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13_ncr:40009_{55CF3B8D-AEE2-964D-87E8-FA82754FA798}" xr6:coauthVersionLast="43" xr6:coauthVersionMax="43" xr10:uidLastSave="{00000000-0000-0000-0000-000000000000}"/>
  <bookViews>
    <workbookView xWindow="9460" yWindow="1300" windowWidth="27260" windowHeight="21140"/>
  </bookViews>
  <sheets>
    <sheet name="elist_List2_WigFirst_ScamSecond" sheetId="1" r:id="rId1"/>
    <sheet name="Staging Area_Paste Values On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" i="1" l="1"/>
  <c r="E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9" i="1"/>
  <c r="E29" i="1"/>
  <c r="N30" i="1"/>
  <c r="E30" i="1"/>
  <c r="E31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F29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28" i="1"/>
  <c r="D28" i="1"/>
  <c r="F28" i="1"/>
  <c r="E32" i="1"/>
  <c r="F31" i="1"/>
  <c r="F92" i="1"/>
  <c r="E93" i="1"/>
  <c r="F30" i="1"/>
  <c r="F93" i="1"/>
  <c r="E94" i="1"/>
  <c r="E33" i="1"/>
  <c r="F32" i="1"/>
  <c r="F33" i="1"/>
  <c r="E34" i="1"/>
  <c r="E95" i="1"/>
  <c r="F94" i="1"/>
  <c r="E96" i="1"/>
  <c r="F95" i="1"/>
  <c r="F34" i="1"/>
  <c r="E35" i="1"/>
  <c r="F35" i="1"/>
  <c r="E36" i="1"/>
  <c r="F96" i="1"/>
  <c r="E97" i="1"/>
  <c r="F97" i="1"/>
  <c r="E98" i="1"/>
  <c r="F36" i="1"/>
  <c r="E37" i="1"/>
  <c r="F37" i="1"/>
  <c r="E38" i="1"/>
  <c r="F98" i="1"/>
  <c r="E99" i="1"/>
  <c r="E39" i="1"/>
  <c r="F38" i="1"/>
  <c r="E100" i="1"/>
  <c r="F99" i="1"/>
  <c r="F100" i="1"/>
  <c r="E101" i="1"/>
  <c r="E40" i="1"/>
  <c r="F39" i="1"/>
  <c r="F101" i="1"/>
  <c r="E102" i="1"/>
  <c r="E41" i="1"/>
  <c r="F40" i="1"/>
  <c r="E42" i="1"/>
  <c r="F41" i="1"/>
  <c r="F102" i="1"/>
  <c r="E103" i="1"/>
  <c r="F103" i="1"/>
  <c r="E104" i="1"/>
  <c r="F42" i="1"/>
  <c r="E43" i="1"/>
  <c r="F43" i="1"/>
  <c r="E44" i="1"/>
  <c r="E105" i="1"/>
  <c r="F104" i="1"/>
  <c r="F105" i="1"/>
  <c r="E106" i="1"/>
  <c r="F44" i="1"/>
  <c r="E45" i="1"/>
  <c r="F45" i="1"/>
  <c r="E46" i="1"/>
  <c r="F106" i="1"/>
  <c r="E107" i="1"/>
  <c r="E108" i="1"/>
  <c r="F107" i="1"/>
  <c r="E47" i="1"/>
  <c r="F46" i="1"/>
  <c r="E48" i="1"/>
  <c r="F47" i="1"/>
  <c r="F108" i="1"/>
  <c r="E109" i="1"/>
  <c r="E110" i="1"/>
  <c r="F109" i="1"/>
  <c r="E49" i="1"/>
  <c r="F48" i="1"/>
  <c r="E50" i="1"/>
  <c r="F49" i="1"/>
  <c r="F110" i="1"/>
  <c r="E111" i="1"/>
  <c r="F111" i="1"/>
  <c r="E112" i="1"/>
  <c r="E51" i="1"/>
  <c r="F50" i="1"/>
  <c r="E52" i="1"/>
  <c r="F51" i="1"/>
  <c r="E113" i="1"/>
  <c r="F112" i="1"/>
  <c r="F113" i="1"/>
  <c r="E114" i="1"/>
  <c r="E53" i="1"/>
  <c r="F52" i="1"/>
  <c r="E54" i="1"/>
  <c r="F53" i="1"/>
  <c r="F114" i="1"/>
  <c r="E115" i="1"/>
  <c r="E116" i="1"/>
  <c r="F115" i="1"/>
  <c r="E55" i="1"/>
  <c r="F54" i="1"/>
  <c r="F55" i="1"/>
  <c r="E56" i="1"/>
  <c r="F116" i="1"/>
  <c r="E117" i="1"/>
  <c r="E118" i="1"/>
  <c r="F117" i="1"/>
  <c r="F56" i="1"/>
  <c r="E57" i="1"/>
  <c r="F57" i="1"/>
  <c r="E58" i="1"/>
  <c r="F118" i="1"/>
  <c r="E119" i="1"/>
  <c r="F119" i="1"/>
  <c r="E120" i="1"/>
  <c r="E59" i="1"/>
  <c r="F58" i="1"/>
  <c r="E60" i="1"/>
  <c r="F59" i="1"/>
  <c r="E121" i="1"/>
  <c r="F120" i="1"/>
  <c r="F121" i="1"/>
  <c r="E122" i="1"/>
  <c r="E61" i="1"/>
  <c r="F60" i="1"/>
  <c r="E62" i="1"/>
  <c r="F61" i="1"/>
  <c r="F122" i="1"/>
  <c r="E123" i="1"/>
  <c r="E124" i="1"/>
  <c r="F123" i="1"/>
  <c r="E63" i="1"/>
  <c r="F62" i="1"/>
  <c r="F63" i="1"/>
  <c r="E64" i="1"/>
  <c r="F124" i="1"/>
  <c r="E125" i="1"/>
  <c r="F64" i="1"/>
  <c r="E65" i="1"/>
  <c r="E126" i="1"/>
  <c r="F125" i="1"/>
  <c r="F126" i="1"/>
  <c r="E127" i="1"/>
  <c r="F65" i="1"/>
  <c r="E66" i="1"/>
  <c r="E67" i="1"/>
  <c r="F66" i="1"/>
  <c r="F127" i="1"/>
  <c r="E128" i="1"/>
  <c r="E129" i="1"/>
  <c r="F128" i="1"/>
  <c r="E68" i="1"/>
  <c r="F67" i="1"/>
  <c r="E69" i="1"/>
  <c r="F68" i="1"/>
  <c r="F129" i="1"/>
  <c r="E130" i="1"/>
  <c r="F130" i="1"/>
  <c r="E131" i="1"/>
  <c r="E70" i="1"/>
  <c r="F69" i="1"/>
  <c r="F70" i="1"/>
  <c r="E71" i="1"/>
  <c r="E132" i="1"/>
  <c r="F131" i="1"/>
  <c r="F132" i="1"/>
  <c r="E133" i="1"/>
  <c r="F71" i="1"/>
  <c r="E72" i="1"/>
  <c r="F72" i="1"/>
  <c r="E73" i="1"/>
  <c r="E134" i="1"/>
  <c r="F133" i="1"/>
  <c r="F134" i="1"/>
  <c r="E135" i="1"/>
  <c r="F73" i="1"/>
  <c r="E74" i="1"/>
  <c r="E75" i="1"/>
  <c r="F74" i="1"/>
  <c r="F135" i="1"/>
  <c r="E136" i="1"/>
  <c r="E137" i="1"/>
  <c r="F136" i="1"/>
  <c r="F75" i="1"/>
  <c r="E76" i="1"/>
  <c r="F76" i="1"/>
  <c r="E77" i="1"/>
  <c r="F137" i="1"/>
  <c r="E138" i="1"/>
  <c r="F138" i="1"/>
  <c r="E139" i="1"/>
  <c r="F77" i="1"/>
  <c r="E78" i="1"/>
  <c r="E79" i="1"/>
  <c r="F78" i="1"/>
  <c r="E140" i="1"/>
  <c r="F139" i="1"/>
  <c r="F140" i="1"/>
  <c r="E141" i="1"/>
  <c r="E80" i="1"/>
  <c r="F79" i="1"/>
  <c r="E81" i="1"/>
  <c r="F80" i="1"/>
  <c r="E142" i="1"/>
  <c r="F141" i="1"/>
  <c r="F142" i="1"/>
  <c r="E143" i="1"/>
  <c r="E82" i="1"/>
  <c r="F81" i="1"/>
  <c r="E83" i="1"/>
  <c r="F82" i="1"/>
  <c r="F143" i="1"/>
  <c r="E144" i="1"/>
  <c r="E145" i="1"/>
  <c r="F144" i="1"/>
  <c r="F83" i="1"/>
  <c r="E84" i="1"/>
  <c r="F84" i="1"/>
  <c r="E85" i="1"/>
  <c r="F145" i="1"/>
  <c r="E146" i="1"/>
  <c r="F146" i="1"/>
  <c r="E147" i="1"/>
  <c r="F85" i="1"/>
  <c r="E86" i="1"/>
  <c r="E87" i="1"/>
  <c r="F86" i="1"/>
  <c r="E148" i="1"/>
  <c r="F147" i="1"/>
  <c r="F148" i="1"/>
  <c r="E149" i="1"/>
  <c r="F149" i="1"/>
  <c r="E88" i="1"/>
  <c r="F87" i="1"/>
  <c r="E89" i="1"/>
  <c r="F88" i="1"/>
  <c r="E90" i="1"/>
  <c r="F89" i="1"/>
  <c r="F91" i="1"/>
  <c r="F90" i="1"/>
</calcChain>
</file>

<file path=xl/sharedStrings.xml><?xml version="1.0" encoding="utf-8"?>
<sst xmlns="http://schemas.openxmlformats.org/spreadsheetml/2006/main" count="654" uniqueCount="45">
  <si>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</si>
  <si>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</si>
  <si>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</si>
  <si>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</si>
  <si>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</si>
  <si>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</si>
  <si>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</si>
  <si>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</si>
  <si>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</si>
  <si>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</si>
  <si>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</si>
  <si>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</si>
  <si>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</si>
  <si>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</si>
  <si>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</si>
  <si>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</si>
  <si>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</si>
  <si>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</si>
  <si>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</si>
  <si>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</si>
  <si>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</si>
  <si>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</si>
  <si>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</si>
  <si>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</si>
  <si>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</si>
  <si>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</si>
  <si>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</si>
  <si>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</si>
  <si>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</si>
  <si>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</si>
  <si>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</si>
  <si>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</si>
  <si>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</si>
  <si>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 xml:space="preserve">             S15</t>
  </si>
  <si>
    <t xml:space="preserve">    00000000     00000001</t>
  </si>
  <si>
    <t>## Make sure to take the SECOND S15 from original elist</t>
  </si>
  <si>
    <t>## Beginning of Scammer</t>
  </si>
  <si>
    <t>## Beginning of Wig</t>
  </si>
  <si>
    <t>Onsets</t>
  </si>
  <si>
    <t>Differences</t>
  </si>
  <si>
    <t>Codes</t>
  </si>
  <si>
    <t xml:space="preserve">             S2</t>
  </si>
  <si>
    <t xml:space="preserve">             S3</t>
  </si>
  <si>
    <t xml:space="preserve">             S4</t>
  </si>
  <si>
    <t xml:space="preserve">            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</si>
</sst>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charset val="136"/>
      <scheme val="minor"/>
    </font>
    <font>
      <sz val="12"/>
      <color rgb="FF000000"/>
      <name val="Docs-Calibri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5" borderId="0" xfId="0" applyFont="1" applyFill="1"/>
    <xf numFmtId="0" fontId="19" fillId="35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B3" workbookViewId="0">
      <selection activeCell="I16" sqref="I16"/>
    </sheetView>
  </sheetViews>
  <sheetFormatPr baseColWidth="10" defaultRowHeight="1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7">
      <c r="A17" t="s">
        <v>1</v>
      </c>
    </row>
    <row r="18" spans="1:17">
      <c r="A18" t="s">
        <v>16</v>
      </c>
    </row>
    <row r="23" spans="1:17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>
      <c r="A24" t="s">
        <v>28</v>
      </c>
    </row>
    <row r="27" spans="1:17">
      <c r="A27" s="2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4" t="s">
        <v>38</v>
      </c>
      <c r="N27" s="4" t="s">
        <v>39</v>
      </c>
      <c r="O27" s="4" t="s">
        <v>40</v>
      </c>
    </row>
    <row r="28" spans="1:17">
      <c r="A28" s="2">
        <v>2</v>
      </c>
      <c r="B28" s="2">
        <v>0</v>
      </c>
      <c r="C28" s="2">
        <f>O28</f>
        <v>15</v>
      </c>
      <c r="D28" s="2" t="str">
        <f>CONCATENATE("             S",C28)</f>
        <v xml:space="preserve">             S15</v>
      </c>
      <c r="E28" s="1">
        <v>41.872</v>
      </c>
      <c r="F28" s="1">
        <f>E28*1000</f>
        <v>41872</v>
      </c>
      <c r="G28" s="2">
        <v>2</v>
      </c>
      <c r="H28" s="2" t="s">
        <v>31</v>
      </c>
      <c r="I28" s="2">
        <v>1</v>
      </c>
      <c r="J28" s="2" t="s">
        <v>32</v>
      </c>
      <c r="M28">
        <v>0</v>
      </c>
      <c r="O28">
        <v>15</v>
      </c>
    </row>
    <row r="29" spans="1:17">
      <c r="A29" s="2">
        <v>3</v>
      </c>
      <c r="B29">
        <v>0</v>
      </c>
      <c r="C29" s="2">
        <f t="shared" ref="C29:C92" si="0">O29</f>
        <v>1</v>
      </c>
      <c r="D29" s="2" t="str">
        <f t="shared" ref="D29:D92" si="1">CONCATENATE("             S",C29)</f>
        <v xml:space="preserve">             S1</v>
      </c>
      <c r="E29">
        <f>E28+N29</f>
        <v>57.500999999999998</v>
      </c>
      <c r="F29">
        <f>(E29-E28)*1000</f>
        <v>15628.999999999998</v>
      </c>
      <c r="G29">
        <v>2</v>
      </c>
      <c r="H29" t="s">
        <v>31</v>
      </c>
      <c r="I29">
        <v>1</v>
      </c>
      <c r="J29" t="s">
        <v>32</v>
      </c>
      <c r="M29" s="5">
        <v>15.629</v>
      </c>
      <c r="N29">
        <f>M29-M28</f>
        <v>15.629</v>
      </c>
      <c r="O29" s="5">
        <v>1</v>
      </c>
      <c r="Q29" t="s">
        <v>37</v>
      </c>
    </row>
    <row r="30" spans="1:17">
      <c r="A30" s="2">
        <v>4</v>
      </c>
      <c r="B30">
        <v>0</v>
      </c>
      <c r="C30" s="2">
        <f t="shared" si="0"/>
        <v>2</v>
      </c>
      <c r="D30" s="2" t="str">
        <f t="shared" si="1"/>
        <v xml:space="preserve">             S2</v>
      </c>
      <c r="E30">
        <f t="shared" ref="E30:E90" si="2">E29+N30</f>
        <v>67.941999999999993</v>
      </c>
      <c r="F30">
        <f t="shared" ref="F30:F94" si="3">(E30-E29)*1000</f>
        <v>10440.999999999995</v>
      </c>
      <c r="G30">
        <v>2</v>
      </c>
      <c r="H30" t="s">
        <v>31</v>
      </c>
      <c r="I30">
        <v>1</v>
      </c>
      <c r="J30" t="s">
        <v>32</v>
      </c>
      <c r="M30" s="5">
        <v>26.07</v>
      </c>
      <c r="N30">
        <f t="shared" ref="N30:N90" si="4">M30-M29</f>
        <v>10.441000000000001</v>
      </c>
      <c r="O30" s="5">
        <v>2</v>
      </c>
    </row>
    <row r="31" spans="1:17">
      <c r="A31" s="2">
        <v>5</v>
      </c>
      <c r="B31">
        <v>0</v>
      </c>
      <c r="C31" s="2">
        <f t="shared" si="0"/>
        <v>3</v>
      </c>
      <c r="D31" s="2" t="str">
        <f t="shared" si="1"/>
        <v xml:space="preserve">             S3</v>
      </c>
      <c r="E31">
        <f t="shared" si="2"/>
        <v>84.131999999999991</v>
      </c>
      <c r="F31">
        <f t="shared" si="3"/>
        <v>16189.999999999998</v>
      </c>
      <c r="G31">
        <v>2</v>
      </c>
      <c r="H31" t="s">
        <v>31</v>
      </c>
      <c r="I31">
        <v>1</v>
      </c>
      <c r="J31" t="s">
        <v>32</v>
      </c>
      <c r="M31" s="5">
        <v>42.26</v>
      </c>
      <c r="N31">
        <f t="shared" si="4"/>
        <v>16.189999999999998</v>
      </c>
      <c r="O31" s="5">
        <v>3</v>
      </c>
    </row>
    <row r="32" spans="1:17">
      <c r="A32" s="2">
        <v>6</v>
      </c>
      <c r="B32">
        <v>0</v>
      </c>
      <c r="C32" s="2">
        <f t="shared" si="0"/>
        <v>4</v>
      </c>
      <c r="D32" s="2" t="str">
        <f t="shared" si="1"/>
        <v xml:space="preserve">             S4</v>
      </c>
      <c r="E32">
        <f t="shared" si="2"/>
        <v>91.531999999999982</v>
      </c>
      <c r="F32">
        <f t="shared" si="3"/>
        <v>7399.9999999999918</v>
      </c>
      <c r="G32">
        <v>2</v>
      </c>
      <c r="H32" t="s">
        <v>31</v>
      </c>
      <c r="I32">
        <v>1</v>
      </c>
      <c r="J32" t="s">
        <v>32</v>
      </c>
      <c r="M32" s="5">
        <v>49.66</v>
      </c>
      <c r="N32">
        <f t="shared" si="4"/>
        <v>7.3999999999999986</v>
      </c>
      <c r="O32" s="5">
        <v>4</v>
      </c>
    </row>
    <row r="33" spans="1:15">
      <c r="A33" s="2">
        <v>7</v>
      </c>
      <c r="B33">
        <v>0</v>
      </c>
      <c r="C33" s="2">
        <f t="shared" si="0"/>
        <v>1</v>
      </c>
      <c r="D33" s="2" t="str">
        <f t="shared" si="1"/>
        <v xml:space="preserve">             S1</v>
      </c>
      <c r="E33">
        <f t="shared" si="2"/>
        <v>125.60199999999999</v>
      </c>
      <c r="F33">
        <f t="shared" si="3"/>
        <v>34070.000000000007</v>
      </c>
      <c r="G33">
        <v>2</v>
      </c>
      <c r="H33" t="s">
        <v>31</v>
      </c>
      <c r="I33">
        <v>1</v>
      </c>
      <c r="J33" t="s">
        <v>32</v>
      </c>
      <c r="M33" s="5">
        <v>83.73</v>
      </c>
      <c r="N33">
        <f t="shared" si="4"/>
        <v>34.070000000000007</v>
      </c>
      <c r="O33" s="5">
        <v>1</v>
      </c>
    </row>
    <row r="34" spans="1:15">
      <c r="A34" s="2">
        <v>8</v>
      </c>
      <c r="B34">
        <v>0</v>
      </c>
      <c r="C34" s="2">
        <f t="shared" si="0"/>
        <v>2</v>
      </c>
      <c r="D34" s="2" t="str">
        <f t="shared" si="1"/>
        <v xml:space="preserve">             S2</v>
      </c>
      <c r="E34">
        <f t="shared" si="2"/>
        <v>127.53199999999998</v>
      </c>
      <c r="F34">
        <f t="shared" si="3"/>
        <v>1929.9999999999927</v>
      </c>
      <c r="G34">
        <v>2</v>
      </c>
      <c r="H34" t="s">
        <v>31</v>
      </c>
      <c r="I34">
        <v>1</v>
      </c>
      <c r="J34" t="s">
        <v>32</v>
      </c>
      <c r="M34" s="5">
        <v>85.66</v>
      </c>
      <c r="N34">
        <f t="shared" si="4"/>
        <v>1.9299999999999926</v>
      </c>
      <c r="O34" s="5">
        <v>2</v>
      </c>
    </row>
    <row r="35" spans="1:15">
      <c r="A35" s="2">
        <v>9</v>
      </c>
      <c r="B35">
        <v>0</v>
      </c>
      <c r="C35" s="2">
        <f t="shared" si="0"/>
        <v>3</v>
      </c>
      <c r="D35" s="2" t="str">
        <f t="shared" si="1"/>
        <v xml:space="preserve">             S3</v>
      </c>
      <c r="E35">
        <f t="shared" si="2"/>
        <v>138.18199999999999</v>
      </c>
      <c r="F35">
        <f t="shared" si="3"/>
        <v>10650.000000000005</v>
      </c>
      <c r="G35">
        <v>2</v>
      </c>
      <c r="H35" t="s">
        <v>31</v>
      </c>
      <c r="I35">
        <v>1</v>
      </c>
      <c r="J35" t="s">
        <v>32</v>
      </c>
      <c r="M35" s="5">
        <v>96.31</v>
      </c>
      <c r="N35">
        <f t="shared" si="4"/>
        <v>10.650000000000006</v>
      </c>
      <c r="O35" s="5">
        <v>3</v>
      </c>
    </row>
    <row r="36" spans="1:15">
      <c r="A36" s="2">
        <v>10</v>
      </c>
      <c r="B36">
        <v>0</v>
      </c>
      <c r="C36" s="2">
        <f t="shared" si="0"/>
        <v>4</v>
      </c>
      <c r="D36" s="2" t="str">
        <f t="shared" si="1"/>
        <v xml:space="preserve">             S4</v>
      </c>
      <c r="E36">
        <f t="shared" si="2"/>
        <v>172.63199999999998</v>
      </c>
      <c r="F36">
        <f t="shared" si="3"/>
        <v>34449.999999999985</v>
      </c>
      <c r="G36">
        <v>2</v>
      </c>
      <c r="H36" t="s">
        <v>31</v>
      </c>
      <c r="I36">
        <v>1</v>
      </c>
      <c r="J36" t="s">
        <v>32</v>
      </c>
      <c r="M36" s="5">
        <v>130.76</v>
      </c>
      <c r="N36">
        <f t="shared" si="4"/>
        <v>34.449999999999989</v>
      </c>
      <c r="O36" s="5">
        <v>4</v>
      </c>
    </row>
    <row r="37" spans="1:15">
      <c r="A37" s="2">
        <v>11</v>
      </c>
      <c r="B37">
        <v>0</v>
      </c>
      <c r="C37" s="2">
        <f t="shared" si="0"/>
        <v>1</v>
      </c>
      <c r="D37" s="2" t="str">
        <f t="shared" si="1"/>
        <v xml:space="preserve">             S1</v>
      </c>
      <c r="E37">
        <f t="shared" si="2"/>
        <v>189.44199999999998</v>
      </c>
      <c r="F37">
        <f t="shared" si="3"/>
        <v>16810.000000000004</v>
      </c>
      <c r="G37">
        <v>2</v>
      </c>
      <c r="H37" t="s">
        <v>31</v>
      </c>
      <c r="I37">
        <v>1</v>
      </c>
      <c r="J37" t="s">
        <v>32</v>
      </c>
      <c r="M37" s="5">
        <v>147.57</v>
      </c>
      <c r="N37">
        <f t="shared" si="4"/>
        <v>16.810000000000002</v>
      </c>
      <c r="O37" s="5">
        <v>1</v>
      </c>
    </row>
    <row r="38" spans="1:15">
      <c r="A38" s="2">
        <v>12</v>
      </c>
      <c r="B38">
        <v>0</v>
      </c>
      <c r="C38" s="2">
        <f t="shared" si="0"/>
        <v>2</v>
      </c>
      <c r="D38" s="2" t="str">
        <f t="shared" si="1"/>
        <v xml:space="preserve">             S2</v>
      </c>
      <c r="E38">
        <f t="shared" si="2"/>
        <v>203.952</v>
      </c>
      <c r="F38">
        <f t="shared" si="3"/>
        <v>14510.00000000002</v>
      </c>
      <c r="G38">
        <v>2</v>
      </c>
      <c r="H38" t="s">
        <v>31</v>
      </c>
      <c r="I38">
        <v>1</v>
      </c>
      <c r="J38" t="s">
        <v>32</v>
      </c>
      <c r="M38" s="5">
        <v>162.08000000000001</v>
      </c>
      <c r="N38">
        <f t="shared" si="4"/>
        <v>14.510000000000019</v>
      </c>
      <c r="O38" s="5">
        <v>2</v>
      </c>
    </row>
    <row r="39" spans="1:15">
      <c r="A39" s="2">
        <v>13</v>
      </c>
      <c r="B39">
        <v>0</v>
      </c>
      <c r="C39" s="2">
        <f t="shared" si="0"/>
        <v>3</v>
      </c>
      <c r="D39" s="2" t="str">
        <f t="shared" si="1"/>
        <v xml:space="preserve">             S3</v>
      </c>
      <c r="E39">
        <f t="shared" si="2"/>
        <v>226.452</v>
      </c>
      <c r="F39">
        <f t="shared" si="3"/>
        <v>22500</v>
      </c>
      <c r="G39">
        <v>2</v>
      </c>
      <c r="H39" t="s">
        <v>31</v>
      </c>
      <c r="I39">
        <v>1</v>
      </c>
      <c r="J39" t="s">
        <v>32</v>
      </c>
      <c r="M39" s="5">
        <v>184.58</v>
      </c>
      <c r="N39">
        <f t="shared" si="4"/>
        <v>22.5</v>
      </c>
      <c r="O39" s="5">
        <v>3</v>
      </c>
    </row>
    <row r="40" spans="1:15">
      <c r="A40" s="2">
        <v>14</v>
      </c>
      <c r="B40">
        <v>0</v>
      </c>
      <c r="C40" s="2">
        <f t="shared" si="0"/>
        <v>4</v>
      </c>
      <c r="D40" s="2" t="str">
        <f t="shared" si="1"/>
        <v xml:space="preserve">             S4</v>
      </c>
      <c r="E40">
        <f t="shared" si="2"/>
        <v>240.732</v>
      </c>
      <c r="F40">
        <f t="shared" si="3"/>
        <v>14280.000000000002</v>
      </c>
      <c r="G40">
        <v>2</v>
      </c>
      <c r="H40" t="s">
        <v>31</v>
      </c>
      <c r="I40">
        <v>1</v>
      </c>
      <c r="J40" t="s">
        <v>32</v>
      </c>
      <c r="M40" s="5">
        <v>198.86</v>
      </c>
      <c r="N40">
        <f t="shared" si="4"/>
        <v>14.280000000000001</v>
      </c>
      <c r="O40" s="5">
        <v>4</v>
      </c>
    </row>
    <row r="41" spans="1:15">
      <c r="A41" s="2">
        <v>15</v>
      </c>
      <c r="B41">
        <v>0</v>
      </c>
      <c r="C41" s="2">
        <f t="shared" si="0"/>
        <v>1</v>
      </c>
      <c r="D41" s="2" t="str">
        <f t="shared" si="1"/>
        <v xml:space="preserve">             S1</v>
      </c>
      <c r="E41">
        <f t="shared" si="2"/>
        <v>261.822</v>
      </c>
      <c r="F41">
        <f t="shared" si="3"/>
        <v>21090.000000000004</v>
      </c>
      <c r="G41">
        <v>2</v>
      </c>
      <c r="H41" t="s">
        <v>31</v>
      </c>
      <c r="I41">
        <v>1</v>
      </c>
      <c r="J41" t="s">
        <v>32</v>
      </c>
      <c r="M41" s="5">
        <v>219.95</v>
      </c>
      <c r="N41">
        <f t="shared" si="4"/>
        <v>21.089999999999975</v>
      </c>
      <c r="O41" s="5">
        <v>1</v>
      </c>
    </row>
    <row r="42" spans="1:15">
      <c r="A42" s="2">
        <v>16</v>
      </c>
      <c r="B42">
        <v>0</v>
      </c>
      <c r="C42" s="2">
        <f t="shared" si="0"/>
        <v>2</v>
      </c>
      <c r="D42" s="2" t="str">
        <f t="shared" si="1"/>
        <v xml:space="preserve">             S2</v>
      </c>
      <c r="E42">
        <f t="shared" si="2"/>
        <v>288.46199999999999</v>
      </c>
      <c r="F42">
        <f t="shared" si="3"/>
        <v>26639.999999999985</v>
      </c>
      <c r="G42">
        <v>2</v>
      </c>
      <c r="H42" t="s">
        <v>31</v>
      </c>
      <c r="I42">
        <v>1</v>
      </c>
      <c r="J42" t="s">
        <v>32</v>
      </c>
      <c r="M42" s="5">
        <v>246.59</v>
      </c>
      <c r="N42">
        <f t="shared" si="4"/>
        <v>26.640000000000015</v>
      </c>
      <c r="O42" s="5">
        <v>2</v>
      </c>
    </row>
    <row r="43" spans="1:15">
      <c r="A43" s="2">
        <v>17</v>
      </c>
      <c r="B43">
        <v>0</v>
      </c>
      <c r="C43" s="2">
        <f t="shared" si="0"/>
        <v>3</v>
      </c>
      <c r="D43" s="2" t="str">
        <f t="shared" si="1"/>
        <v xml:space="preserve">             S3</v>
      </c>
      <c r="E43">
        <f t="shared" si="2"/>
        <v>351.63199999999995</v>
      </c>
      <c r="F43">
        <f t="shared" si="3"/>
        <v>63169.999999999956</v>
      </c>
      <c r="G43">
        <v>2</v>
      </c>
      <c r="H43" t="s">
        <v>31</v>
      </c>
      <c r="I43">
        <v>1</v>
      </c>
      <c r="J43" t="s">
        <v>32</v>
      </c>
      <c r="M43" s="5">
        <v>309.76</v>
      </c>
      <c r="N43">
        <f t="shared" si="4"/>
        <v>63.169999999999987</v>
      </c>
      <c r="O43" s="5">
        <v>3</v>
      </c>
    </row>
    <row r="44" spans="1:15">
      <c r="A44" s="2">
        <v>18</v>
      </c>
      <c r="B44">
        <v>0</v>
      </c>
      <c r="C44" s="2">
        <f t="shared" si="0"/>
        <v>4</v>
      </c>
      <c r="D44" s="2" t="str">
        <f t="shared" si="1"/>
        <v xml:space="preserve">             S4</v>
      </c>
      <c r="E44">
        <f t="shared" si="2"/>
        <v>372.16199999999998</v>
      </c>
      <c r="F44">
        <f t="shared" si="3"/>
        <v>20530.000000000029</v>
      </c>
      <c r="G44">
        <v>2</v>
      </c>
      <c r="H44" t="s">
        <v>31</v>
      </c>
      <c r="I44">
        <v>1</v>
      </c>
      <c r="J44" t="s">
        <v>32</v>
      </c>
      <c r="M44" s="5">
        <v>330.29</v>
      </c>
      <c r="N44">
        <f t="shared" si="4"/>
        <v>20.53000000000003</v>
      </c>
      <c r="O44" s="5">
        <v>4</v>
      </c>
    </row>
    <row r="45" spans="1:15">
      <c r="A45" s="2">
        <v>19</v>
      </c>
      <c r="B45">
        <v>0</v>
      </c>
      <c r="C45" s="2">
        <f t="shared" si="0"/>
        <v>1</v>
      </c>
      <c r="D45" s="2" t="str">
        <f t="shared" si="1"/>
        <v xml:space="preserve">             S1</v>
      </c>
      <c r="E45">
        <f t="shared" si="2"/>
        <v>381.75199999999995</v>
      </c>
      <c r="F45">
        <f t="shared" si="3"/>
        <v>9589.9999999999745</v>
      </c>
      <c r="G45">
        <v>2</v>
      </c>
      <c r="H45" t="s">
        <v>31</v>
      </c>
      <c r="I45">
        <v>1</v>
      </c>
      <c r="J45" t="s">
        <v>32</v>
      </c>
      <c r="M45" s="5">
        <v>339.88</v>
      </c>
      <c r="N45">
        <f t="shared" si="4"/>
        <v>9.589999999999975</v>
      </c>
      <c r="O45" s="5">
        <v>1</v>
      </c>
    </row>
    <row r="46" spans="1:15">
      <c r="A46" s="2">
        <v>20</v>
      </c>
      <c r="B46">
        <v>0</v>
      </c>
      <c r="C46" s="2">
        <f t="shared" si="0"/>
        <v>2</v>
      </c>
      <c r="D46" s="2" t="str">
        <f t="shared" si="1"/>
        <v xml:space="preserve">             S2</v>
      </c>
      <c r="E46">
        <f t="shared" si="2"/>
        <v>385.76199999999994</v>
      </c>
      <c r="F46">
        <f t="shared" si="3"/>
        <v>4009.9999999999909</v>
      </c>
      <c r="G46">
        <v>2</v>
      </c>
      <c r="H46" t="s">
        <v>31</v>
      </c>
      <c r="I46">
        <v>1</v>
      </c>
      <c r="J46" t="s">
        <v>32</v>
      </c>
      <c r="M46" s="5">
        <v>343.89</v>
      </c>
      <c r="N46">
        <f t="shared" si="4"/>
        <v>4.0099999999999909</v>
      </c>
      <c r="O46" s="5">
        <v>2</v>
      </c>
    </row>
    <row r="47" spans="1:15">
      <c r="A47" s="2">
        <v>21</v>
      </c>
      <c r="B47">
        <v>0</v>
      </c>
      <c r="C47" s="2">
        <f t="shared" si="0"/>
        <v>3</v>
      </c>
      <c r="D47" s="2" t="str">
        <f t="shared" si="1"/>
        <v xml:space="preserve">             S3</v>
      </c>
      <c r="E47">
        <f t="shared" si="2"/>
        <v>389.39199999999994</v>
      </c>
      <c r="F47">
        <f t="shared" si="3"/>
        <v>3629.9999999999955</v>
      </c>
      <c r="G47">
        <v>2</v>
      </c>
      <c r="H47" t="s">
        <v>31</v>
      </c>
      <c r="I47">
        <v>1</v>
      </c>
      <c r="J47" t="s">
        <v>32</v>
      </c>
      <c r="M47" s="5">
        <v>347.52</v>
      </c>
      <c r="N47">
        <f t="shared" si="4"/>
        <v>3.6299999999999955</v>
      </c>
      <c r="O47" s="5">
        <v>3</v>
      </c>
    </row>
    <row r="48" spans="1:15">
      <c r="A48" s="2">
        <v>22</v>
      </c>
      <c r="B48">
        <v>0</v>
      </c>
      <c r="C48" s="2">
        <f t="shared" si="0"/>
        <v>4</v>
      </c>
      <c r="D48" s="2" t="str">
        <f t="shared" si="1"/>
        <v xml:space="preserve">             S4</v>
      </c>
      <c r="E48">
        <f t="shared" si="2"/>
        <v>397.34099999999995</v>
      </c>
      <c r="F48">
        <f t="shared" si="3"/>
        <v>7949.0000000000127</v>
      </c>
      <c r="G48">
        <v>2</v>
      </c>
      <c r="H48" t="s">
        <v>31</v>
      </c>
      <c r="I48">
        <v>1</v>
      </c>
      <c r="J48" t="s">
        <v>32</v>
      </c>
      <c r="M48" s="5">
        <v>355.46899999999999</v>
      </c>
      <c r="N48">
        <f t="shared" si="4"/>
        <v>7.9490000000000123</v>
      </c>
      <c r="O48" s="5">
        <v>4</v>
      </c>
    </row>
    <row r="49" spans="1:15">
      <c r="A49" s="2">
        <v>23</v>
      </c>
      <c r="B49">
        <v>0</v>
      </c>
      <c r="C49" s="2">
        <f t="shared" si="0"/>
        <v>1</v>
      </c>
      <c r="D49" s="2" t="str">
        <f t="shared" si="1"/>
        <v xml:space="preserve">             S1</v>
      </c>
      <c r="E49">
        <f t="shared" si="2"/>
        <v>465.66699999999997</v>
      </c>
      <c r="F49">
        <f t="shared" si="3"/>
        <v>68326.000000000029</v>
      </c>
      <c r="G49">
        <v>2</v>
      </c>
      <c r="H49" t="s">
        <v>31</v>
      </c>
      <c r="I49">
        <v>1</v>
      </c>
      <c r="J49" t="s">
        <v>32</v>
      </c>
      <c r="M49" s="5">
        <v>423.79500000000002</v>
      </c>
      <c r="N49">
        <f t="shared" si="4"/>
        <v>68.326000000000022</v>
      </c>
      <c r="O49" s="5">
        <v>1</v>
      </c>
    </row>
    <row r="50" spans="1:15">
      <c r="A50" s="2">
        <v>24</v>
      </c>
      <c r="B50">
        <v>0</v>
      </c>
      <c r="C50" s="2">
        <f t="shared" si="0"/>
        <v>2</v>
      </c>
      <c r="D50" s="2" t="str">
        <f t="shared" si="1"/>
        <v xml:space="preserve">             S2</v>
      </c>
      <c r="E50">
        <f t="shared" si="2"/>
        <v>473.44199999999995</v>
      </c>
      <c r="F50">
        <f t="shared" si="3"/>
        <v>7774.9999999999773</v>
      </c>
      <c r="G50">
        <v>2</v>
      </c>
      <c r="H50" t="s">
        <v>31</v>
      </c>
      <c r="I50">
        <v>1</v>
      </c>
      <c r="J50" t="s">
        <v>32</v>
      </c>
      <c r="M50" s="5">
        <v>431.57</v>
      </c>
      <c r="N50">
        <f t="shared" si="4"/>
        <v>7.7749999999999773</v>
      </c>
      <c r="O50" s="5">
        <v>2</v>
      </c>
    </row>
    <row r="51" spans="1:15">
      <c r="A51" s="2">
        <v>25</v>
      </c>
      <c r="B51">
        <v>0</v>
      </c>
      <c r="C51" s="2">
        <f t="shared" si="0"/>
        <v>3</v>
      </c>
      <c r="D51" s="2" t="str">
        <f t="shared" si="1"/>
        <v xml:space="preserve">             S3</v>
      </c>
      <c r="E51">
        <f t="shared" si="2"/>
        <v>492.31199999999995</v>
      </c>
      <c r="F51">
        <f t="shared" si="3"/>
        <v>18870.000000000004</v>
      </c>
      <c r="G51">
        <v>2</v>
      </c>
      <c r="H51" t="s">
        <v>31</v>
      </c>
      <c r="I51">
        <v>1</v>
      </c>
      <c r="J51" t="s">
        <v>32</v>
      </c>
      <c r="M51" s="5">
        <v>450.44</v>
      </c>
      <c r="N51">
        <f t="shared" si="4"/>
        <v>18.870000000000005</v>
      </c>
      <c r="O51" s="5">
        <v>3</v>
      </c>
    </row>
    <row r="52" spans="1:15">
      <c r="A52" s="2">
        <v>26</v>
      </c>
      <c r="B52">
        <v>0</v>
      </c>
      <c r="C52" s="2">
        <f t="shared" si="0"/>
        <v>4</v>
      </c>
      <c r="D52" s="2" t="str">
        <f t="shared" si="1"/>
        <v xml:space="preserve">             S4</v>
      </c>
      <c r="E52">
        <f t="shared" si="2"/>
        <v>506.77199999999993</v>
      </c>
      <c r="F52">
        <f t="shared" si="3"/>
        <v>14459.99999999998</v>
      </c>
      <c r="G52">
        <v>2</v>
      </c>
      <c r="H52" t="s">
        <v>31</v>
      </c>
      <c r="I52">
        <v>1</v>
      </c>
      <c r="J52" t="s">
        <v>32</v>
      </c>
      <c r="M52" s="5">
        <v>464.9</v>
      </c>
      <c r="N52">
        <f t="shared" si="4"/>
        <v>14.45999999999998</v>
      </c>
      <c r="O52" s="5">
        <v>4</v>
      </c>
    </row>
    <row r="53" spans="1:15">
      <c r="A53" s="2">
        <v>27</v>
      </c>
      <c r="B53">
        <v>0</v>
      </c>
      <c r="C53" s="2">
        <f t="shared" si="0"/>
        <v>1</v>
      </c>
      <c r="D53" s="2" t="str">
        <f t="shared" si="1"/>
        <v xml:space="preserve">             S1</v>
      </c>
      <c r="E53">
        <f t="shared" si="2"/>
        <v>513.17200000000003</v>
      </c>
      <c r="F53">
        <f t="shared" si="3"/>
        <v>6400.0000000000909</v>
      </c>
      <c r="G53">
        <v>2</v>
      </c>
      <c r="H53" t="s">
        <v>31</v>
      </c>
      <c r="I53">
        <v>1</v>
      </c>
      <c r="J53" t="s">
        <v>32</v>
      </c>
      <c r="M53" s="5">
        <v>471.3</v>
      </c>
      <c r="N53">
        <f t="shared" si="4"/>
        <v>6.4000000000000341</v>
      </c>
      <c r="O53" s="5">
        <v>1</v>
      </c>
    </row>
    <row r="54" spans="1:15">
      <c r="A54" s="2">
        <v>28</v>
      </c>
      <c r="B54">
        <v>0</v>
      </c>
      <c r="C54" s="2">
        <f t="shared" si="0"/>
        <v>3</v>
      </c>
      <c r="D54" s="2" t="str">
        <f t="shared" si="1"/>
        <v xml:space="preserve">             S3</v>
      </c>
      <c r="E54">
        <f t="shared" si="2"/>
        <v>532.202</v>
      </c>
      <c r="F54">
        <f t="shared" si="3"/>
        <v>19029.999999999971</v>
      </c>
      <c r="G54">
        <v>2</v>
      </c>
      <c r="H54" t="s">
        <v>31</v>
      </c>
      <c r="I54">
        <v>1</v>
      </c>
      <c r="J54" t="s">
        <v>32</v>
      </c>
      <c r="M54" s="5">
        <v>490.33</v>
      </c>
      <c r="N54">
        <f t="shared" si="4"/>
        <v>19.029999999999973</v>
      </c>
      <c r="O54" s="5">
        <v>3</v>
      </c>
    </row>
    <row r="55" spans="1:15">
      <c r="A55" s="2">
        <v>29</v>
      </c>
      <c r="B55">
        <v>0</v>
      </c>
      <c r="C55" s="2">
        <f t="shared" si="0"/>
        <v>2</v>
      </c>
      <c r="D55" s="2" t="str">
        <f t="shared" si="1"/>
        <v xml:space="preserve">             S2</v>
      </c>
      <c r="E55">
        <f t="shared" si="2"/>
        <v>543.64200000000005</v>
      </c>
      <c r="F55">
        <f t="shared" si="3"/>
        <v>11440.000000000055</v>
      </c>
      <c r="G55">
        <v>2</v>
      </c>
      <c r="H55" t="s">
        <v>31</v>
      </c>
      <c r="I55">
        <v>1</v>
      </c>
      <c r="J55" t="s">
        <v>32</v>
      </c>
      <c r="M55" s="5">
        <v>501.77</v>
      </c>
      <c r="N55">
        <f t="shared" si="4"/>
        <v>11.439999999999998</v>
      </c>
      <c r="O55" s="5">
        <v>2</v>
      </c>
    </row>
    <row r="56" spans="1:15">
      <c r="A56" s="2">
        <v>30</v>
      </c>
      <c r="B56">
        <v>0</v>
      </c>
      <c r="C56" s="2">
        <f t="shared" si="0"/>
        <v>4</v>
      </c>
      <c r="D56" s="2" t="str">
        <f t="shared" si="1"/>
        <v xml:space="preserve">             S4</v>
      </c>
      <c r="E56">
        <f t="shared" si="2"/>
        <v>574.41200000000003</v>
      </c>
      <c r="F56">
        <f t="shared" si="3"/>
        <v>30769.999999999982</v>
      </c>
      <c r="G56">
        <v>2</v>
      </c>
      <c r="H56" t="s">
        <v>31</v>
      </c>
      <c r="I56">
        <v>1</v>
      </c>
      <c r="J56" t="s">
        <v>32</v>
      </c>
      <c r="M56" s="5">
        <v>532.54</v>
      </c>
      <c r="N56">
        <f t="shared" si="4"/>
        <v>30.769999999999982</v>
      </c>
      <c r="O56" s="5">
        <v>4</v>
      </c>
    </row>
    <row r="57" spans="1:15">
      <c r="A57" s="2">
        <v>31</v>
      </c>
      <c r="B57">
        <v>0</v>
      </c>
      <c r="C57" s="2">
        <f t="shared" si="0"/>
        <v>1</v>
      </c>
      <c r="D57" s="2" t="str">
        <f t="shared" si="1"/>
        <v xml:space="preserve">             S1</v>
      </c>
      <c r="E57">
        <f t="shared" si="2"/>
        <v>581.10200000000009</v>
      </c>
      <c r="F57">
        <f t="shared" si="3"/>
        <v>6690.0000000000546</v>
      </c>
      <c r="G57">
        <v>2</v>
      </c>
      <c r="H57" t="s">
        <v>31</v>
      </c>
      <c r="I57">
        <v>1</v>
      </c>
      <c r="J57" t="s">
        <v>32</v>
      </c>
      <c r="M57" s="5">
        <v>539.23</v>
      </c>
      <c r="N57">
        <f t="shared" si="4"/>
        <v>6.6900000000000546</v>
      </c>
      <c r="O57" s="5">
        <v>1</v>
      </c>
    </row>
    <row r="58" spans="1:15">
      <c r="A58" s="2">
        <v>32</v>
      </c>
      <c r="B58">
        <v>0</v>
      </c>
      <c r="C58" s="2">
        <f t="shared" si="0"/>
        <v>2</v>
      </c>
      <c r="D58" s="2" t="str">
        <f t="shared" si="1"/>
        <v xml:space="preserve">             S2</v>
      </c>
      <c r="E58">
        <f t="shared" si="2"/>
        <v>641.02200000000005</v>
      </c>
      <c r="F58">
        <f t="shared" si="3"/>
        <v>59919.999999999956</v>
      </c>
      <c r="G58">
        <v>2</v>
      </c>
      <c r="H58" t="s">
        <v>31</v>
      </c>
      <c r="I58">
        <v>1</v>
      </c>
      <c r="J58" t="s">
        <v>32</v>
      </c>
      <c r="M58" s="5">
        <v>599.15</v>
      </c>
      <c r="N58">
        <f t="shared" si="4"/>
        <v>59.919999999999959</v>
      </c>
      <c r="O58" s="5">
        <v>2</v>
      </c>
    </row>
    <row r="59" spans="1:15">
      <c r="A59" s="2">
        <v>33</v>
      </c>
      <c r="B59">
        <v>0</v>
      </c>
      <c r="C59" s="2">
        <f t="shared" si="0"/>
        <v>3</v>
      </c>
      <c r="D59" s="2" t="str">
        <f t="shared" si="1"/>
        <v xml:space="preserve">             S3</v>
      </c>
      <c r="E59">
        <f t="shared" si="2"/>
        <v>649.9620000000001</v>
      </c>
      <c r="F59">
        <f t="shared" si="3"/>
        <v>8940.0000000000546</v>
      </c>
      <c r="G59">
        <v>2</v>
      </c>
      <c r="H59" t="s">
        <v>31</v>
      </c>
      <c r="I59">
        <v>1</v>
      </c>
      <c r="J59" t="s">
        <v>32</v>
      </c>
      <c r="M59" s="5">
        <v>608.09</v>
      </c>
      <c r="N59">
        <f t="shared" si="4"/>
        <v>8.9400000000000546</v>
      </c>
      <c r="O59" s="5">
        <v>3</v>
      </c>
    </row>
    <row r="60" spans="1:15">
      <c r="A60" s="2">
        <v>34</v>
      </c>
      <c r="B60">
        <v>0</v>
      </c>
      <c r="C60" s="2">
        <f t="shared" si="0"/>
        <v>1</v>
      </c>
      <c r="D60" s="2" t="str">
        <f t="shared" si="1"/>
        <v xml:space="preserve">             S1</v>
      </c>
      <c r="E60">
        <f t="shared" si="2"/>
        <v>658.93200000000002</v>
      </c>
      <c r="F60">
        <f t="shared" si="3"/>
        <v>8969.9999999999127</v>
      </c>
      <c r="G60">
        <v>2</v>
      </c>
      <c r="H60" t="s">
        <v>31</v>
      </c>
      <c r="I60">
        <v>1</v>
      </c>
      <c r="J60" t="s">
        <v>32</v>
      </c>
      <c r="M60" s="5">
        <v>617.05999999999995</v>
      </c>
      <c r="N60">
        <f t="shared" si="4"/>
        <v>8.9699999999999136</v>
      </c>
      <c r="O60" s="5">
        <v>1</v>
      </c>
    </row>
    <row r="61" spans="1:15">
      <c r="A61" s="2">
        <v>35</v>
      </c>
      <c r="B61">
        <v>0</v>
      </c>
      <c r="C61" s="2">
        <f t="shared" si="0"/>
        <v>2</v>
      </c>
      <c r="D61" s="2" t="str">
        <f t="shared" si="1"/>
        <v xml:space="preserve">             S2</v>
      </c>
      <c r="E61">
        <f t="shared" si="2"/>
        <v>668.25200000000007</v>
      </c>
      <c r="F61">
        <f t="shared" si="3"/>
        <v>9320.0000000000509</v>
      </c>
      <c r="G61">
        <v>2</v>
      </c>
      <c r="H61" t="s">
        <v>31</v>
      </c>
      <c r="I61">
        <v>1</v>
      </c>
      <c r="J61" t="s">
        <v>32</v>
      </c>
      <c r="M61" s="5">
        <v>626.38</v>
      </c>
      <c r="N61">
        <f t="shared" si="4"/>
        <v>9.32000000000005</v>
      </c>
      <c r="O61" s="5">
        <v>2</v>
      </c>
    </row>
    <row r="62" spans="1:15">
      <c r="A62" s="2">
        <v>36</v>
      </c>
      <c r="B62">
        <v>0</v>
      </c>
      <c r="C62" s="2">
        <f t="shared" si="0"/>
        <v>3</v>
      </c>
      <c r="D62" s="2" t="str">
        <f t="shared" si="1"/>
        <v xml:space="preserve">             S3</v>
      </c>
      <c r="E62">
        <f t="shared" si="2"/>
        <v>681.36200000000008</v>
      </c>
      <c r="F62">
        <f t="shared" si="3"/>
        <v>13110.000000000015</v>
      </c>
      <c r="G62">
        <v>2</v>
      </c>
      <c r="H62" t="s">
        <v>31</v>
      </c>
      <c r="I62">
        <v>1</v>
      </c>
      <c r="J62" t="s">
        <v>32</v>
      </c>
      <c r="M62" s="5">
        <v>639.49</v>
      </c>
      <c r="N62">
        <f t="shared" si="4"/>
        <v>13.110000000000014</v>
      </c>
      <c r="O62" s="5">
        <v>3</v>
      </c>
    </row>
    <row r="63" spans="1:15">
      <c r="A63" s="2">
        <v>37</v>
      </c>
      <c r="B63">
        <v>0</v>
      </c>
      <c r="C63" s="2">
        <f t="shared" si="0"/>
        <v>4</v>
      </c>
      <c r="D63" s="2" t="str">
        <f t="shared" si="1"/>
        <v xml:space="preserve">             S4</v>
      </c>
      <c r="E63">
        <f t="shared" si="2"/>
        <v>731.61200000000008</v>
      </c>
      <c r="F63">
        <f t="shared" si="3"/>
        <v>50250</v>
      </c>
      <c r="G63">
        <v>2</v>
      </c>
      <c r="H63" t="s">
        <v>31</v>
      </c>
      <c r="I63">
        <v>1</v>
      </c>
      <c r="J63" t="s">
        <v>32</v>
      </c>
      <c r="M63" s="5">
        <v>689.74</v>
      </c>
      <c r="N63">
        <f t="shared" si="4"/>
        <v>50.25</v>
      </c>
      <c r="O63" s="5">
        <v>4</v>
      </c>
    </row>
    <row r="64" spans="1:15">
      <c r="A64" s="2">
        <v>38</v>
      </c>
      <c r="B64">
        <v>0</v>
      </c>
      <c r="C64" s="2">
        <f t="shared" si="0"/>
        <v>1</v>
      </c>
      <c r="D64" s="2" t="str">
        <f t="shared" si="1"/>
        <v xml:space="preserve">             S1</v>
      </c>
      <c r="E64">
        <f t="shared" si="2"/>
        <v>776.18200000000002</v>
      </c>
      <c r="F64">
        <f t="shared" si="3"/>
        <v>44569.999999999935</v>
      </c>
      <c r="G64">
        <v>2</v>
      </c>
      <c r="H64" t="s">
        <v>31</v>
      </c>
      <c r="I64">
        <v>1</v>
      </c>
      <c r="J64" t="s">
        <v>32</v>
      </c>
      <c r="M64" s="5">
        <v>734.31</v>
      </c>
      <c r="N64">
        <f>M64-M63</f>
        <v>44.569999999999936</v>
      </c>
      <c r="O64" s="5">
        <v>1</v>
      </c>
    </row>
    <row r="65" spans="1:15">
      <c r="A65" s="2">
        <v>39</v>
      </c>
      <c r="B65">
        <v>0</v>
      </c>
      <c r="C65" s="2">
        <f t="shared" si="0"/>
        <v>2</v>
      </c>
      <c r="D65" s="2" t="str">
        <f t="shared" si="1"/>
        <v xml:space="preserve">             S2</v>
      </c>
      <c r="E65">
        <f t="shared" si="2"/>
        <v>786.69200000000012</v>
      </c>
      <c r="F65">
        <f t="shared" si="3"/>
        <v>10510.000000000106</v>
      </c>
      <c r="G65">
        <v>2</v>
      </c>
      <c r="H65" t="s">
        <v>31</v>
      </c>
      <c r="I65">
        <v>1</v>
      </c>
      <c r="J65" t="s">
        <v>32</v>
      </c>
      <c r="M65" s="5">
        <v>744.82</v>
      </c>
      <c r="N65">
        <f t="shared" si="4"/>
        <v>10.510000000000105</v>
      </c>
      <c r="O65" s="5">
        <v>2</v>
      </c>
    </row>
    <row r="66" spans="1:15">
      <c r="A66" s="2">
        <v>40</v>
      </c>
      <c r="B66">
        <v>0</v>
      </c>
      <c r="C66" s="2">
        <f t="shared" si="0"/>
        <v>3</v>
      </c>
      <c r="D66" s="2" t="str">
        <f t="shared" si="1"/>
        <v xml:space="preserve">             S3</v>
      </c>
      <c r="E66">
        <f t="shared" si="2"/>
        <v>791.12200000000007</v>
      </c>
      <c r="F66">
        <f t="shared" si="3"/>
        <v>4429.99999999995</v>
      </c>
      <c r="G66">
        <v>2</v>
      </c>
      <c r="H66" t="s">
        <v>31</v>
      </c>
      <c r="I66">
        <v>1</v>
      </c>
      <c r="J66" t="s">
        <v>32</v>
      </c>
      <c r="M66" s="5">
        <v>749.25</v>
      </c>
      <c r="N66">
        <f t="shared" si="4"/>
        <v>4.42999999999995</v>
      </c>
      <c r="O66" s="5">
        <v>3</v>
      </c>
    </row>
    <row r="67" spans="1:15">
      <c r="A67" s="2">
        <v>41</v>
      </c>
      <c r="B67">
        <v>0</v>
      </c>
      <c r="C67" s="2">
        <f t="shared" si="0"/>
        <v>1</v>
      </c>
      <c r="D67" s="2" t="str">
        <f t="shared" si="1"/>
        <v xml:space="preserve">             S1</v>
      </c>
      <c r="E67">
        <f t="shared" si="2"/>
        <v>814.5920000000001</v>
      </c>
      <c r="F67">
        <f t="shared" si="3"/>
        <v>23470.000000000029</v>
      </c>
      <c r="G67">
        <v>2</v>
      </c>
      <c r="H67" t="s">
        <v>31</v>
      </c>
      <c r="I67">
        <v>1</v>
      </c>
      <c r="J67" t="s">
        <v>32</v>
      </c>
      <c r="M67" s="5">
        <v>772.72</v>
      </c>
      <c r="N67">
        <f t="shared" si="4"/>
        <v>23.470000000000027</v>
      </c>
      <c r="O67" s="5">
        <v>1</v>
      </c>
    </row>
    <row r="68" spans="1:15">
      <c r="A68" s="2">
        <v>42</v>
      </c>
      <c r="B68">
        <v>0</v>
      </c>
      <c r="C68" s="2">
        <f t="shared" si="0"/>
        <v>4</v>
      </c>
      <c r="D68" s="2" t="str">
        <f t="shared" si="1"/>
        <v xml:space="preserve">             S4</v>
      </c>
      <c r="E68">
        <f t="shared" si="2"/>
        <v>836.4620000000001</v>
      </c>
      <c r="F68">
        <f t="shared" si="3"/>
        <v>21870.000000000004</v>
      </c>
      <c r="G68">
        <v>2</v>
      </c>
      <c r="H68" t="s">
        <v>31</v>
      </c>
      <c r="I68">
        <v>1</v>
      </c>
      <c r="J68" t="s">
        <v>32</v>
      </c>
      <c r="M68" s="5">
        <v>794.59</v>
      </c>
      <c r="N68">
        <f t="shared" si="4"/>
        <v>21.870000000000005</v>
      </c>
      <c r="O68" s="5">
        <v>4</v>
      </c>
    </row>
    <row r="69" spans="1:15">
      <c r="A69" s="2">
        <v>43</v>
      </c>
      <c r="B69">
        <v>0</v>
      </c>
      <c r="C69" s="2">
        <f t="shared" si="0"/>
        <v>2</v>
      </c>
      <c r="D69" s="2" t="str">
        <f t="shared" si="1"/>
        <v xml:space="preserve">             S2</v>
      </c>
      <c r="E69">
        <f t="shared" si="2"/>
        <v>855.07200000000012</v>
      </c>
      <c r="F69">
        <f t="shared" si="3"/>
        <v>18610.000000000015</v>
      </c>
      <c r="G69">
        <v>2</v>
      </c>
      <c r="H69" t="s">
        <v>31</v>
      </c>
      <c r="I69">
        <v>1</v>
      </c>
      <c r="J69" t="s">
        <v>32</v>
      </c>
      <c r="M69" s="5">
        <v>813.2</v>
      </c>
      <c r="N69">
        <f t="shared" si="4"/>
        <v>18.610000000000014</v>
      </c>
      <c r="O69" s="5">
        <v>2</v>
      </c>
    </row>
    <row r="70" spans="1:15">
      <c r="A70" s="2">
        <v>44</v>
      </c>
      <c r="B70">
        <v>0</v>
      </c>
      <c r="C70" s="2">
        <f t="shared" si="0"/>
        <v>3</v>
      </c>
      <c r="D70" s="2" t="str">
        <f t="shared" si="1"/>
        <v xml:space="preserve">             S3</v>
      </c>
      <c r="E70">
        <f t="shared" si="2"/>
        <v>863.43200000000002</v>
      </c>
      <c r="F70">
        <f t="shared" si="3"/>
        <v>8359.9999999999</v>
      </c>
      <c r="G70">
        <v>2</v>
      </c>
      <c r="H70" t="s">
        <v>31</v>
      </c>
      <c r="I70">
        <v>1</v>
      </c>
      <c r="J70" t="s">
        <v>32</v>
      </c>
      <c r="M70" s="5">
        <v>821.56</v>
      </c>
      <c r="N70">
        <f t="shared" si="4"/>
        <v>8.3599999999999</v>
      </c>
      <c r="O70" s="5">
        <v>3</v>
      </c>
    </row>
    <row r="71" spans="1:15">
      <c r="A71" s="2">
        <v>45</v>
      </c>
      <c r="B71">
        <v>0</v>
      </c>
      <c r="C71" s="2">
        <f t="shared" si="0"/>
        <v>4</v>
      </c>
      <c r="D71" s="2" t="str">
        <f t="shared" si="1"/>
        <v xml:space="preserve">             S4</v>
      </c>
      <c r="E71">
        <f t="shared" si="2"/>
        <v>872.78200000000004</v>
      </c>
      <c r="F71">
        <f t="shared" si="3"/>
        <v>9350.0000000000218</v>
      </c>
      <c r="G71">
        <v>2</v>
      </c>
      <c r="H71" t="s">
        <v>31</v>
      </c>
      <c r="I71">
        <v>1</v>
      </c>
      <c r="J71" t="s">
        <v>32</v>
      </c>
      <c r="M71" s="5">
        <v>830.91</v>
      </c>
      <c r="N71">
        <f t="shared" si="4"/>
        <v>9.3500000000000227</v>
      </c>
      <c r="O71" s="5">
        <v>4</v>
      </c>
    </row>
    <row r="72" spans="1:15">
      <c r="A72" s="2">
        <v>46</v>
      </c>
      <c r="B72">
        <v>0</v>
      </c>
      <c r="C72" s="2">
        <f t="shared" si="0"/>
        <v>1</v>
      </c>
      <c r="D72" s="2" t="str">
        <f t="shared" si="1"/>
        <v xml:space="preserve">             S1</v>
      </c>
      <c r="E72">
        <f t="shared" si="2"/>
        <v>886.47200000000009</v>
      </c>
      <c r="F72">
        <f t="shared" si="3"/>
        <v>13690.000000000055</v>
      </c>
      <c r="G72">
        <v>2</v>
      </c>
      <c r="H72" t="s">
        <v>31</v>
      </c>
      <c r="I72">
        <v>1</v>
      </c>
      <c r="J72" t="s">
        <v>32</v>
      </c>
      <c r="M72" s="5">
        <v>844.6</v>
      </c>
      <c r="N72">
        <f t="shared" si="4"/>
        <v>13.690000000000055</v>
      </c>
      <c r="O72" s="5">
        <v>1</v>
      </c>
    </row>
    <row r="73" spans="1:15">
      <c r="A73" s="2">
        <v>47</v>
      </c>
      <c r="B73">
        <v>0</v>
      </c>
      <c r="C73" s="2">
        <f t="shared" si="0"/>
        <v>2</v>
      </c>
      <c r="D73" s="2" t="str">
        <f t="shared" si="1"/>
        <v xml:space="preserve">             S2</v>
      </c>
      <c r="E73">
        <f t="shared" si="2"/>
        <v>896.3420000000001</v>
      </c>
      <c r="F73">
        <f t="shared" si="3"/>
        <v>9870.0000000000036</v>
      </c>
      <c r="G73">
        <v>2</v>
      </c>
      <c r="H73" t="s">
        <v>31</v>
      </c>
      <c r="I73">
        <v>1</v>
      </c>
      <c r="J73" t="s">
        <v>32</v>
      </c>
      <c r="M73" s="5">
        <v>854.47</v>
      </c>
      <c r="N73">
        <f t="shared" si="4"/>
        <v>9.8700000000000045</v>
      </c>
      <c r="O73" s="5">
        <v>2</v>
      </c>
    </row>
    <row r="74" spans="1:15">
      <c r="A74" s="2">
        <v>48</v>
      </c>
      <c r="B74">
        <v>0</v>
      </c>
      <c r="C74" s="2">
        <f t="shared" si="0"/>
        <v>3</v>
      </c>
      <c r="D74" s="2" t="str">
        <f t="shared" si="1"/>
        <v xml:space="preserve">             S3</v>
      </c>
      <c r="E74">
        <f t="shared" si="2"/>
        <v>901.37200000000007</v>
      </c>
      <c r="F74">
        <f t="shared" si="3"/>
        <v>5029.9999999999727</v>
      </c>
      <c r="G74">
        <v>2</v>
      </c>
      <c r="H74" t="s">
        <v>31</v>
      </c>
      <c r="I74">
        <v>1</v>
      </c>
      <c r="J74" t="s">
        <v>32</v>
      </c>
      <c r="M74" s="5">
        <v>859.5</v>
      </c>
      <c r="N74">
        <f t="shared" si="4"/>
        <v>5.0299999999999727</v>
      </c>
      <c r="O74" s="5">
        <v>3</v>
      </c>
    </row>
    <row r="75" spans="1:15">
      <c r="A75" s="2">
        <v>49</v>
      </c>
      <c r="B75">
        <v>0</v>
      </c>
      <c r="C75" s="2">
        <f t="shared" si="0"/>
        <v>4</v>
      </c>
      <c r="D75" s="2" t="str">
        <f t="shared" si="1"/>
        <v xml:space="preserve">             S4</v>
      </c>
      <c r="E75">
        <f t="shared" si="2"/>
        <v>926.79200000000003</v>
      </c>
      <c r="F75">
        <f>(E75-E74)*1000</f>
        <v>25419.99999999996</v>
      </c>
      <c r="G75">
        <v>2</v>
      </c>
      <c r="H75" t="s">
        <v>31</v>
      </c>
      <c r="I75">
        <v>1</v>
      </c>
      <c r="J75" t="s">
        <v>32</v>
      </c>
      <c r="M75" s="5">
        <v>884.92</v>
      </c>
      <c r="N75">
        <f t="shared" si="4"/>
        <v>25.419999999999959</v>
      </c>
      <c r="O75" s="5">
        <v>4</v>
      </c>
    </row>
    <row r="76" spans="1:15">
      <c r="A76" s="2">
        <v>50</v>
      </c>
      <c r="B76">
        <v>0</v>
      </c>
      <c r="C76" s="2">
        <f t="shared" si="0"/>
        <v>1</v>
      </c>
      <c r="D76" s="2" t="str">
        <f t="shared" si="1"/>
        <v xml:space="preserve">             S1</v>
      </c>
      <c r="E76">
        <f t="shared" si="2"/>
        <v>938.79200000000003</v>
      </c>
      <c r="F76">
        <f t="shared" si="3"/>
        <v>12000</v>
      </c>
      <c r="G76">
        <v>2</v>
      </c>
      <c r="H76" t="s">
        <v>31</v>
      </c>
      <c r="I76">
        <v>1</v>
      </c>
      <c r="J76" t="s">
        <v>32</v>
      </c>
      <c r="M76" s="5">
        <v>896.92</v>
      </c>
      <c r="N76">
        <f t="shared" si="4"/>
        <v>12</v>
      </c>
      <c r="O76" s="5">
        <v>1</v>
      </c>
    </row>
    <row r="77" spans="1:15">
      <c r="A77" s="2">
        <v>51</v>
      </c>
      <c r="B77">
        <v>0</v>
      </c>
      <c r="C77" s="2">
        <f t="shared" si="0"/>
        <v>2</v>
      </c>
      <c r="D77" s="2" t="str">
        <f t="shared" si="1"/>
        <v xml:space="preserve">             S2</v>
      </c>
      <c r="E77">
        <f t="shared" si="2"/>
        <v>968.4620000000001</v>
      </c>
      <c r="F77">
        <f t="shared" si="3"/>
        <v>29670.000000000073</v>
      </c>
      <c r="G77">
        <v>2</v>
      </c>
      <c r="H77" t="s">
        <v>31</v>
      </c>
      <c r="I77">
        <v>1</v>
      </c>
      <c r="J77" t="s">
        <v>32</v>
      </c>
      <c r="M77" s="5">
        <v>926.59</v>
      </c>
      <c r="N77">
        <f t="shared" si="4"/>
        <v>29.670000000000073</v>
      </c>
      <c r="O77" s="5">
        <v>2</v>
      </c>
    </row>
    <row r="78" spans="1:15">
      <c r="A78" s="2">
        <v>52</v>
      </c>
      <c r="B78">
        <v>0</v>
      </c>
      <c r="C78" s="2">
        <f t="shared" si="0"/>
        <v>3</v>
      </c>
      <c r="D78" s="2" t="str">
        <f t="shared" si="1"/>
        <v xml:space="preserve">             S3</v>
      </c>
      <c r="E78">
        <f t="shared" si="2"/>
        <v>985.01200000000006</v>
      </c>
      <c r="F78">
        <f t="shared" si="3"/>
        <v>16549.999999999956</v>
      </c>
      <c r="G78">
        <v>2</v>
      </c>
      <c r="H78" t="s">
        <v>31</v>
      </c>
      <c r="I78">
        <v>1</v>
      </c>
      <c r="J78" t="s">
        <v>32</v>
      </c>
      <c r="M78" s="5">
        <v>943.14</v>
      </c>
      <c r="N78">
        <f t="shared" si="4"/>
        <v>16.549999999999955</v>
      </c>
      <c r="O78" s="5">
        <v>3</v>
      </c>
    </row>
    <row r="79" spans="1:15">
      <c r="A79" s="2">
        <v>53</v>
      </c>
      <c r="B79">
        <v>0</v>
      </c>
      <c r="C79" s="2">
        <f t="shared" si="0"/>
        <v>2</v>
      </c>
      <c r="D79" s="2" t="str">
        <f t="shared" si="1"/>
        <v xml:space="preserve">             S2</v>
      </c>
      <c r="E79">
        <f t="shared" si="2"/>
        <v>990.94200000000012</v>
      </c>
      <c r="F79">
        <f t="shared" si="3"/>
        <v>5930.0000000000637</v>
      </c>
      <c r="G79">
        <v>2</v>
      </c>
      <c r="H79" t="s">
        <v>31</v>
      </c>
      <c r="I79">
        <v>1</v>
      </c>
      <c r="J79" t="s">
        <v>32</v>
      </c>
      <c r="M79" s="5">
        <v>949.07</v>
      </c>
      <c r="N79">
        <f t="shared" si="4"/>
        <v>5.9300000000000637</v>
      </c>
      <c r="O79" s="5">
        <v>2</v>
      </c>
    </row>
    <row r="80" spans="1:15">
      <c r="A80" s="2">
        <v>54</v>
      </c>
      <c r="B80">
        <v>0</v>
      </c>
      <c r="C80" s="2">
        <f t="shared" si="0"/>
        <v>1</v>
      </c>
      <c r="D80" s="2" t="str">
        <f t="shared" si="1"/>
        <v xml:space="preserve">             S1</v>
      </c>
      <c r="E80">
        <f t="shared" si="2"/>
        <v>1003.6420000000001</v>
      </c>
      <c r="F80">
        <f t="shared" si="3"/>
        <v>12699.999999999931</v>
      </c>
      <c r="G80">
        <v>2</v>
      </c>
      <c r="H80" t="s">
        <v>31</v>
      </c>
      <c r="I80">
        <v>1</v>
      </c>
      <c r="J80" t="s">
        <v>32</v>
      </c>
      <c r="M80" s="5">
        <v>961.77</v>
      </c>
      <c r="N80">
        <f t="shared" si="4"/>
        <v>12.699999999999932</v>
      </c>
      <c r="O80" s="5">
        <v>1</v>
      </c>
    </row>
    <row r="81" spans="1:17">
      <c r="A81" s="2">
        <v>55</v>
      </c>
      <c r="B81">
        <v>0</v>
      </c>
      <c r="C81" s="2">
        <f t="shared" si="0"/>
        <v>4</v>
      </c>
      <c r="D81" s="2" t="str">
        <f t="shared" si="1"/>
        <v xml:space="preserve">             S4</v>
      </c>
      <c r="E81">
        <f t="shared" si="2"/>
        <v>1018.6420000000001</v>
      </c>
      <c r="F81">
        <f t="shared" si="3"/>
        <v>15000</v>
      </c>
      <c r="G81">
        <v>2</v>
      </c>
      <c r="H81" t="s">
        <v>31</v>
      </c>
      <c r="I81">
        <v>1</v>
      </c>
      <c r="J81" t="s">
        <v>32</v>
      </c>
      <c r="M81" s="5">
        <v>976.77</v>
      </c>
      <c r="N81">
        <f t="shared" si="4"/>
        <v>15</v>
      </c>
      <c r="O81" s="5">
        <v>4</v>
      </c>
    </row>
    <row r="82" spans="1:17">
      <c r="A82" s="2">
        <v>56</v>
      </c>
      <c r="B82">
        <v>0</v>
      </c>
      <c r="C82" s="2">
        <f t="shared" si="0"/>
        <v>3</v>
      </c>
      <c r="D82" s="2" t="str">
        <f t="shared" si="1"/>
        <v xml:space="preserve">             S3</v>
      </c>
      <c r="E82">
        <f t="shared" si="2"/>
        <v>1026.2220000000002</v>
      </c>
      <c r="F82">
        <f t="shared" si="3"/>
        <v>7580.0000000001546</v>
      </c>
      <c r="G82">
        <v>2</v>
      </c>
      <c r="H82" t="s">
        <v>31</v>
      </c>
      <c r="I82">
        <v>1</v>
      </c>
      <c r="J82" t="s">
        <v>32</v>
      </c>
      <c r="M82" s="5">
        <v>984.35</v>
      </c>
      <c r="N82">
        <f t="shared" si="4"/>
        <v>7.5800000000000409</v>
      </c>
      <c r="O82" s="5">
        <v>3</v>
      </c>
    </row>
    <row r="83" spans="1:17">
      <c r="A83" s="2">
        <v>57</v>
      </c>
      <c r="B83">
        <v>0</v>
      </c>
      <c r="C83" s="2">
        <f t="shared" si="0"/>
        <v>4</v>
      </c>
      <c r="D83" s="2" t="str">
        <f t="shared" si="1"/>
        <v xml:space="preserve">             S4</v>
      </c>
      <c r="E83">
        <f t="shared" si="2"/>
        <v>1035.4920000000002</v>
      </c>
      <c r="F83">
        <f t="shared" si="3"/>
        <v>9269.9999999999818</v>
      </c>
      <c r="G83">
        <v>2</v>
      </c>
      <c r="H83" t="s">
        <v>31</v>
      </c>
      <c r="I83">
        <v>1</v>
      </c>
      <c r="J83" t="s">
        <v>32</v>
      </c>
      <c r="M83" s="5">
        <v>993.62</v>
      </c>
      <c r="N83">
        <f t="shared" si="4"/>
        <v>9.2699999999999818</v>
      </c>
      <c r="O83" s="5">
        <v>4</v>
      </c>
    </row>
    <row r="84" spans="1:17">
      <c r="A84" s="2">
        <v>58</v>
      </c>
      <c r="B84">
        <v>0</v>
      </c>
      <c r="C84" s="2">
        <f t="shared" si="0"/>
        <v>1</v>
      </c>
      <c r="D84" s="2" t="str">
        <f t="shared" si="1"/>
        <v xml:space="preserve">             S1</v>
      </c>
      <c r="E84">
        <f t="shared" si="2"/>
        <v>1054.8320000000003</v>
      </c>
      <c r="F84">
        <f t="shared" si="3"/>
        <v>19340.000000000146</v>
      </c>
      <c r="G84">
        <v>2</v>
      </c>
      <c r="H84" t="s">
        <v>31</v>
      </c>
      <c r="I84">
        <v>1</v>
      </c>
      <c r="J84" t="s">
        <v>32</v>
      </c>
      <c r="M84" s="5">
        <v>1012.96</v>
      </c>
      <c r="N84">
        <f t="shared" si="4"/>
        <v>19.340000000000032</v>
      </c>
      <c r="O84" s="5">
        <v>1</v>
      </c>
    </row>
    <row r="85" spans="1:17">
      <c r="A85" s="2">
        <v>59</v>
      </c>
      <c r="B85">
        <v>0</v>
      </c>
      <c r="C85" s="2">
        <f t="shared" si="0"/>
        <v>2</v>
      </c>
      <c r="D85" s="2" t="str">
        <f t="shared" si="1"/>
        <v xml:space="preserve">             S2</v>
      </c>
      <c r="E85">
        <f t="shared" si="2"/>
        <v>1069.8020000000004</v>
      </c>
      <c r="F85">
        <f t="shared" si="3"/>
        <v>14970.000000000027</v>
      </c>
      <c r="G85">
        <v>2</v>
      </c>
      <c r="H85" t="s">
        <v>31</v>
      </c>
      <c r="I85">
        <v>1</v>
      </c>
      <c r="J85" t="s">
        <v>32</v>
      </c>
      <c r="M85" s="5">
        <v>1027.93</v>
      </c>
      <c r="N85">
        <f t="shared" si="4"/>
        <v>14.970000000000027</v>
      </c>
      <c r="O85" s="5">
        <v>2</v>
      </c>
    </row>
    <row r="86" spans="1:17">
      <c r="A86" s="2">
        <v>60</v>
      </c>
      <c r="B86">
        <v>0</v>
      </c>
      <c r="C86" s="2">
        <f t="shared" si="0"/>
        <v>3</v>
      </c>
      <c r="D86" s="2" t="str">
        <f t="shared" si="1"/>
        <v xml:space="preserve">             S3</v>
      </c>
      <c r="E86">
        <f t="shared" si="2"/>
        <v>1088.4520000000002</v>
      </c>
      <c r="F86">
        <f>(E86-E85)*1000</f>
        <v>18649.999999999862</v>
      </c>
      <c r="G86">
        <v>2</v>
      </c>
      <c r="H86" t="s">
        <v>31</v>
      </c>
      <c r="I86">
        <v>1</v>
      </c>
      <c r="J86" t="s">
        <v>32</v>
      </c>
      <c r="M86" s="5">
        <v>1046.58</v>
      </c>
      <c r="N86">
        <f t="shared" si="4"/>
        <v>18.649999999999864</v>
      </c>
      <c r="O86" s="5">
        <v>3</v>
      </c>
    </row>
    <row r="87" spans="1:17">
      <c r="A87" s="2">
        <v>61</v>
      </c>
      <c r="B87">
        <v>0</v>
      </c>
      <c r="C87" s="2">
        <f t="shared" si="0"/>
        <v>4</v>
      </c>
      <c r="D87" s="2" t="str">
        <f t="shared" si="1"/>
        <v xml:space="preserve">             S4</v>
      </c>
      <c r="E87">
        <f t="shared" si="2"/>
        <v>1112.6620000000003</v>
      </c>
      <c r="F87">
        <f t="shared" si="3"/>
        <v>24210.000000000036</v>
      </c>
      <c r="G87">
        <v>2</v>
      </c>
      <c r="H87" t="s">
        <v>31</v>
      </c>
      <c r="I87">
        <v>1</v>
      </c>
      <c r="J87" t="s">
        <v>32</v>
      </c>
      <c r="M87" s="5">
        <v>1070.79</v>
      </c>
      <c r="N87">
        <f t="shared" si="4"/>
        <v>24.210000000000036</v>
      </c>
      <c r="O87" s="5">
        <v>4</v>
      </c>
    </row>
    <row r="88" spans="1:17">
      <c r="A88" s="2">
        <v>62</v>
      </c>
      <c r="B88">
        <v>0</v>
      </c>
      <c r="C88" s="2">
        <f t="shared" si="0"/>
        <v>1</v>
      </c>
      <c r="D88" s="2" t="str">
        <f t="shared" si="1"/>
        <v xml:space="preserve">             S1</v>
      </c>
      <c r="E88">
        <f t="shared" si="2"/>
        <v>1149.8120000000004</v>
      </c>
      <c r="F88">
        <f t="shared" si="3"/>
        <v>37150.000000000087</v>
      </c>
      <c r="G88">
        <v>2</v>
      </c>
      <c r="H88" t="s">
        <v>31</v>
      </c>
      <c r="I88">
        <v>1</v>
      </c>
      <c r="J88" t="s">
        <v>32</v>
      </c>
      <c r="M88" s="5">
        <v>1107.94</v>
      </c>
      <c r="N88">
        <f>M88-M87</f>
        <v>37.150000000000091</v>
      </c>
      <c r="O88" s="5">
        <v>1</v>
      </c>
    </row>
    <row r="89" spans="1:17">
      <c r="A89" s="2">
        <v>63</v>
      </c>
      <c r="B89">
        <v>0</v>
      </c>
      <c r="C89" s="2">
        <f t="shared" si="0"/>
        <v>3</v>
      </c>
      <c r="D89" s="2" t="str">
        <f t="shared" si="1"/>
        <v xml:space="preserve">             S3</v>
      </c>
      <c r="E89">
        <f t="shared" si="2"/>
        <v>1169.9220000000003</v>
      </c>
      <c r="F89">
        <f t="shared" si="3"/>
        <v>20109.999999999898</v>
      </c>
      <c r="G89">
        <v>2</v>
      </c>
      <c r="H89" t="s">
        <v>31</v>
      </c>
      <c r="I89">
        <v>1</v>
      </c>
      <c r="J89" t="s">
        <v>32</v>
      </c>
      <c r="M89" s="5">
        <v>1128.05</v>
      </c>
      <c r="N89">
        <f t="shared" si="4"/>
        <v>20.1099999999999</v>
      </c>
      <c r="O89" s="5">
        <v>3</v>
      </c>
    </row>
    <row r="90" spans="1:17">
      <c r="A90" s="2">
        <v>64</v>
      </c>
      <c r="B90">
        <v>0</v>
      </c>
      <c r="C90" s="2">
        <f t="shared" si="0"/>
        <v>2</v>
      </c>
      <c r="D90" s="2" t="str">
        <f t="shared" si="1"/>
        <v xml:space="preserve">             S2</v>
      </c>
      <c r="E90">
        <f t="shared" si="2"/>
        <v>1183.5820000000003</v>
      </c>
      <c r="F90">
        <f t="shared" si="3"/>
        <v>13660.000000000082</v>
      </c>
      <c r="G90">
        <v>2</v>
      </c>
      <c r="H90" t="s">
        <v>31</v>
      </c>
      <c r="I90">
        <v>1</v>
      </c>
      <c r="J90" t="s">
        <v>32</v>
      </c>
      <c r="M90" s="5">
        <v>1141.71</v>
      </c>
      <c r="N90">
        <f t="shared" si="4"/>
        <v>13.660000000000082</v>
      </c>
      <c r="O90" s="5">
        <v>2</v>
      </c>
    </row>
    <row r="91" spans="1:17">
      <c r="A91" s="2">
        <v>65</v>
      </c>
      <c r="B91" s="2">
        <v>0</v>
      </c>
      <c r="C91" s="2">
        <f t="shared" si="0"/>
        <v>15</v>
      </c>
      <c r="D91" s="2" t="str">
        <f t="shared" si="1"/>
        <v xml:space="preserve">             S15</v>
      </c>
      <c r="E91" s="1">
        <v>1267.662</v>
      </c>
      <c r="F91">
        <f t="shared" si="3"/>
        <v>84079.999999999694</v>
      </c>
      <c r="G91" s="2">
        <v>2</v>
      </c>
      <c r="H91" s="2" t="s">
        <v>31</v>
      </c>
      <c r="I91" s="2">
        <v>1</v>
      </c>
      <c r="J91" s="2" t="s">
        <v>32</v>
      </c>
      <c r="M91">
        <v>0</v>
      </c>
      <c r="O91" s="5">
        <v>15</v>
      </c>
      <c r="Q91" t="s">
        <v>35</v>
      </c>
    </row>
    <row r="92" spans="1:17">
      <c r="A92" s="2">
        <v>66</v>
      </c>
      <c r="B92">
        <v>0</v>
      </c>
      <c r="C92" s="2">
        <f t="shared" si="0"/>
        <v>4</v>
      </c>
      <c r="D92" s="2" t="str">
        <f t="shared" si="1"/>
        <v xml:space="preserve">             S4</v>
      </c>
      <c r="E92">
        <f>E91+N92</f>
        <v>1275.7920000000001</v>
      </c>
      <c r="F92">
        <f t="shared" si="3"/>
        <v>8130.0000000001091</v>
      </c>
      <c r="G92">
        <v>2</v>
      </c>
      <c r="H92" t="s">
        <v>31</v>
      </c>
      <c r="I92">
        <v>1</v>
      </c>
      <c r="J92" t="s">
        <v>32</v>
      </c>
      <c r="M92" s="6">
        <v>8.1300000000000008</v>
      </c>
      <c r="N92" s="3">
        <f>M92-M91</f>
        <v>8.1300000000000008</v>
      </c>
      <c r="O92" s="5">
        <v>4</v>
      </c>
      <c r="Q92" t="s">
        <v>36</v>
      </c>
    </row>
    <row r="93" spans="1:17">
      <c r="A93" s="2">
        <v>67</v>
      </c>
      <c r="B93">
        <v>0</v>
      </c>
      <c r="C93" s="2">
        <f t="shared" ref="C93:C149" si="5">O93</f>
        <v>1</v>
      </c>
      <c r="D93" s="2" t="str">
        <f t="shared" ref="D93:D149" si="6">CONCATENATE("             S",C93)</f>
        <v xml:space="preserve">             S1</v>
      </c>
      <c r="E93">
        <f t="shared" ref="E93:E149" si="7">E92+N93</f>
        <v>1284.9320000000002</v>
      </c>
      <c r="F93">
        <f t="shared" si="3"/>
        <v>9140.0000000001</v>
      </c>
      <c r="G93">
        <v>2</v>
      </c>
      <c r="H93" t="s">
        <v>31</v>
      </c>
      <c r="I93">
        <v>1</v>
      </c>
      <c r="J93" t="s">
        <v>32</v>
      </c>
      <c r="M93" s="6">
        <v>17.27</v>
      </c>
      <c r="N93" s="3">
        <f t="shared" ref="N93:N149" si="8">M93-M92</f>
        <v>9.1399999999999988</v>
      </c>
      <c r="O93" s="5">
        <v>1</v>
      </c>
    </row>
    <row r="94" spans="1:17">
      <c r="A94" s="2">
        <v>68</v>
      </c>
      <c r="B94">
        <v>0</v>
      </c>
      <c r="C94" s="2">
        <f t="shared" si="5"/>
        <v>2</v>
      </c>
      <c r="D94" s="2" t="str">
        <f t="shared" si="6"/>
        <v xml:space="preserve">             S2</v>
      </c>
      <c r="E94">
        <f t="shared" si="7"/>
        <v>1302.4420000000002</v>
      </c>
      <c r="F94">
        <f t="shared" si="3"/>
        <v>17509.999999999993</v>
      </c>
      <c r="G94">
        <v>2</v>
      </c>
      <c r="H94" t="s">
        <v>31</v>
      </c>
      <c r="I94">
        <v>1</v>
      </c>
      <c r="J94" t="s">
        <v>32</v>
      </c>
      <c r="M94" s="6">
        <v>34.78</v>
      </c>
      <c r="N94" s="3">
        <f t="shared" si="8"/>
        <v>17.510000000000002</v>
      </c>
      <c r="O94" s="5">
        <v>2</v>
      </c>
    </row>
    <row r="95" spans="1:17">
      <c r="A95" s="2">
        <v>69</v>
      </c>
      <c r="B95">
        <v>0</v>
      </c>
      <c r="C95" s="2">
        <f t="shared" si="5"/>
        <v>3</v>
      </c>
      <c r="D95" s="2" t="str">
        <f t="shared" si="6"/>
        <v xml:space="preserve">             S3</v>
      </c>
      <c r="E95">
        <f t="shared" si="7"/>
        <v>1313.1720000000003</v>
      </c>
      <c r="F95">
        <f t="shared" ref="F95:F149" si="9">(E95-E94)*1000</f>
        <v>10730.000000000018</v>
      </c>
      <c r="G95">
        <v>2</v>
      </c>
      <c r="H95" t="s">
        <v>31</v>
      </c>
      <c r="I95">
        <v>1</v>
      </c>
      <c r="J95" t="s">
        <v>32</v>
      </c>
      <c r="M95" s="6">
        <v>45.51</v>
      </c>
      <c r="N95" s="3">
        <f t="shared" si="8"/>
        <v>10.729999999999997</v>
      </c>
      <c r="O95" s="5">
        <v>3</v>
      </c>
    </row>
    <row r="96" spans="1:17">
      <c r="A96" s="2">
        <v>70</v>
      </c>
      <c r="B96">
        <v>0</v>
      </c>
      <c r="C96" s="2">
        <f t="shared" si="5"/>
        <v>4</v>
      </c>
      <c r="D96" s="2" t="str">
        <f t="shared" si="6"/>
        <v xml:space="preserve">             S4</v>
      </c>
      <c r="E96">
        <f t="shared" si="7"/>
        <v>1331.8610000000003</v>
      </c>
      <c r="F96">
        <f t="shared" si="9"/>
        <v>18689.00000000008</v>
      </c>
      <c r="G96">
        <v>2</v>
      </c>
      <c r="H96" t="s">
        <v>31</v>
      </c>
      <c r="I96">
        <v>1</v>
      </c>
      <c r="J96" t="s">
        <v>32</v>
      </c>
      <c r="M96" s="6">
        <v>64.198999999999998</v>
      </c>
      <c r="N96" s="3">
        <f t="shared" si="8"/>
        <v>18.689</v>
      </c>
      <c r="O96" s="5">
        <v>4</v>
      </c>
    </row>
    <row r="97" spans="1:15">
      <c r="A97" s="2">
        <v>71</v>
      </c>
      <c r="B97">
        <v>0</v>
      </c>
      <c r="C97" s="2">
        <f t="shared" si="5"/>
        <v>1</v>
      </c>
      <c r="D97" s="2" t="str">
        <f t="shared" si="6"/>
        <v xml:space="preserve">             S1</v>
      </c>
      <c r="E97">
        <f t="shared" si="7"/>
        <v>1348.8620000000003</v>
      </c>
      <c r="F97">
        <f t="shared" si="9"/>
        <v>17000.999999999978</v>
      </c>
      <c r="G97">
        <v>2</v>
      </c>
      <c r="H97" t="s">
        <v>31</v>
      </c>
      <c r="I97">
        <v>1</v>
      </c>
      <c r="J97" t="s">
        <v>32</v>
      </c>
      <c r="M97" s="6">
        <v>81.2</v>
      </c>
      <c r="N97" s="3">
        <f t="shared" si="8"/>
        <v>17.001000000000005</v>
      </c>
      <c r="O97" s="5">
        <v>1</v>
      </c>
    </row>
    <row r="98" spans="1:15">
      <c r="A98" s="2">
        <v>72</v>
      </c>
      <c r="B98">
        <v>0</v>
      </c>
      <c r="C98" s="2">
        <f t="shared" si="5"/>
        <v>2</v>
      </c>
      <c r="D98" s="2" t="str">
        <f t="shared" si="6"/>
        <v xml:space="preserve">             S2</v>
      </c>
      <c r="E98">
        <f t="shared" si="7"/>
        <v>1362.4420000000002</v>
      </c>
      <c r="F98">
        <f t="shared" si="9"/>
        <v>13579.999999999927</v>
      </c>
      <c r="G98">
        <v>2</v>
      </c>
      <c r="H98" t="s">
        <v>31</v>
      </c>
      <c r="I98">
        <v>1</v>
      </c>
      <c r="J98" t="s">
        <v>32</v>
      </c>
      <c r="M98" s="6">
        <v>94.78</v>
      </c>
      <c r="N98" s="3">
        <f t="shared" si="8"/>
        <v>13.579999999999998</v>
      </c>
      <c r="O98" s="5">
        <v>2</v>
      </c>
    </row>
    <row r="99" spans="1:15">
      <c r="A99" s="2">
        <v>73</v>
      </c>
      <c r="B99">
        <v>0</v>
      </c>
      <c r="C99" s="2">
        <f t="shared" si="5"/>
        <v>3</v>
      </c>
      <c r="D99" s="2" t="str">
        <f t="shared" si="6"/>
        <v xml:space="preserve">             S3</v>
      </c>
      <c r="E99">
        <f t="shared" si="7"/>
        <v>1370.1720000000003</v>
      </c>
      <c r="F99">
        <f t="shared" si="9"/>
        <v>7730.0000000000182</v>
      </c>
      <c r="G99">
        <v>2</v>
      </c>
      <c r="H99" t="s">
        <v>31</v>
      </c>
      <c r="I99">
        <v>1</v>
      </c>
      <c r="J99" t="s">
        <v>32</v>
      </c>
      <c r="M99" s="6">
        <v>102.51</v>
      </c>
      <c r="N99" s="3">
        <f t="shared" si="8"/>
        <v>7.730000000000004</v>
      </c>
      <c r="O99" s="5">
        <v>3</v>
      </c>
    </row>
    <row r="100" spans="1:15">
      <c r="A100" s="2">
        <v>74</v>
      </c>
      <c r="B100">
        <v>0</v>
      </c>
      <c r="C100" s="2">
        <f t="shared" si="5"/>
        <v>4</v>
      </c>
      <c r="D100" s="2" t="str">
        <f t="shared" si="6"/>
        <v xml:space="preserve">             S4</v>
      </c>
      <c r="E100">
        <f t="shared" si="7"/>
        <v>1381.8620000000003</v>
      </c>
      <c r="F100">
        <f t="shared" si="9"/>
        <v>11690.000000000055</v>
      </c>
      <c r="G100">
        <v>2</v>
      </c>
      <c r="H100" t="s">
        <v>31</v>
      </c>
      <c r="I100">
        <v>1</v>
      </c>
      <c r="J100" t="s">
        <v>32</v>
      </c>
      <c r="M100" s="6">
        <v>114.2</v>
      </c>
      <c r="N100" s="3">
        <f t="shared" si="8"/>
        <v>11.689999999999998</v>
      </c>
      <c r="O100" s="5">
        <v>4</v>
      </c>
    </row>
    <row r="101" spans="1:15">
      <c r="A101" s="2">
        <v>75</v>
      </c>
      <c r="B101">
        <v>0</v>
      </c>
      <c r="C101" s="2">
        <f t="shared" si="5"/>
        <v>1</v>
      </c>
      <c r="D101" s="2" t="str">
        <f t="shared" si="6"/>
        <v xml:space="preserve">             S1</v>
      </c>
      <c r="E101">
        <f t="shared" si="7"/>
        <v>1392.1620000000003</v>
      </c>
      <c r="F101">
        <f t="shared" si="9"/>
        <v>10299.999999999955</v>
      </c>
      <c r="G101">
        <v>2</v>
      </c>
      <c r="H101" t="s">
        <v>31</v>
      </c>
      <c r="I101">
        <v>1</v>
      </c>
      <c r="J101" t="s">
        <v>32</v>
      </c>
      <c r="M101" s="6">
        <v>124.5</v>
      </c>
      <c r="N101" s="3">
        <f t="shared" si="8"/>
        <v>10.299999999999997</v>
      </c>
      <c r="O101" s="5">
        <v>1</v>
      </c>
    </row>
    <row r="102" spans="1:15">
      <c r="A102" s="2">
        <v>76</v>
      </c>
      <c r="B102">
        <v>0</v>
      </c>
      <c r="C102" s="2">
        <f t="shared" si="5"/>
        <v>2</v>
      </c>
      <c r="D102" s="2" t="str">
        <f t="shared" si="6"/>
        <v xml:space="preserve">             S2</v>
      </c>
      <c r="E102">
        <f t="shared" si="7"/>
        <v>1396.2610000000002</v>
      </c>
      <c r="F102">
        <f t="shared" si="9"/>
        <v>4098.9999999999327</v>
      </c>
      <c r="G102">
        <v>2</v>
      </c>
      <c r="H102" t="s">
        <v>31</v>
      </c>
      <c r="I102">
        <v>1</v>
      </c>
      <c r="J102" t="s">
        <v>32</v>
      </c>
      <c r="M102" s="6">
        <v>128.59899999999999</v>
      </c>
      <c r="N102" s="3">
        <f t="shared" si="8"/>
        <v>4.0989999999999895</v>
      </c>
      <c r="O102" s="5">
        <v>2</v>
      </c>
    </row>
    <row r="103" spans="1:15">
      <c r="A103" s="2">
        <v>77</v>
      </c>
      <c r="B103">
        <v>0</v>
      </c>
      <c r="C103" s="2">
        <f t="shared" si="5"/>
        <v>3</v>
      </c>
      <c r="D103" s="2" t="str">
        <f t="shared" si="6"/>
        <v xml:space="preserve">             S3</v>
      </c>
      <c r="E103">
        <f t="shared" si="7"/>
        <v>1467.7320000000002</v>
      </c>
      <c r="F103">
        <f t="shared" si="9"/>
        <v>71471</v>
      </c>
      <c r="G103">
        <v>2</v>
      </c>
      <c r="H103" t="s">
        <v>31</v>
      </c>
      <c r="I103">
        <v>1</v>
      </c>
      <c r="J103" t="s">
        <v>32</v>
      </c>
      <c r="M103" s="6">
        <v>200.07</v>
      </c>
      <c r="N103" s="3">
        <f t="shared" si="8"/>
        <v>71.471000000000004</v>
      </c>
      <c r="O103" s="5">
        <v>3</v>
      </c>
    </row>
    <row r="104" spans="1:15">
      <c r="A104" s="2">
        <v>78</v>
      </c>
      <c r="B104">
        <v>0</v>
      </c>
      <c r="C104" s="2">
        <f t="shared" si="5"/>
        <v>4</v>
      </c>
      <c r="D104" s="2" t="str">
        <f t="shared" si="6"/>
        <v xml:space="preserve">             S4</v>
      </c>
      <c r="E104">
        <f t="shared" si="7"/>
        <v>1479.0220000000002</v>
      </c>
      <c r="F104">
        <f t="shared" si="9"/>
        <v>11289.999999999964</v>
      </c>
      <c r="G104">
        <v>2</v>
      </c>
      <c r="H104" t="s">
        <v>31</v>
      </c>
      <c r="I104">
        <v>1</v>
      </c>
      <c r="J104" t="s">
        <v>32</v>
      </c>
      <c r="M104" s="7">
        <v>211.36</v>
      </c>
      <c r="N104" s="3">
        <f t="shared" si="8"/>
        <v>11.29000000000002</v>
      </c>
      <c r="O104" s="5">
        <v>4</v>
      </c>
    </row>
    <row r="105" spans="1:15">
      <c r="A105" s="2">
        <v>79</v>
      </c>
      <c r="B105">
        <v>0</v>
      </c>
      <c r="C105" s="2">
        <f t="shared" si="5"/>
        <v>1</v>
      </c>
      <c r="D105" s="2" t="str">
        <f t="shared" si="6"/>
        <v xml:space="preserve">             S1</v>
      </c>
      <c r="E105">
        <f t="shared" si="7"/>
        <v>1484.0420000000001</v>
      </c>
      <c r="F105">
        <f t="shared" si="9"/>
        <v>5019.9999999999818</v>
      </c>
      <c r="G105">
        <v>2</v>
      </c>
      <c r="H105" t="s">
        <v>31</v>
      </c>
      <c r="I105">
        <v>1</v>
      </c>
      <c r="J105" t="s">
        <v>32</v>
      </c>
      <c r="M105" s="6">
        <v>216.38</v>
      </c>
      <c r="N105" s="3">
        <f t="shared" si="8"/>
        <v>5.0199999999999818</v>
      </c>
      <c r="O105" s="5">
        <v>1</v>
      </c>
    </row>
    <row r="106" spans="1:15">
      <c r="A106" s="2">
        <v>80</v>
      </c>
      <c r="B106">
        <v>0</v>
      </c>
      <c r="C106" s="2">
        <f t="shared" si="5"/>
        <v>2</v>
      </c>
      <c r="D106" s="2" t="str">
        <f t="shared" si="6"/>
        <v xml:space="preserve">             S2</v>
      </c>
      <c r="E106">
        <f t="shared" si="7"/>
        <v>1493.3620000000001</v>
      </c>
      <c r="F106">
        <f t="shared" si="9"/>
        <v>9319.9999999999363</v>
      </c>
      <c r="G106">
        <v>2</v>
      </c>
      <c r="H106" t="s">
        <v>31</v>
      </c>
      <c r="I106">
        <v>1</v>
      </c>
      <c r="J106" t="s">
        <v>32</v>
      </c>
      <c r="M106" s="6">
        <v>225.7</v>
      </c>
      <c r="N106" s="3">
        <f t="shared" si="8"/>
        <v>9.3199999999999932</v>
      </c>
      <c r="O106" s="5">
        <v>2</v>
      </c>
    </row>
    <row r="107" spans="1:15">
      <c r="A107" s="2">
        <v>81</v>
      </c>
      <c r="B107">
        <v>0</v>
      </c>
      <c r="C107" s="2">
        <f t="shared" si="5"/>
        <v>3</v>
      </c>
      <c r="D107" s="2" t="str">
        <f t="shared" si="6"/>
        <v xml:space="preserve">             S3</v>
      </c>
      <c r="E107">
        <f t="shared" si="7"/>
        <v>1531.482</v>
      </c>
      <c r="F107">
        <f t="shared" si="9"/>
        <v>38119.999999999891</v>
      </c>
      <c r="G107">
        <v>2</v>
      </c>
      <c r="H107" t="s">
        <v>31</v>
      </c>
      <c r="I107">
        <v>1</v>
      </c>
      <c r="J107" t="s">
        <v>32</v>
      </c>
      <c r="M107" s="6">
        <v>263.82</v>
      </c>
      <c r="N107" s="3">
        <f t="shared" si="8"/>
        <v>38.120000000000005</v>
      </c>
      <c r="O107" s="5">
        <v>3</v>
      </c>
    </row>
    <row r="108" spans="1:15">
      <c r="A108" s="2">
        <v>82</v>
      </c>
      <c r="B108">
        <v>0</v>
      </c>
      <c r="C108" s="2">
        <f t="shared" si="5"/>
        <v>4</v>
      </c>
      <c r="D108" s="2" t="str">
        <f t="shared" si="6"/>
        <v xml:space="preserve">             S4</v>
      </c>
      <c r="E108">
        <f t="shared" si="7"/>
        <v>1539.6219999999998</v>
      </c>
      <c r="F108">
        <f t="shared" si="9"/>
        <v>8139.9999999998727</v>
      </c>
      <c r="G108">
        <v>2</v>
      </c>
      <c r="H108" t="s">
        <v>31</v>
      </c>
      <c r="I108">
        <v>1</v>
      </c>
      <c r="J108" t="s">
        <v>32</v>
      </c>
      <c r="M108" s="6">
        <v>271.95999999999998</v>
      </c>
      <c r="N108" s="3">
        <f t="shared" si="8"/>
        <v>8.1399999999999864</v>
      </c>
      <c r="O108" s="5">
        <v>4</v>
      </c>
    </row>
    <row r="109" spans="1:15">
      <c r="A109" s="2">
        <v>83</v>
      </c>
      <c r="B109">
        <v>0</v>
      </c>
      <c r="C109" s="2">
        <f t="shared" si="5"/>
        <v>1</v>
      </c>
      <c r="D109" s="2" t="str">
        <f t="shared" si="6"/>
        <v xml:space="preserve">             S1</v>
      </c>
      <c r="E109">
        <f t="shared" si="7"/>
        <v>1558.7719999999999</v>
      </c>
      <c r="F109">
        <f t="shared" si="9"/>
        <v>19150.000000000091</v>
      </c>
      <c r="G109">
        <v>2</v>
      </c>
      <c r="H109" t="s">
        <v>31</v>
      </c>
      <c r="I109">
        <v>1</v>
      </c>
      <c r="J109" t="s">
        <v>32</v>
      </c>
      <c r="M109" s="6">
        <v>291.11</v>
      </c>
      <c r="N109" s="3">
        <f t="shared" si="8"/>
        <v>19.150000000000034</v>
      </c>
      <c r="O109" s="5">
        <v>1</v>
      </c>
    </row>
    <row r="110" spans="1:15">
      <c r="A110" s="2">
        <v>84</v>
      </c>
      <c r="B110">
        <v>0</v>
      </c>
      <c r="C110" s="2">
        <f t="shared" si="5"/>
        <v>2</v>
      </c>
      <c r="D110" s="2" t="str">
        <f t="shared" si="6"/>
        <v xml:space="preserve">             S2</v>
      </c>
      <c r="E110">
        <f t="shared" si="7"/>
        <v>1563.6320000000001</v>
      </c>
      <c r="F110">
        <f t="shared" si="9"/>
        <v>4860.0000000001273</v>
      </c>
      <c r="G110">
        <v>2</v>
      </c>
      <c r="H110" t="s">
        <v>31</v>
      </c>
      <c r="I110">
        <v>1</v>
      </c>
      <c r="J110" t="s">
        <v>32</v>
      </c>
      <c r="M110" s="6">
        <v>295.97000000000003</v>
      </c>
      <c r="N110" s="3">
        <f t="shared" si="8"/>
        <v>4.8600000000000136</v>
      </c>
      <c r="O110" s="5">
        <v>2</v>
      </c>
    </row>
    <row r="111" spans="1:15">
      <c r="A111" s="2">
        <v>85</v>
      </c>
      <c r="B111">
        <v>0</v>
      </c>
      <c r="C111" s="2">
        <f t="shared" si="5"/>
        <v>3</v>
      </c>
      <c r="D111" s="2" t="str">
        <f t="shared" si="6"/>
        <v xml:space="preserve">             S3</v>
      </c>
      <c r="E111">
        <f t="shared" si="7"/>
        <v>1581.182</v>
      </c>
      <c r="F111">
        <f t="shared" si="9"/>
        <v>17549.999999999956</v>
      </c>
      <c r="G111">
        <v>2</v>
      </c>
      <c r="H111" t="s">
        <v>31</v>
      </c>
      <c r="I111">
        <v>1</v>
      </c>
      <c r="J111" t="s">
        <v>32</v>
      </c>
      <c r="M111" s="6">
        <v>313.52</v>
      </c>
      <c r="N111" s="3">
        <f t="shared" si="8"/>
        <v>17.549999999999955</v>
      </c>
      <c r="O111" s="5">
        <v>3</v>
      </c>
    </row>
    <row r="112" spans="1:15">
      <c r="A112" s="2">
        <v>86</v>
      </c>
      <c r="B112">
        <v>0</v>
      </c>
      <c r="C112" s="2">
        <f t="shared" si="5"/>
        <v>4</v>
      </c>
      <c r="D112" s="2" t="str">
        <f t="shared" si="6"/>
        <v xml:space="preserve">             S4</v>
      </c>
      <c r="E112">
        <f t="shared" si="7"/>
        <v>1589.402</v>
      </c>
      <c r="F112">
        <f t="shared" si="9"/>
        <v>8220.0000000000273</v>
      </c>
      <c r="G112">
        <v>2</v>
      </c>
      <c r="H112" t="s">
        <v>31</v>
      </c>
      <c r="I112">
        <v>1</v>
      </c>
      <c r="J112" t="s">
        <v>32</v>
      </c>
      <c r="M112" s="6">
        <v>321.74</v>
      </c>
      <c r="N112" s="3">
        <f t="shared" si="8"/>
        <v>8.2200000000000273</v>
      </c>
      <c r="O112" s="5">
        <v>4</v>
      </c>
    </row>
    <row r="113" spans="1:15">
      <c r="A113" s="2">
        <v>87</v>
      </c>
      <c r="B113">
        <v>0</v>
      </c>
      <c r="C113" s="2">
        <f t="shared" si="5"/>
        <v>1</v>
      </c>
      <c r="D113" s="2" t="str">
        <f t="shared" si="6"/>
        <v xml:space="preserve">             S1</v>
      </c>
      <c r="E113">
        <f t="shared" si="7"/>
        <v>1610.1120000000001</v>
      </c>
      <c r="F113">
        <f t="shared" si="9"/>
        <v>20710.000000000036</v>
      </c>
      <c r="G113">
        <v>2</v>
      </c>
      <c r="H113" t="s">
        <v>31</v>
      </c>
      <c r="I113">
        <v>1</v>
      </c>
      <c r="J113" t="s">
        <v>32</v>
      </c>
      <c r="M113" s="6">
        <v>342.45</v>
      </c>
      <c r="N113" s="3">
        <f t="shared" si="8"/>
        <v>20.70999999999998</v>
      </c>
      <c r="O113" s="5">
        <v>1</v>
      </c>
    </row>
    <row r="114" spans="1:15">
      <c r="A114" s="2">
        <v>88</v>
      </c>
      <c r="B114">
        <v>0</v>
      </c>
      <c r="C114" s="2">
        <f t="shared" si="5"/>
        <v>2</v>
      </c>
      <c r="D114" s="2" t="str">
        <f t="shared" si="6"/>
        <v xml:space="preserve">             S2</v>
      </c>
      <c r="E114">
        <f t="shared" si="7"/>
        <v>1631.8620000000001</v>
      </c>
      <c r="F114">
        <f t="shared" si="9"/>
        <v>21750</v>
      </c>
      <c r="G114">
        <v>2</v>
      </c>
      <c r="H114" t="s">
        <v>31</v>
      </c>
      <c r="I114">
        <v>1</v>
      </c>
      <c r="J114" t="s">
        <v>32</v>
      </c>
      <c r="M114" s="6">
        <v>364.2</v>
      </c>
      <c r="N114" s="3">
        <f t="shared" si="8"/>
        <v>21.75</v>
      </c>
      <c r="O114" s="5">
        <v>2</v>
      </c>
    </row>
    <row r="115" spans="1:15">
      <c r="A115" s="2">
        <v>89</v>
      </c>
      <c r="B115">
        <v>0</v>
      </c>
      <c r="C115" s="2">
        <f t="shared" si="5"/>
        <v>4</v>
      </c>
      <c r="D115" s="2" t="str">
        <f t="shared" si="6"/>
        <v xml:space="preserve">             S4</v>
      </c>
      <c r="E115">
        <f t="shared" si="7"/>
        <v>1642.6120000000001</v>
      </c>
      <c r="F115">
        <f t="shared" si="9"/>
        <v>10750</v>
      </c>
      <c r="G115">
        <v>2</v>
      </c>
      <c r="H115" t="s">
        <v>31</v>
      </c>
      <c r="I115">
        <v>1</v>
      </c>
      <c r="J115" t="s">
        <v>32</v>
      </c>
      <c r="M115" s="6">
        <v>374.95</v>
      </c>
      <c r="N115" s="3">
        <f t="shared" si="8"/>
        <v>10.75</v>
      </c>
      <c r="O115" s="5">
        <v>4</v>
      </c>
    </row>
    <row r="116" spans="1:15">
      <c r="A116" s="2">
        <v>90</v>
      </c>
      <c r="B116">
        <v>0</v>
      </c>
      <c r="C116" s="2">
        <f t="shared" si="5"/>
        <v>4</v>
      </c>
      <c r="D116" s="2" t="str">
        <f t="shared" si="6"/>
        <v xml:space="preserve">             S4</v>
      </c>
      <c r="E116">
        <f t="shared" si="7"/>
        <v>1667.712</v>
      </c>
      <c r="F116">
        <f t="shared" si="9"/>
        <v>25099.999999999909</v>
      </c>
      <c r="G116">
        <v>2</v>
      </c>
      <c r="H116" t="s">
        <v>31</v>
      </c>
      <c r="I116">
        <v>1</v>
      </c>
      <c r="J116" t="s">
        <v>32</v>
      </c>
      <c r="M116" s="6">
        <v>400.05</v>
      </c>
      <c r="N116" s="3">
        <f t="shared" si="8"/>
        <v>25.100000000000023</v>
      </c>
      <c r="O116" s="5">
        <v>4</v>
      </c>
    </row>
    <row r="117" spans="1:15">
      <c r="A117" s="2">
        <v>91</v>
      </c>
      <c r="B117">
        <v>0</v>
      </c>
      <c r="C117" s="2">
        <f t="shared" si="5"/>
        <v>1</v>
      </c>
      <c r="D117" s="2" t="str">
        <f t="shared" si="6"/>
        <v xml:space="preserve">             S1</v>
      </c>
      <c r="E117">
        <f t="shared" si="7"/>
        <v>1676.0619999999999</v>
      </c>
      <c r="F117">
        <f t="shared" si="9"/>
        <v>8349.9999999999091</v>
      </c>
      <c r="G117">
        <v>2</v>
      </c>
      <c r="H117" t="s">
        <v>31</v>
      </c>
      <c r="I117">
        <v>1</v>
      </c>
      <c r="J117" t="s">
        <v>32</v>
      </c>
      <c r="M117" s="6">
        <v>408.4</v>
      </c>
      <c r="N117" s="3">
        <f t="shared" si="8"/>
        <v>8.3499999999999659</v>
      </c>
      <c r="O117" s="5">
        <v>1</v>
      </c>
    </row>
    <row r="118" spans="1:15">
      <c r="A118" s="2">
        <v>92</v>
      </c>
      <c r="B118">
        <v>0</v>
      </c>
      <c r="C118" s="2">
        <f t="shared" si="5"/>
        <v>2</v>
      </c>
      <c r="D118" s="2" t="str">
        <f t="shared" si="6"/>
        <v xml:space="preserve">             S2</v>
      </c>
      <c r="E118">
        <f t="shared" si="7"/>
        <v>1705.492</v>
      </c>
      <c r="F118">
        <f t="shared" si="9"/>
        <v>29430.000000000065</v>
      </c>
      <c r="G118">
        <v>2</v>
      </c>
      <c r="H118" t="s">
        <v>31</v>
      </c>
      <c r="I118">
        <v>1</v>
      </c>
      <c r="J118" t="s">
        <v>32</v>
      </c>
      <c r="M118" s="6">
        <v>437.83</v>
      </c>
      <c r="N118" s="3">
        <f t="shared" si="8"/>
        <v>29.430000000000007</v>
      </c>
      <c r="O118" s="5">
        <v>2</v>
      </c>
    </row>
    <row r="119" spans="1:15">
      <c r="A119" s="2">
        <v>93</v>
      </c>
      <c r="B119">
        <v>0</v>
      </c>
      <c r="C119" s="2">
        <f t="shared" si="5"/>
        <v>3</v>
      </c>
      <c r="D119" s="2" t="str">
        <f t="shared" si="6"/>
        <v xml:space="preserve">             S3</v>
      </c>
      <c r="E119">
        <f t="shared" si="7"/>
        <v>1713.3220000000001</v>
      </c>
      <c r="F119">
        <f t="shared" si="9"/>
        <v>7830.0000000001546</v>
      </c>
      <c r="G119">
        <v>2</v>
      </c>
      <c r="H119" t="s">
        <v>31</v>
      </c>
      <c r="I119">
        <v>1</v>
      </c>
      <c r="J119" t="s">
        <v>32</v>
      </c>
      <c r="M119" s="6">
        <v>445.66</v>
      </c>
      <c r="N119" s="3">
        <f t="shared" si="8"/>
        <v>7.8300000000000409</v>
      </c>
      <c r="O119" s="5">
        <v>3</v>
      </c>
    </row>
    <row r="120" spans="1:15">
      <c r="A120" s="2">
        <v>94</v>
      </c>
      <c r="B120">
        <v>0</v>
      </c>
      <c r="C120" s="2">
        <f t="shared" si="5"/>
        <v>4</v>
      </c>
      <c r="D120" s="2" t="str">
        <f t="shared" si="6"/>
        <v xml:space="preserve">             S4</v>
      </c>
      <c r="E120">
        <f t="shared" si="7"/>
        <v>1720.962</v>
      </c>
      <c r="F120">
        <f t="shared" si="9"/>
        <v>7639.9999999998727</v>
      </c>
      <c r="G120">
        <v>2</v>
      </c>
      <c r="H120" t="s">
        <v>31</v>
      </c>
      <c r="I120">
        <v>1</v>
      </c>
      <c r="J120" t="s">
        <v>32</v>
      </c>
      <c r="M120" s="6">
        <v>453.3</v>
      </c>
      <c r="N120" s="3">
        <f t="shared" si="8"/>
        <v>7.6399999999999864</v>
      </c>
      <c r="O120" s="5">
        <v>4</v>
      </c>
    </row>
    <row r="121" spans="1:15">
      <c r="A121" s="2">
        <v>95</v>
      </c>
      <c r="B121">
        <v>0</v>
      </c>
      <c r="C121" s="2">
        <f t="shared" si="5"/>
        <v>1</v>
      </c>
      <c r="D121" s="2" t="str">
        <f t="shared" si="6"/>
        <v xml:space="preserve">             S1</v>
      </c>
      <c r="E121">
        <f t="shared" si="7"/>
        <v>1727.6469999999999</v>
      </c>
      <c r="F121">
        <f t="shared" si="9"/>
        <v>6684.9999999999454</v>
      </c>
      <c r="G121">
        <v>2</v>
      </c>
      <c r="H121" t="s">
        <v>31</v>
      </c>
      <c r="I121">
        <v>1</v>
      </c>
      <c r="J121" t="s">
        <v>32</v>
      </c>
      <c r="M121" s="6">
        <v>459.98500000000001</v>
      </c>
      <c r="N121" s="3">
        <f t="shared" si="8"/>
        <v>6.6850000000000023</v>
      </c>
      <c r="O121" s="5">
        <v>1</v>
      </c>
    </row>
    <row r="122" spans="1:15">
      <c r="A122" s="2">
        <v>96</v>
      </c>
      <c r="B122">
        <v>0</v>
      </c>
      <c r="C122" s="2">
        <f t="shared" si="5"/>
        <v>2</v>
      </c>
      <c r="D122" s="2" t="str">
        <f t="shared" si="6"/>
        <v xml:space="preserve">             S2</v>
      </c>
      <c r="E122">
        <f t="shared" si="7"/>
        <v>1736.56</v>
      </c>
      <c r="F122">
        <f t="shared" si="9"/>
        <v>8913.0000000000109</v>
      </c>
      <c r="G122">
        <v>2</v>
      </c>
      <c r="H122" t="s">
        <v>31</v>
      </c>
      <c r="I122">
        <v>1</v>
      </c>
      <c r="J122" t="s">
        <v>32</v>
      </c>
      <c r="M122" s="6">
        <v>468.89800000000002</v>
      </c>
      <c r="N122" s="3">
        <f t="shared" si="8"/>
        <v>8.9130000000000109</v>
      </c>
      <c r="O122" s="5">
        <v>2</v>
      </c>
    </row>
    <row r="123" spans="1:15">
      <c r="A123" s="2">
        <v>97</v>
      </c>
      <c r="B123">
        <v>0</v>
      </c>
      <c r="C123" s="2">
        <f t="shared" si="5"/>
        <v>3</v>
      </c>
      <c r="D123" s="2" t="str">
        <f t="shared" si="6"/>
        <v xml:space="preserve">             S3</v>
      </c>
      <c r="E123">
        <f t="shared" si="7"/>
        <v>1786.3519999999999</v>
      </c>
      <c r="F123">
        <f t="shared" si="9"/>
        <v>49791.999999999913</v>
      </c>
      <c r="G123">
        <v>2</v>
      </c>
      <c r="H123" t="s">
        <v>31</v>
      </c>
      <c r="I123">
        <v>1</v>
      </c>
      <c r="J123" t="s">
        <v>32</v>
      </c>
      <c r="M123" s="6">
        <v>518.69000000000005</v>
      </c>
      <c r="N123" s="3">
        <f t="shared" si="8"/>
        <v>49.79200000000003</v>
      </c>
      <c r="O123" s="5">
        <v>3</v>
      </c>
    </row>
    <row r="124" spans="1:15">
      <c r="A124" s="2">
        <v>98</v>
      </c>
      <c r="B124">
        <v>0</v>
      </c>
      <c r="C124" s="2">
        <f t="shared" si="5"/>
        <v>4</v>
      </c>
      <c r="D124" s="2" t="str">
        <f t="shared" si="6"/>
        <v xml:space="preserve">             S4</v>
      </c>
      <c r="E124">
        <f t="shared" si="7"/>
        <v>1791.3719999999998</v>
      </c>
      <c r="F124">
        <f t="shared" si="9"/>
        <v>5019.9999999999818</v>
      </c>
      <c r="G124">
        <v>2</v>
      </c>
      <c r="H124" t="s">
        <v>31</v>
      </c>
      <c r="I124">
        <v>1</v>
      </c>
      <c r="J124" t="s">
        <v>32</v>
      </c>
      <c r="M124" s="6">
        <v>523.71</v>
      </c>
      <c r="N124" s="3">
        <f t="shared" si="8"/>
        <v>5.0199999999999818</v>
      </c>
      <c r="O124" s="5">
        <v>4</v>
      </c>
    </row>
    <row r="125" spans="1:15">
      <c r="A125" s="2">
        <v>99</v>
      </c>
      <c r="B125">
        <v>0</v>
      </c>
      <c r="C125" s="2">
        <f t="shared" si="5"/>
        <v>1</v>
      </c>
      <c r="D125" s="2" t="str">
        <f t="shared" si="6"/>
        <v xml:space="preserve">             S1</v>
      </c>
      <c r="E125">
        <f t="shared" si="7"/>
        <v>1798.1319999999998</v>
      </c>
      <c r="F125">
        <f t="shared" si="9"/>
        <v>6759.9999999999909</v>
      </c>
      <c r="G125">
        <v>2</v>
      </c>
      <c r="H125" t="s">
        <v>31</v>
      </c>
      <c r="I125">
        <v>1</v>
      </c>
      <c r="J125" t="s">
        <v>32</v>
      </c>
      <c r="M125" s="6">
        <v>530.47</v>
      </c>
      <c r="N125" s="3">
        <f t="shared" si="8"/>
        <v>6.7599999999999909</v>
      </c>
      <c r="O125" s="5">
        <v>1</v>
      </c>
    </row>
    <row r="126" spans="1:15">
      <c r="A126" s="2">
        <v>100</v>
      </c>
      <c r="B126">
        <v>0</v>
      </c>
      <c r="C126" s="2">
        <f t="shared" si="5"/>
        <v>2</v>
      </c>
      <c r="D126" s="2" t="str">
        <f t="shared" si="6"/>
        <v xml:space="preserve">             S2</v>
      </c>
      <c r="E126">
        <f t="shared" si="7"/>
        <v>1812.1719999999998</v>
      </c>
      <c r="F126">
        <f t="shared" si="9"/>
        <v>14039.999999999964</v>
      </c>
      <c r="G126">
        <v>2</v>
      </c>
      <c r="H126" t="s">
        <v>31</v>
      </c>
      <c r="I126">
        <v>1</v>
      </c>
      <c r="J126" t="s">
        <v>32</v>
      </c>
      <c r="M126" s="6">
        <v>544.51</v>
      </c>
      <c r="N126" s="3">
        <f t="shared" si="8"/>
        <v>14.039999999999964</v>
      </c>
      <c r="O126" s="5">
        <v>2</v>
      </c>
    </row>
    <row r="127" spans="1:15">
      <c r="A127" s="2">
        <v>101</v>
      </c>
      <c r="B127">
        <v>0</v>
      </c>
      <c r="C127" s="2">
        <f t="shared" si="5"/>
        <v>3</v>
      </c>
      <c r="D127" s="2" t="str">
        <f t="shared" si="6"/>
        <v xml:space="preserve">             S3</v>
      </c>
      <c r="E127">
        <f t="shared" si="7"/>
        <v>1818.9019999999998</v>
      </c>
      <c r="F127">
        <f t="shared" si="9"/>
        <v>6730.0000000000182</v>
      </c>
      <c r="G127">
        <v>2</v>
      </c>
      <c r="H127" t="s">
        <v>31</v>
      </c>
      <c r="I127">
        <v>1</v>
      </c>
      <c r="J127" t="s">
        <v>32</v>
      </c>
      <c r="M127" s="6">
        <v>551.24</v>
      </c>
      <c r="N127" s="3">
        <f t="shared" si="8"/>
        <v>6.7300000000000182</v>
      </c>
      <c r="O127" s="5">
        <v>3</v>
      </c>
    </row>
    <row r="128" spans="1:15">
      <c r="A128" s="2">
        <v>102</v>
      </c>
      <c r="B128">
        <v>0</v>
      </c>
      <c r="C128" s="2">
        <f t="shared" si="5"/>
        <v>1</v>
      </c>
      <c r="D128" s="2" t="str">
        <f t="shared" si="6"/>
        <v xml:space="preserve">             S1</v>
      </c>
      <c r="E128">
        <f t="shared" si="7"/>
        <v>1847.0819999999999</v>
      </c>
      <c r="F128">
        <f t="shared" si="9"/>
        <v>28180.000000000065</v>
      </c>
      <c r="G128">
        <v>2</v>
      </c>
      <c r="H128" t="s">
        <v>31</v>
      </c>
      <c r="I128">
        <v>1</v>
      </c>
      <c r="J128" t="s">
        <v>32</v>
      </c>
      <c r="M128" s="6">
        <v>579.41999999999996</v>
      </c>
      <c r="N128" s="3">
        <f t="shared" si="8"/>
        <v>28.17999999999995</v>
      </c>
      <c r="O128" s="5">
        <v>1</v>
      </c>
    </row>
    <row r="129" spans="1:15">
      <c r="A129" s="2">
        <v>103</v>
      </c>
      <c r="B129">
        <v>0</v>
      </c>
      <c r="C129" s="2">
        <f t="shared" si="5"/>
        <v>4</v>
      </c>
      <c r="D129" s="2" t="str">
        <f t="shared" si="6"/>
        <v xml:space="preserve">             S4</v>
      </c>
      <c r="E129">
        <f t="shared" si="7"/>
        <v>1856.672</v>
      </c>
      <c r="F129">
        <f t="shared" si="9"/>
        <v>9590.0000000001455</v>
      </c>
      <c r="G129">
        <v>2</v>
      </c>
      <c r="H129" t="s">
        <v>31</v>
      </c>
      <c r="I129">
        <v>1</v>
      </c>
      <c r="J129" t="s">
        <v>32</v>
      </c>
      <c r="M129" s="6">
        <v>589.01</v>
      </c>
      <c r="N129" s="3">
        <f t="shared" si="8"/>
        <v>9.5900000000000318</v>
      </c>
      <c r="O129" s="5">
        <v>4</v>
      </c>
    </row>
    <row r="130" spans="1:15">
      <c r="A130" s="2">
        <v>104</v>
      </c>
      <c r="B130">
        <v>0</v>
      </c>
      <c r="C130" s="2">
        <f t="shared" si="5"/>
        <v>2</v>
      </c>
      <c r="D130" s="2" t="str">
        <f t="shared" si="6"/>
        <v xml:space="preserve">             S2</v>
      </c>
      <c r="E130">
        <f t="shared" si="7"/>
        <v>1876.857</v>
      </c>
      <c r="F130">
        <f t="shared" si="9"/>
        <v>20184.999999999945</v>
      </c>
      <c r="G130">
        <v>2</v>
      </c>
      <c r="H130" t="s">
        <v>31</v>
      </c>
      <c r="I130">
        <v>1</v>
      </c>
      <c r="J130" t="s">
        <v>32</v>
      </c>
      <c r="M130" s="6">
        <v>609.19500000000005</v>
      </c>
      <c r="N130" s="3">
        <f t="shared" si="8"/>
        <v>20.185000000000059</v>
      </c>
      <c r="O130" s="5">
        <v>2</v>
      </c>
    </row>
    <row r="131" spans="1:15">
      <c r="A131" s="2">
        <v>105</v>
      </c>
      <c r="B131">
        <v>0</v>
      </c>
      <c r="C131" s="2">
        <f t="shared" si="5"/>
        <v>3</v>
      </c>
      <c r="D131" s="2" t="str">
        <f t="shared" si="6"/>
        <v xml:space="preserve">             S3</v>
      </c>
      <c r="E131">
        <f t="shared" si="7"/>
        <v>1889.672</v>
      </c>
      <c r="F131">
        <f t="shared" si="9"/>
        <v>12815.000000000055</v>
      </c>
      <c r="G131">
        <v>2</v>
      </c>
      <c r="H131" t="s">
        <v>31</v>
      </c>
      <c r="I131">
        <v>1</v>
      </c>
      <c r="J131" t="s">
        <v>32</v>
      </c>
      <c r="M131" s="6">
        <v>622.01</v>
      </c>
      <c r="N131" s="3">
        <f t="shared" si="8"/>
        <v>12.814999999999941</v>
      </c>
      <c r="O131" s="5">
        <v>3</v>
      </c>
    </row>
    <row r="132" spans="1:15">
      <c r="A132" s="2">
        <v>106</v>
      </c>
      <c r="B132">
        <v>0</v>
      </c>
      <c r="C132" s="2">
        <f t="shared" si="5"/>
        <v>4</v>
      </c>
      <c r="D132" s="2" t="str">
        <f t="shared" si="6"/>
        <v xml:space="preserve">             S4</v>
      </c>
      <c r="E132">
        <f t="shared" si="7"/>
        <v>1931.8519000000001</v>
      </c>
      <c r="F132">
        <f t="shared" si="9"/>
        <v>42179.900000000089</v>
      </c>
      <c r="G132">
        <v>2</v>
      </c>
      <c r="H132" t="s">
        <v>31</v>
      </c>
      <c r="I132">
        <v>1</v>
      </c>
      <c r="J132" t="s">
        <v>32</v>
      </c>
      <c r="M132" s="6">
        <v>664.18989999999997</v>
      </c>
      <c r="N132" s="3">
        <f t="shared" si="8"/>
        <v>42.179899999999975</v>
      </c>
      <c r="O132" s="5">
        <v>4</v>
      </c>
    </row>
    <row r="133" spans="1:15">
      <c r="A133" s="2">
        <v>107</v>
      </c>
      <c r="B133">
        <v>0</v>
      </c>
      <c r="C133" s="2">
        <f t="shared" si="5"/>
        <v>1</v>
      </c>
      <c r="D133" s="2" t="str">
        <f t="shared" si="6"/>
        <v xml:space="preserve">             S1</v>
      </c>
      <c r="E133">
        <f t="shared" si="7"/>
        <v>1951.384</v>
      </c>
      <c r="F133">
        <f t="shared" si="9"/>
        <v>19532.0999999999</v>
      </c>
      <c r="G133">
        <v>2</v>
      </c>
      <c r="H133" t="s">
        <v>31</v>
      </c>
      <c r="I133">
        <v>1</v>
      </c>
      <c r="J133" t="s">
        <v>32</v>
      </c>
      <c r="M133" s="6">
        <v>683.72199999999998</v>
      </c>
      <c r="N133" s="3">
        <f t="shared" si="8"/>
        <v>19.532100000000014</v>
      </c>
      <c r="O133" s="5">
        <v>1</v>
      </c>
    </row>
    <row r="134" spans="1:15">
      <c r="A134" s="2">
        <v>108</v>
      </c>
      <c r="B134">
        <v>0</v>
      </c>
      <c r="C134" s="2">
        <f t="shared" si="5"/>
        <v>2</v>
      </c>
      <c r="D134" s="2" t="str">
        <f t="shared" si="6"/>
        <v xml:space="preserve">             S2</v>
      </c>
      <c r="E134">
        <f t="shared" si="7"/>
        <v>1996.2809999999999</v>
      </c>
      <c r="F134">
        <f t="shared" si="9"/>
        <v>44896.999999999935</v>
      </c>
      <c r="G134">
        <v>2</v>
      </c>
      <c r="H134" t="s">
        <v>31</v>
      </c>
      <c r="I134">
        <v>1</v>
      </c>
      <c r="J134" t="s">
        <v>32</v>
      </c>
      <c r="M134" s="6">
        <v>728.61900000000003</v>
      </c>
      <c r="N134" s="3">
        <f t="shared" si="8"/>
        <v>44.897000000000048</v>
      </c>
      <c r="O134" s="5">
        <v>2</v>
      </c>
    </row>
    <row r="135" spans="1:15">
      <c r="A135" s="2">
        <v>109</v>
      </c>
      <c r="B135">
        <v>0</v>
      </c>
      <c r="C135" s="2">
        <f t="shared" si="5"/>
        <v>4</v>
      </c>
      <c r="D135" s="2" t="str">
        <f t="shared" si="6"/>
        <v xml:space="preserve">             S4</v>
      </c>
      <c r="E135">
        <f t="shared" si="7"/>
        <v>1998.155</v>
      </c>
      <c r="F135">
        <f t="shared" si="9"/>
        <v>1874.0000000000236</v>
      </c>
      <c r="G135">
        <v>2</v>
      </c>
      <c r="H135" t="s">
        <v>31</v>
      </c>
      <c r="I135">
        <v>1</v>
      </c>
      <c r="J135" t="s">
        <v>32</v>
      </c>
      <c r="M135" s="6">
        <v>730.49300000000005</v>
      </c>
      <c r="N135" s="3">
        <f t="shared" si="8"/>
        <v>1.8740000000000236</v>
      </c>
      <c r="O135" s="6">
        <v>4</v>
      </c>
    </row>
    <row r="136" spans="1:15">
      <c r="A136" s="2">
        <v>110</v>
      </c>
      <c r="B136">
        <v>0</v>
      </c>
      <c r="C136" s="2">
        <f t="shared" si="5"/>
        <v>3</v>
      </c>
      <c r="D136" s="2" t="str">
        <f t="shared" si="6"/>
        <v xml:space="preserve">             S3</v>
      </c>
      <c r="E136">
        <f t="shared" si="7"/>
        <v>2006.348</v>
      </c>
      <c r="F136">
        <f t="shared" si="9"/>
        <v>8192.9999999999836</v>
      </c>
      <c r="G136">
        <v>2</v>
      </c>
      <c r="H136" t="s">
        <v>31</v>
      </c>
      <c r="I136">
        <v>1</v>
      </c>
      <c r="J136" t="s">
        <v>32</v>
      </c>
      <c r="M136" s="6">
        <v>738.68600000000004</v>
      </c>
      <c r="N136" s="3">
        <f t="shared" si="8"/>
        <v>8.1929999999999836</v>
      </c>
      <c r="O136" s="6">
        <v>3</v>
      </c>
    </row>
    <row r="137" spans="1:15">
      <c r="A137" s="2">
        <v>111</v>
      </c>
      <c r="B137">
        <v>0</v>
      </c>
      <c r="C137" s="2">
        <f t="shared" si="5"/>
        <v>1</v>
      </c>
      <c r="D137" s="2" t="str">
        <f t="shared" si="6"/>
        <v xml:space="preserve">             S1</v>
      </c>
      <c r="E137">
        <f t="shared" si="7"/>
        <v>2013.52</v>
      </c>
      <c r="F137">
        <f t="shared" si="9"/>
        <v>7172.0000000000255</v>
      </c>
      <c r="G137">
        <v>2</v>
      </c>
      <c r="H137" t="s">
        <v>31</v>
      </c>
      <c r="I137">
        <v>1</v>
      </c>
      <c r="J137" t="s">
        <v>32</v>
      </c>
      <c r="M137" s="6">
        <v>745.85799999999995</v>
      </c>
      <c r="N137" s="3">
        <f t="shared" si="8"/>
        <v>7.1719999999999118</v>
      </c>
      <c r="O137" s="5">
        <v>1</v>
      </c>
    </row>
    <row r="138" spans="1:15">
      <c r="A138" s="2">
        <v>112</v>
      </c>
      <c r="B138">
        <v>0</v>
      </c>
      <c r="C138" s="2">
        <f t="shared" si="5"/>
        <v>2</v>
      </c>
      <c r="D138" s="2" t="str">
        <f t="shared" si="6"/>
        <v xml:space="preserve">             S2</v>
      </c>
      <c r="E138">
        <f t="shared" si="7"/>
        <v>2025.471</v>
      </c>
      <c r="F138">
        <f t="shared" si="9"/>
        <v>11951.000000000022</v>
      </c>
      <c r="G138">
        <v>2</v>
      </c>
      <c r="H138" t="s">
        <v>31</v>
      </c>
      <c r="I138">
        <v>1</v>
      </c>
      <c r="J138" t="s">
        <v>32</v>
      </c>
      <c r="M138" s="6">
        <v>757.80899999999997</v>
      </c>
      <c r="N138" s="3">
        <f t="shared" si="8"/>
        <v>11.951000000000022</v>
      </c>
      <c r="O138" s="5">
        <v>2</v>
      </c>
    </row>
    <row r="139" spans="1:15">
      <c r="A139" s="2">
        <v>113</v>
      </c>
      <c r="B139">
        <v>0</v>
      </c>
      <c r="C139" s="2">
        <f t="shared" si="5"/>
        <v>4</v>
      </c>
      <c r="D139" s="2" t="str">
        <f t="shared" si="6"/>
        <v xml:space="preserve">             S4</v>
      </c>
      <c r="E139">
        <f t="shared" si="7"/>
        <v>2038.3780000000002</v>
      </c>
      <c r="F139">
        <f t="shared" si="9"/>
        <v>12907.000000000153</v>
      </c>
      <c r="G139">
        <v>2</v>
      </c>
      <c r="H139" t="s">
        <v>31</v>
      </c>
      <c r="I139">
        <v>1</v>
      </c>
      <c r="J139" t="s">
        <v>32</v>
      </c>
      <c r="M139" s="6">
        <v>770.71600000000001</v>
      </c>
      <c r="N139" s="3">
        <f t="shared" si="8"/>
        <v>12.907000000000039</v>
      </c>
      <c r="O139" s="5">
        <v>4</v>
      </c>
    </row>
    <row r="140" spans="1:15">
      <c r="A140" s="2">
        <v>114</v>
      </c>
      <c r="B140">
        <v>0</v>
      </c>
      <c r="C140" s="2">
        <f t="shared" si="5"/>
        <v>3</v>
      </c>
      <c r="D140" s="2" t="str">
        <f t="shared" si="6"/>
        <v xml:space="preserve">             S3</v>
      </c>
      <c r="E140">
        <f t="shared" si="7"/>
        <v>2051.1820000000002</v>
      </c>
      <c r="F140">
        <f t="shared" si="9"/>
        <v>12804.000000000087</v>
      </c>
      <c r="G140">
        <v>2</v>
      </c>
      <c r="H140" t="s">
        <v>31</v>
      </c>
      <c r="I140">
        <v>1</v>
      </c>
      <c r="J140" t="s">
        <v>32</v>
      </c>
      <c r="M140" s="6">
        <v>783.52</v>
      </c>
      <c r="N140" s="3">
        <f t="shared" si="8"/>
        <v>12.803999999999974</v>
      </c>
      <c r="O140" s="5">
        <v>3</v>
      </c>
    </row>
    <row r="141" spans="1:15">
      <c r="A141" s="2">
        <v>115</v>
      </c>
      <c r="B141">
        <v>0</v>
      </c>
      <c r="C141" s="2">
        <f t="shared" si="5"/>
        <v>2</v>
      </c>
      <c r="D141" s="2" t="str">
        <f t="shared" si="6"/>
        <v xml:space="preserve">             S2</v>
      </c>
      <c r="E141">
        <f t="shared" si="7"/>
        <v>2108.9410000000003</v>
      </c>
      <c r="F141">
        <f t="shared" si="9"/>
        <v>57759.000000000015</v>
      </c>
      <c r="G141">
        <v>2</v>
      </c>
      <c r="H141" t="s">
        <v>31</v>
      </c>
      <c r="I141">
        <v>1</v>
      </c>
      <c r="J141" t="s">
        <v>32</v>
      </c>
      <c r="M141" s="6">
        <v>841.279</v>
      </c>
      <c r="N141" s="3">
        <f t="shared" si="8"/>
        <v>57.759000000000015</v>
      </c>
      <c r="O141" s="5">
        <v>2</v>
      </c>
    </row>
    <row r="142" spans="1:15">
      <c r="A142" s="2">
        <v>116</v>
      </c>
      <c r="B142">
        <v>0</v>
      </c>
      <c r="C142" s="2">
        <f t="shared" si="5"/>
        <v>1</v>
      </c>
      <c r="D142" s="2" t="str">
        <f t="shared" si="6"/>
        <v xml:space="preserve">             S1</v>
      </c>
      <c r="E142">
        <f t="shared" si="7"/>
        <v>2121.7780000000002</v>
      </c>
      <c r="F142">
        <f t="shared" si="9"/>
        <v>12836.999999999989</v>
      </c>
      <c r="G142">
        <v>2</v>
      </c>
      <c r="H142" t="s">
        <v>31</v>
      </c>
      <c r="I142">
        <v>1</v>
      </c>
      <c r="J142" t="s">
        <v>32</v>
      </c>
      <c r="M142" s="6">
        <v>854.11599999999999</v>
      </c>
      <c r="N142" s="3">
        <f t="shared" si="8"/>
        <v>12.836999999999989</v>
      </c>
      <c r="O142" s="5">
        <v>1</v>
      </c>
    </row>
    <row r="143" spans="1:15">
      <c r="A143" s="2">
        <v>117</v>
      </c>
      <c r="B143">
        <v>0</v>
      </c>
      <c r="C143" s="2">
        <f t="shared" si="5"/>
        <v>3</v>
      </c>
      <c r="D143" s="2" t="str">
        <f t="shared" si="6"/>
        <v xml:space="preserve">             S3</v>
      </c>
      <c r="E143">
        <f t="shared" si="7"/>
        <v>2129.1720000000005</v>
      </c>
      <c r="F143">
        <f t="shared" si="9"/>
        <v>7394.0000000002328</v>
      </c>
      <c r="G143">
        <v>2</v>
      </c>
      <c r="H143" t="s">
        <v>31</v>
      </c>
      <c r="I143">
        <v>1</v>
      </c>
      <c r="J143" t="s">
        <v>32</v>
      </c>
      <c r="M143" s="6">
        <v>861.51</v>
      </c>
      <c r="N143" s="3">
        <f t="shared" si="8"/>
        <v>7.3940000000000055</v>
      </c>
      <c r="O143" s="5">
        <v>3</v>
      </c>
    </row>
    <row r="144" spans="1:15">
      <c r="A144" s="2">
        <v>118</v>
      </c>
      <c r="B144">
        <v>0</v>
      </c>
      <c r="C144" s="2">
        <f t="shared" si="5"/>
        <v>3</v>
      </c>
      <c r="D144" s="2" t="str">
        <f t="shared" si="6"/>
        <v xml:space="preserve">             S3</v>
      </c>
      <c r="E144">
        <f t="shared" si="7"/>
        <v>2149.1050000000005</v>
      </c>
      <c r="F144">
        <f t="shared" si="9"/>
        <v>19932.999999999993</v>
      </c>
      <c r="G144">
        <v>2</v>
      </c>
      <c r="H144" t="s">
        <v>31</v>
      </c>
      <c r="I144">
        <v>1</v>
      </c>
      <c r="J144" t="s">
        <v>32</v>
      </c>
      <c r="M144" s="6">
        <v>881.44299999999998</v>
      </c>
      <c r="N144" s="3">
        <f t="shared" si="8"/>
        <v>19.932999999999993</v>
      </c>
      <c r="O144" s="5">
        <v>3</v>
      </c>
    </row>
    <row r="145" spans="1:15">
      <c r="A145" s="2">
        <v>119</v>
      </c>
      <c r="B145">
        <v>0</v>
      </c>
      <c r="C145" s="2">
        <f t="shared" si="5"/>
        <v>4</v>
      </c>
      <c r="D145" s="2" t="str">
        <f t="shared" si="6"/>
        <v xml:space="preserve">             S4</v>
      </c>
      <c r="E145">
        <f t="shared" si="7"/>
        <v>2153.7310000000007</v>
      </c>
      <c r="F145">
        <f t="shared" si="9"/>
        <v>4626.0000000002037</v>
      </c>
      <c r="G145">
        <v>2</v>
      </c>
      <c r="H145" t="s">
        <v>31</v>
      </c>
      <c r="I145">
        <v>1</v>
      </c>
      <c r="J145" t="s">
        <v>32</v>
      </c>
      <c r="M145" s="6">
        <v>886.06899999999996</v>
      </c>
      <c r="N145" s="3">
        <f t="shared" si="8"/>
        <v>4.6259999999999764</v>
      </c>
      <c r="O145" s="5">
        <v>4</v>
      </c>
    </row>
    <row r="146" spans="1:15">
      <c r="A146" s="2">
        <v>120</v>
      </c>
      <c r="B146">
        <v>0</v>
      </c>
      <c r="C146" s="2">
        <f t="shared" si="5"/>
        <v>1</v>
      </c>
      <c r="D146" s="2" t="str">
        <f t="shared" si="6"/>
        <v xml:space="preserve">             S1</v>
      </c>
      <c r="E146">
        <f t="shared" si="7"/>
        <v>2227.9650000000006</v>
      </c>
      <c r="F146">
        <f t="shared" si="9"/>
        <v>74233.999999999927</v>
      </c>
      <c r="G146">
        <v>2</v>
      </c>
      <c r="H146" t="s">
        <v>31</v>
      </c>
      <c r="I146">
        <v>1</v>
      </c>
      <c r="J146" t="s">
        <v>32</v>
      </c>
      <c r="M146" s="6">
        <v>960.303</v>
      </c>
      <c r="N146" s="3">
        <f t="shared" si="8"/>
        <v>74.234000000000037</v>
      </c>
      <c r="O146" s="5">
        <v>1</v>
      </c>
    </row>
    <row r="147" spans="1:15">
      <c r="A147" s="2">
        <v>121</v>
      </c>
      <c r="B147">
        <v>0</v>
      </c>
      <c r="C147" s="2">
        <f t="shared" si="5"/>
        <v>2</v>
      </c>
      <c r="D147" s="2" t="str">
        <f t="shared" si="6"/>
        <v xml:space="preserve">             S2</v>
      </c>
      <c r="E147">
        <f t="shared" si="7"/>
        <v>2240.1980000000003</v>
      </c>
      <c r="F147">
        <f t="shared" si="9"/>
        <v>12232.99999999972</v>
      </c>
      <c r="G147">
        <v>2</v>
      </c>
      <c r="H147" t="s">
        <v>31</v>
      </c>
      <c r="I147">
        <v>1</v>
      </c>
      <c r="J147" t="s">
        <v>32</v>
      </c>
      <c r="M147" s="6">
        <v>972.53599999999994</v>
      </c>
      <c r="N147" s="3">
        <f t="shared" si="8"/>
        <v>12.232999999999947</v>
      </c>
      <c r="O147" s="5">
        <v>2</v>
      </c>
    </row>
    <row r="148" spans="1:15">
      <c r="A148" s="2">
        <v>122</v>
      </c>
      <c r="B148">
        <v>0</v>
      </c>
      <c r="C148" s="2">
        <f t="shared" si="5"/>
        <v>3</v>
      </c>
      <c r="D148" s="2" t="str">
        <f t="shared" si="6"/>
        <v xml:space="preserve">             S3</v>
      </c>
      <c r="E148">
        <f t="shared" si="7"/>
        <v>2252.7830000000004</v>
      </c>
      <c r="F148">
        <f t="shared" si="9"/>
        <v>12585.000000000036</v>
      </c>
      <c r="G148">
        <v>2</v>
      </c>
      <c r="H148" t="s">
        <v>31</v>
      </c>
      <c r="I148">
        <v>1</v>
      </c>
      <c r="J148" t="s">
        <v>32</v>
      </c>
      <c r="M148" s="6">
        <v>985.12099999999998</v>
      </c>
      <c r="N148" s="3">
        <f t="shared" si="8"/>
        <v>12.585000000000036</v>
      </c>
      <c r="O148" s="5">
        <v>3</v>
      </c>
    </row>
    <row r="149" spans="1:15">
      <c r="A149" s="2">
        <v>123</v>
      </c>
      <c r="B149">
        <v>0</v>
      </c>
      <c r="C149" s="2">
        <f t="shared" si="5"/>
        <v>4</v>
      </c>
      <c r="D149" s="2" t="str">
        <f t="shared" si="6"/>
        <v xml:space="preserve">             S4</v>
      </c>
      <c r="E149">
        <f t="shared" si="7"/>
        <v>2260.3200000000006</v>
      </c>
      <c r="F149">
        <f t="shared" si="9"/>
        <v>7537.0000000002619</v>
      </c>
      <c r="G149">
        <v>2</v>
      </c>
      <c r="H149" t="s">
        <v>34</v>
      </c>
      <c r="I149">
        <v>1</v>
      </c>
      <c r="J149" t="s">
        <v>32</v>
      </c>
      <c r="M149" s="6">
        <v>992.65800000000002</v>
      </c>
      <c r="N149" s="3">
        <f t="shared" si="8"/>
        <v>7.5370000000000346</v>
      </c>
      <c r="O149" s="5">
        <v>4</v>
      </c>
    </row>
    <row r="150" spans="1:15">
      <c r="A15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sqref="A1:J123"/>
    </sheetView>
  </sheetViews>
  <sheetFormatPr baseColWidth="10" defaultRowHeight="16"/>
  <sheetData>
    <row r="1" spans="1:10">
      <c r="A1">
        <v>1</v>
      </c>
      <c r="B1">
        <v>0</v>
      </c>
      <c r="C1">
        <v>-99</v>
      </c>
      <c r="D1" t="s">
        <v>29</v>
      </c>
      <c r="E1">
        <v>0</v>
      </c>
      <c r="F1">
        <v>0</v>
      </c>
      <c r="G1" t="s">
        <v>30</v>
      </c>
      <c r="H1" t="s">
        <v>31</v>
      </c>
      <c r="I1">
        <v>1</v>
      </c>
      <c r="J1" t="s">
        <v>32</v>
      </c>
    </row>
    <row r="2" spans="1:10">
      <c r="A2">
        <v>2</v>
      </c>
      <c r="B2">
        <v>0</v>
      </c>
      <c r="C2">
        <v>15</v>
      </c>
      <c r="D2" t="s">
        <v>33</v>
      </c>
      <c r="E2">
        <v>41.872</v>
      </c>
      <c r="F2">
        <v>41872</v>
      </c>
      <c r="G2">
        <v>2</v>
      </c>
      <c r="H2" t="s">
        <v>31</v>
      </c>
      <c r="I2">
        <v>1</v>
      </c>
      <c r="J2" t="s">
        <v>32</v>
      </c>
    </row>
    <row r="3" spans="1:10">
      <c r="A3">
        <v>3</v>
      </c>
      <c r="B3">
        <v>0</v>
      </c>
      <c r="C3">
        <v>2</v>
      </c>
      <c r="D3" t="s">
        <v>41</v>
      </c>
      <c r="E3">
        <v>57.597999999999999</v>
      </c>
      <c r="F3">
        <v>15726</v>
      </c>
      <c r="G3">
        <v>2</v>
      </c>
      <c r="H3" t="s">
        <v>31</v>
      </c>
      <c r="I3">
        <v>1</v>
      </c>
      <c r="J3" t="s">
        <v>32</v>
      </c>
    </row>
    <row r="4" spans="1:10">
      <c r="A4">
        <v>4</v>
      </c>
      <c r="B4">
        <v>0</v>
      </c>
      <c r="C4">
        <v>3</v>
      </c>
      <c r="D4" t="s">
        <v>42</v>
      </c>
      <c r="E4">
        <v>67.831999999999994</v>
      </c>
      <c r="F4">
        <v>10233.999999999995</v>
      </c>
      <c r="G4">
        <v>2</v>
      </c>
      <c r="H4" t="s">
        <v>31</v>
      </c>
      <c r="I4">
        <v>1</v>
      </c>
      <c r="J4" t="s">
        <v>32</v>
      </c>
    </row>
    <row r="5" spans="1:10">
      <c r="A5">
        <v>5</v>
      </c>
      <c r="B5">
        <v>0</v>
      </c>
      <c r="C5">
        <v>4</v>
      </c>
      <c r="D5" t="s">
        <v>43</v>
      </c>
      <c r="E5">
        <v>84.125</v>
      </c>
      <c r="F5">
        <v>16293.000000000007</v>
      </c>
      <c r="G5">
        <v>2</v>
      </c>
      <c r="H5" t="s">
        <v>31</v>
      </c>
      <c r="I5">
        <v>1</v>
      </c>
      <c r="J5" t="s">
        <v>32</v>
      </c>
    </row>
    <row r="6" spans="1:10">
      <c r="A6">
        <v>6</v>
      </c>
      <c r="B6">
        <v>0</v>
      </c>
      <c r="C6">
        <v>1</v>
      </c>
      <c r="D6" t="s">
        <v>44</v>
      </c>
      <c r="E6">
        <v>92.045999999999992</v>
      </c>
      <c r="F6">
        <v>7920.9999999999927</v>
      </c>
      <c r="G6">
        <v>2</v>
      </c>
      <c r="H6" t="s">
        <v>31</v>
      </c>
      <c r="I6">
        <v>1</v>
      </c>
      <c r="J6" t="s">
        <v>32</v>
      </c>
    </row>
    <row r="7" spans="1:10">
      <c r="A7">
        <v>7</v>
      </c>
      <c r="B7">
        <v>0</v>
      </c>
      <c r="C7">
        <v>2</v>
      </c>
      <c r="D7" t="s">
        <v>41</v>
      </c>
      <c r="E7">
        <v>125.80699999999999</v>
      </c>
      <c r="F7">
        <v>33760.999999999993</v>
      </c>
      <c r="G7">
        <v>2</v>
      </c>
      <c r="H7" t="s">
        <v>31</v>
      </c>
      <c r="I7">
        <v>1</v>
      </c>
      <c r="J7" t="s">
        <v>32</v>
      </c>
    </row>
    <row r="8" spans="1:10">
      <c r="A8">
        <v>8</v>
      </c>
      <c r="B8">
        <v>0</v>
      </c>
      <c r="C8">
        <v>3</v>
      </c>
      <c r="D8" t="s">
        <v>42</v>
      </c>
      <c r="E8">
        <v>127.76499999999999</v>
      </c>
      <c r="F8">
        <v>1957.9999999999984</v>
      </c>
      <c r="G8">
        <v>2</v>
      </c>
      <c r="H8" t="s">
        <v>31</v>
      </c>
      <c r="I8">
        <v>1</v>
      </c>
      <c r="J8" t="s">
        <v>32</v>
      </c>
    </row>
    <row r="9" spans="1:10">
      <c r="A9">
        <v>9</v>
      </c>
      <c r="B9">
        <v>0</v>
      </c>
      <c r="C9">
        <v>4</v>
      </c>
      <c r="D9" t="s">
        <v>43</v>
      </c>
      <c r="E9">
        <v>138.18199999999999</v>
      </c>
      <c r="F9">
        <v>10417.000000000002</v>
      </c>
      <c r="G9">
        <v>2</v>
      </c>
      <c r="H9" t="s">
        <v>31</v>
      </c>
      <c r="I9">
        <v>1</v>
      </c>
      <c r="J9" t="s">
        <v>32</v>
      </c>
    </row>
    <row r="10" spans="1:10">
      <c r="A10">
        <v>10</v>
      </c>
      <c r="B10">
        <v>0</v>
      </c>
      <c r="C10">
        <v>1</v>
      </c>
      <c r="D10" t="s">
        <v>44</v>
      </c>
      <c r="E10">
        <v>172.64599999999999</v>
      </c>
      <c r="F10">
        <v>34464</v>
      </c>
      <c r="G10">
        <v>2</v>
      </c>
      <c r="H10" t="s">
        <v>31</v>
      </c>
      <c r="I10">
        <v>1</v>
      </c>
      <c r="J10" t="s">
        <v>32</v>
      </c>
    </row>
    <row r="11" spans="1:10">
      <c r="A11">
        <v>11</v>
      </c>
      <c r="B11">
        <v>0</v>
      </c>
      <c r="C11">
        <v>2</v>
      </c>
      <c r="D11" t="s">
        <v>41</v>
      </c>
      <c r="E11">
        <v>189.87299999999999</v>
      </c>
      <c r="F11">
        <v>17227.000000000004</v>
      </c>
      <c r="G11">
        <v>2</v>
      </c>
      <c r="H11" t="s">
        <v>31</v>
      </c>
      <c r="I11">
        <v>1</v>
      </c>
      <c r="J11" t="s">
        <v>32</v>
      </c>
    </row>
    <row r="12" spans="1:10">
      <c r="A12">
        <v>12</v>
      </c>
      <c r="B12">
        <v>0</v>
      </c>
      <c r="C12">
        <v>3</v>
      </c>
      <c r="D12" t="s">
        <v>42</v>
      </c>
      <c r="E12">
        <v>204.27399999999997</v>
      </c>
      <c r="F12">
        <v>14400.999999999982</v>
      </c>
      <c r="G12">
        <v>2</v>
      </c>
      <c r="H12" t="s">
        <v>31</v>
      </c>
      <c r="I12">
        <v>1</v>
      </c>
      <c r="J12" t="s">
        <v>32</v>
      </c>
    </row>
    <row r="13" spans="1:10">
      <c r="A13">
        <v>13</v>
      </c>
      <c r="B13">
        <v>0</v>
      </c>
      <c r="C13">
        <v>4</v>
      </c>
      <c r="D13" t="s">
        <v>43</v>
      </c>
      <c r="E13">
        <v>226.87799999999999</v>
      </c>
      <c r="F13">
        <v>22604.000000000015</v>
      </c>
      <c r="G13">
        <v>2</v>
      </c>
      <c r="H13" t="s">
        <v>31</v>
      </c>
      <c r="I13">
        <v>1</v>
      </c>
      <c r="J13" t="s">
        <v>32</v>
      </c>
    </row>
    <row r="14" spans="1:10">
      <c r="A14">
        <v>14</v>
      </c>
      <c r="B14">
        <v>0</v>
      </c>
      <c r="C14">
        <v>1</v>
      </c>
      <c r="D14" t="s">
        <v>44</v>
      </c>
      <c r="E14">
        <v>241.29399999999998</v>
      </c>
      <c r="F14">
        <v>14415.999999999996</v>
      </c>
      <c r="G14">
        <v>2</v>
      </c>
      <c r="H14" t="s">
        <v>31</v>
      </c>
      <c r="I14">
        <v>1</v>
      </c>
      <c r="J14" t="s">
        <v>32</v>
      </c>
    </row>
    <row r="15" spans="1:10">
      <c r="A15">
        <v>15</v>
      </c>
      <c r="B15">
        <v>0</v>
      </c>
      <c r="C15">
        <v>2</v>
      </c>
      <c r="D15" t="s">
        <v>41</v>
      </c>
      <c r="E15">
        <v>262.26299999999998</v>
      </c>
      <c r="F15">
        <v>20968.999999999993</v>
      </c>
      <c r="G15">
        <v>2</v>
      </c>
      <c r="H15" t="s">
        <v>31</v>
      </c>
      <c r="I15">
        <v>1</v>
      </c>
      <c r="J15" t="s">
        <v>32</v>
      </c>
    </row>
    <row r="16" spans="1:10">
      <c r="A16">
        <v>16</v>
      </c>
      <c r="B16">
        <v>0</v>
      </c>
      <c r="C16">
        <v>3</v>
      </c>
      <c r="D16" t="s">
        <v>42</v>
      </c>
      <c r="E16">
        <v>288.97699999999998</v>
      </c>
      <c r="F16">
        <v>26714</v>
      </c>
      <c r="G16">
        <v>2</v>
      </c>
      <c r="H16" t="s">
        <v>31</v>
      </c>
      <c r="I16">
        <v>1</v>
      </c>
      <c r="J16" t="s">
        <v>32</v>
      </c>
    </row>
    <row r="17" spans="1:10">
      <c r="A17">
        <v>17</v>
      </c>
      <c r="B17">
        <v>0</v>
      </c>
      <c r="C17">
        <v>4</v>
      </c>
      <c r="D17" t="s">
        <v>43</v>
      </c>
      <c r="E17">
        <v>351.79700000000003</v>
      </c>
      <c r="F17">
        <v>62820.000000000051</v>
      </c>
      <c r="G17">
        <v>2</v>
      </c>
      <c r="H17" t="s">
        <v>31</v>
      </c>
      <c r="I17">
        <v>1</v>
      </c>
      <c r="J17" t="s">
        <v>32</v>
      </c>
    </row>
    <row r="18" spans="1:10">
      <c r="A18">
        <v>18</v>
      </c>
      <c r="B18">
        <v>0</v>
      </c>
      <c r="C18">
        <v>1</v>
      </c>
      <c r="D18" t="s">
        <v>44</v>
      </c>
      <c r="E18">
        <v>372.58800000000002</v>
      </c>
      <c r="F18">
        <v>20790.999999999996</v>
      </c>
      <c r="G18">
        <v>2</v>
      </c>
      <c r="H18" t="s">
        <v>31</v>
      </c>
      <c r="I18">
        <v>1</v>
      </c>
      <c r="J18" t="s">
        <v>32</v>
      </c>
    </row>
    <row r="19" spans="1:10">
      <c r="A19">
        <v>19</v>
      </c>
      <c r="B19">
        <v>0</v>
      </c>
      <c r="C19">
        <v>2</v>
      </c>
      <c r="D19" t="s">
        <v>41</v>
      </c>
      <c r="E19">
        <v>381.71100000000001</v>
      </c>
      <c r="F19">
        <v>9122.9999999999909</v>
      </c>
      <c r="G19">
        <v>2</v>
      </c>
      <c r="H19" t="s">
        <v>31</v>
      </c>
      <c r="I19">
        <v>1</v>
      </c>
      <c r="J19" t="s">
        <v>32</v>
      </c>
    </row>
    <row r="20" spans="1:10">
      <c r="A20">
        <v>20</v>
      </c>
      <c r="B20">
        <v>0</v>
      </c>
      <c r="C20">
        <v>3</v>
      </c>
      <c r="D20" t="s">
        <v>42</v>
      </c>
      <c r="E20">
        <v>386.04500000000002</v>
      </c>
      <c r="F20">
        <v>4334.0000000000036</v>
      </c>
      <c r="G20">
        <v>2</v>
      </c>
      <c r="H20" t="s">
        <v>31</v>
      </c>
      <c r="I20">
        <v>1</v>
      </c>
      <c r="J20" t="s">
        <v>32</v>
      </c>
    </row>
    <row r="21" spans="1:10">
      <c r="A21">
        <v>21</v>
      </c>
      <c r="B21">
        <v>0</v>
      </c>
      <c r="C21">
        <v>4</v>
      </c>
      <c r="D21" t="s">
        <v>43</v>
      </c>
      <c r="E21">
        <v>389.67900000000003</v>
      </c>
      <c r="F21">
        <v>3634.0000000000146</v>
      </c>
      <c r="G21">
        <v>2</v>
      </c>
      <c r="H21" t="s">
        <v>31</v>
      </c>
      <c r="I21">
        <v>1</v>
      </c>
      <c r="J21" t="s">
        <v>32</v>
      </c>
    </row>
    <row r="22" spans="1:10">
      <c r="A22">
        <v>22</v>
      </c>
      <c r="B22">
        <v>0</v>
      </c>
      <c r="C22">
        <v>1</v>
      </c>
      <c r="D22" t="s">
        <v>44</v>
      </c>
      <c r="E22">
        <v>398.40100000000001</v>
      </c>
      <c r="F22">
        <v>8721.99999999998</v>
      </c>
      <c r="G22">
        <v>2</v>
      </c>
      <c r="H22" t="s">
        <v>31</v>
      </c>
      <c r="I22">
        <v>1</v>
      </c>
      <c r="J22" t="s">
        <v>32</v>
      </c>
    </row>
    <row r="23" spans="1:10">
      <c r="A23">
        <v>23</v>
      </c>
      <c r="B23">
        <v>0</v>
      </c>
      <c r="C23">
        <v>2</v>
      </c>
      <c r="D23" t="s">
        <v>41</v>
      </c>
      <c r="E23">
        <v>466.017</v>
      </c>
      <c r="F23">
        <v>67615.999999999985</v>
      </c>
      <c r="G23">
        <v>2</v>
      </c>
      <c r="H23" t="s">
        <v>31</v>
      </c>
      <c r="I23">
        <v>1</v>
      </c>
      <c r="J23" t="s">
        <v>32</v>
      </c>
    </row>
    <row r="24" spans="1:10">
      <c r="A24">
        <v>24</v>
      </c>
      <c r="B24">
        <v>0</v>
      </c>
      <c r="C24">
        <v>3</v>
      </c>
      <c r="D24" t="s">
        <v>42</v>
      </c>
      <c r="E24">
        <v>473.68</v>
      </c>
      <c r="F24">
        <v>7663.0000000000109</v>
      </c>
      <c r="G24">
        <v>2</v>
      </c>
      <c r="H24" t="s">
        <v>31</v>
      </c>
      <c r="I24">
        <v>1</v>
      </c>
      <c r="J24" t="s">
        <v>32</v>
      </c>
    </row>
    <row r="25" spans="1:10">
      <c r="A25">
        <v>25</v>
      </c>
      <c r="B25">
        <v>0</v>
      </c>
      <c r="C25">
        <v>4</v>
      </c>
      <c r="D25" t="s">
        <v>43</v>
      </c>
      <c r="E25">
        <v>492.50299999999999</v>
      </c>
      <c r="F25">
        <v>18822.999999999978</v>
      </c>
      <c r="G25">
        <v>2</v>
      </c>
      <c r="H25" t="s">
        <v>31</v>
      </c>
      <c r="I25">
        <v>1</v>
      </c>
      <c r="J25" t="s">
        <v>32</v>
      </c>
    </row>
    <row r="26" spans="1:10">
      <c r="A26">
        <v>26</v>
      </c>
      <c r="B26">
        <v>0</v>
      </c>
      <c r="C26">
        <v>1</v>
      </c>
      <c r="D26" t="s">
        <v>44</v>
      </c>
      <c r="E26">
        <v>506.846</v>
      </c>
      <c r="F26">
        <v>14343.000000000018</v>
      </c>
      <c r="G26">
        <v>2</v>
      </c>
      <c r="H26" t="s">
        <v>31</v>
      </c>
      <c r="I26">
        <v>1</v>
      </c>
      <c r="J26" t="s">
        <v>32</v>
      </c>
    </row>
    <row r="27" spans="1:10">
      <c r="A27">
        <v>27</v>
      </c>
      <c r="B27">
        <v>0</v>
      </c>
      <c r="C27">
        <v>2</v>
      </c>
      <c r="D27" t="s">
        <v>41</v>
      </c>
      <c r="E27">
        <v>513.10799999999995</v>
      </c>
      <c r="F27">
        <v>6261.9999999999436</v>
      </c>
      <c r="G27">
        <v>2</v>
      </c>
      <c r="H27" t="s">
        <v>31</v>
      </c>
      <c r="I27">
        <v>1</v>
      </c>
      <c r="J27" t="s">
        <v>32</v>
      </c>
    </row>
    <row r="28" spans="1:10">
      <c r="A28">
        <v>28</v>
      </c>
      <c r="B28">
        <v>0</v>
      </c>
      <c r="C28">
        <v>4</v>
      </c>
      <c r="D28" t="s">
        <v>43</v>
      </c>
      <c r="E28">
        <v>532.41899999999998</v>
      </c>
      <c r="F28">
        <v>19311.000000000036</v>
      </c>
      <c r="G28">
        <v>2</v>
      </c>
      <c r="H28" t="s">
        <v>31</v>
      </c>
      <c r="I28">
        <v>1</v>
      </c>
      <c r="J28" t="s">
        <v>32</v>
      </c>
    </row>
    <row r="29" spans="1:10">
      <c r="A29">
        <v>29</v>
      </c>
      <c r="B29">
        <v>0</v>
      </c>
      <c r="C29">
        <v>3</v>
      </c>
      <c r="D29" t="s">
        <v>42</v>
      </c>
      <c r="E29">
        <v>544.03399999999988</v>
      </c>
      <c r="F29">
        <v>11614.999999999894</v>
      </c>
      <c r="G29">
        <v>2</v>
      </c>
      <c r="H29" t="s">
        <v>31</v>
      </c>
      <c r="I29">
        <v>1</v>
      </c>
      <c r="J29" t="s">
        <v>32</v>
      </c>
    </row>
    <row r="30" spans="1:10">
      <c r="A30">
        <v>30</v>
      </c>
      <c r="B30">
        <v>0</v>
      </c>
      <c r="C30">
        <v>1</v>
      </c>
      <c r="D30" t="s">
        <v>44</v>
      </c>
      <c r="E30">
        <v>574.65599999999995</v>
      </c>
      <c r="F30">
        <v>30622.000000000073</v>
      </c>
      <c r="G30">
        <v>2</v>
      </c>
      <c r="H30" t="s">
        <v>31</v>
      </c>
      <c r="I30">
        <v>1</v>
      </c>
      <c r="J30" t="s">
        <v>32</v>
      </c>
    </row>
    <row r="31" spans="1:10">
      <c r="A31">
        <v>31</v>
      </c>
      <c r="B31">
        <v>0</v>
      </c>
      <c r="C31">
        <v>2</v>
      </c>
      <c r="D31" t="s">
        <v>41</v>
      </c>
      <c r="E31">
        <v>581.06399999999996</v>
      </c>
      <c r="F31">
        <v>6408.0000000000155</v>
      </c>
      <c r="G31">
        <v>2</v>
      </c>
      <c r="H31" t="s">
        <v>31</v>
      </c>
      <c r="I31">
        <v>1</v>
      </c>
      <c r="J31" t="s">
        <v>32</v>
      </c>
    </row>
    <row r="32" spans="1:10">
      <c r="A32">
        <v>32</v>
      </c>
      <c r="B32">
        <v>0</v>
      </c>
      <c r="C32">
        <v>3</v>
      </c>
      <c r="D32" t="s">
        <v>42</v>
      </c>
      <c r="E32">
        <v>641.32499999999993</v>
      </c>
      <c r="F32">
        <v>60260.999999999971</v>
      </c>
      <c r="G32">
        <v>2</v>
      </c>
      <c r="H32" t="s">
        <v>31</v>
      </c>
      <c r="I32">
        <v>1</v>
      </c>
      <c r="J32" t="s">
        <v>32</v>
      </c>
    </row>
    <row r="33" spans="1:10">
      <c r="A33">
        <v>33</v>
      </c>
      <c r="B33">
        <v>0</v>
      </c>
      <c r="C33">
        <v>4</v>
      </c>
      <c r="D33" t="s">
        <v>43</v>
      </c>
      <c r="E33">
        <v>650.2059999999999</v>
      </c>
      <c r="F33">
        <v>8880.9999999999709</v>
      </c>
      <c r="G33">
        <v>2</v>
      </c>
      <c r="H33" t="s">
        <v>31</v>
      </c>
      <c r="I33">
        <v>1</v>
      </c>
      <c r="J33" t="s">
        <v>32</v>
      </c>
    </row>
    <row r="34" spans="1:10">
      <c r="A34">
        <v>34</v>
      </c>
      <c r="B34">
        <v>0</v>
      </c>
      <c r="C34">
        <v>2</v>
      </c>
      <c r="D34" t="s">
        <v>41</v>
      </c>
      <c r="E34">
        <v>659.5329999999999</v>
      </c>
      <c r="F34">
        <v>9326.9999999999982</v>
      </c>
      <c r="G34">
        <v>2</v>
      </c>
      <c r="H34" t="s">
        <v>31</v>
      </c>
      <c r="I34">
        <v>1</v>
      </c>
      <c r="J34" t="s">
        <v>32</v>
      </c>
    </row>
    <row r="35" spans="1:10">
      <c r="A35">
        <v>35</v>
      </c>
      <c r="B35">
        <v>0</v>
      </c>
      <c r="C35">
        <v>3</v>
      </c>
      <c r="D35" t="s">
        <v>42</v>
      </c>
      <c r="E35">
        <v>668.83799999999997</v>
      </c>
      <c r="F35">
        <v>9305.0000000000637</v>
      </c>
      <c r="G35">
        <v>2</v>
      </c>
      <c r="H35" t="s">
        <v>31</v>
      </c>
      <c r="I35">
        <v>1</v>
      </c>
      <c r="J35" t="s">
        <v>32</v>
      </c>
    </row>
    <row r="36" spans="1:10">
      <c r="A36">
        <v>36</v>
      </c>
      <c r="B36">
        <v>0</v>
      </c>
      <c r="C36">
        <v>4</v>
      </c>
      <c r="D36" t="s">
        <v>43</v>
      </c>
      <c r="E36">
        <v>682.13299999999992</v>
      </c>
      <c r="F36">
        <v>13294.99999999996</v>
      </c>
      <c r="G36">
        <v>2</v>
      </c>
      <c r="H36" t="s">
        <v>31</v>
      </c>
      <c r="I36">
        <v>1</v>
      </c>
      <c r="J36" t="s">
        <v>32</v>
      </c>
    </row>
    <row r="37" spans="1:10">
      <c r="A37">
        <v>37</v>
      </c>
      <c r="B37">
        <v>0</v>
      </c>
      <c r="C37">
        <v>1</v>
      </c>
      <c r="D37" t="s">
        <v>44</v>
      </c>
      <c r="E37">
        <v>732.43599999999992</v>
      </c>
      <c r="F37">
        <v>50303</v>
      </c>
      <c r="G37">
        <v>2</v>
      </c>
      <c r="H37" t="s">
        <v>31</v>
      </c>
      <c r="I37">
        <v>1</v>
      </c>
      <c r="J37" t="s">
        <v>32</v>
      </c>
    </row>
    <row r="38" spans="1:10">
      <c r="A38">
        <v>38</v>
      </c>
      <c r="B38">
        <v>0</v>
      </c>
      <c r="C38">
        <v>2</v>
      </c>
      <c r="D38" t="s">
        <v>41</v>
      </c>
      <c r="E38">
        <v>776.59299999999996</v>
      </c>
      <c r="F38">
        <v>44157.000000000036</v>
      </c>
      <c r="G38">
        <v>2</v>
      </c>
      <c r="H38" t="s">
        <v>31</v>
      </c>
      <c r="I38">
        <v>1</v>
      </c>
      <c r="J38" t="s">
        <v>32</v>
      </c>
    </row>
    <row r="39" spans="1:10">
      <c r="A39">
        <v>39</v>
      </c>
      <c r="B39">
        <v>0</v>
      </c>
      <c r="C39">
        <v>3</v>
      </c>
      <c r="D39" t="s">
        <v>42</v>
      </c>
      <c r="E39">
        <v>787.21899999999994</v>
      </c>
      <c r="F39">
        <v>10625.999999999976</v>
      </c>
      <c r="G39">
        <v>2</v>
      </c>
      <c r="H39" t="s">
        <v>31</v>
      </c>
      <c r="I39">
        <v>1</v>
      </c>
      <c r="J39" t="s">
        <v>32</v>
      </c>
    </row>
    <row r="40" spans="1:10">
      <c r="A40">
        <v>40</v>
      </c>
      <c r="B40">
        <v>0</v>
      </c>
      <c r="C40">
        <v>4</v>
      </c>
      <c r="D40" t="s">
        <v>43</v>
      </c>
      <c r="E40">
        <v>791.63900000000001</v>
      </c>
      <c r="F40">
        <v>4420.0000000000728</v>
      </c>
      <c r="G40">
        <v>2</v>
      </c>
      <c r="H40" t="s">
        <v>31</v>
      </c>
      <c r="I40">
        <v>1</v>
      </c>
      <c r="J40" t="s">
        <v>32</v>
      </c>
    </row>
    <row r="41" spans="1:10">
      <c r="A41">
        <v>41</v>
      </c>
      <c r="B41">
        <v>0</v>
      </c>
      <c r="C41">
        <v>2</v>
      </c>
      <c r="D41" t="s">
        <v>41</v>
      </c>
      <c r="E41">
        <v>815.51400000000001</v>
      </c>
      <c r="F41">
        <v>23875</v>
      </c>
      <c r="G41">
        <v>2</v>
      </c>
      <c r="H41" t="s">
        <v>31</v>
      </c>
      <c r="I41">
        <v>1</v>
      </c>
      <c r="J41" t="s">
        <v>32</v>
      </c>
    </row>
    <row r="42" spans="1:10">
      <c r="A42">
        <v>42</v>
      </c>
      <c r="B42">
        <v>0</v>
      </c>
      <c r="C42">
        <v>1</v>
      </c>
      <c r="D42" t="s">
        <v>44</v>
      </c>
      <c r="E42">
        <v>837.23399999999992</v>
      </c>
      <c r="F42">
        <v>21719.999999999913</v>
      </c>
      <c r="G42">
        <v>2</v>
      </c>
      <c r="H42" t="s">
        <v>31</v>
      </c>
      <c r="I42">
        <v>1</v>
      </c>
      <c r="J42" t="s">
        <v>32</v>
      </c>
    </row>
    <row r="43" spans="1:10">
      <c r="A43">
        <v>43</v>
      </c>
      <c r="B43">
        <v>0</v>
      </c>
      <c r="C43">
        <v>3</v>
      </c>
      <c r="D43" t="s">
        <v>42</v>
      </c>
      <c r="E43">
        <v>856.10899999999992</v>
      </c>
      <c r="F43">
        <v>18875</v>
      </c>
      <c r="G43">
        <v>2</v>
      </c>
      <c r="H43" t="s">
        <v>31</v>
      </c>
      <c r="I43">
        <v>1</v>
      </c>
      <c r="J43" t="s">
        <v>32</v>
      </c>
    </row>
    <row r="44" spans="1:10">
      <c r="A44">
        <v>44</v>
      </c>
      <c r="B44">
        <v>0</v>
      </c>
      <c r="C44">
        <v>4</v>
      </c>
      <c r="D44" t="s">
        <v>43</v>
      </c>
      <c r="E44">
        <v>864.12399999999991</v>
      </c>
      <c r="F44">
        <v>8014.9999999999864</v>
      </c>
      <c r="G44">
        <v>2</v>
      </c>
      <c r="H44" t="s">
        <v>31</v>
      </c>
      <c r="I44">
        <v>1</v>
      </c>
      <c r="J44" t="s">
        <v>32</v>
      </c>
    </row>
    <row r="45" spans="1:10">
      <c r="A45">
        <v>45</v>
      </c>
      <c r="B45">
        <v>0</v>
      </c>
      <c r="C45">
        <v>1</v>
      </c>
      <c r="D45" t="s">
        <v>44</v>
      </c>
      <c r="E45">
        <v>873.572</v>
      </c>
      <c r="F45">
        <v>9448.0000000000928</v>
      </c>
      <c r="G45">
        <v>2</v>
      </c>
      <c r="H45" t="s">
        <v>31</v>
      </c>
      <c r="I45">
        <v>1</v>
      </c>
      <c r="J45" t="s">
        <v>32</v>
      </c>
    </row>
    <row r="46" spans="1:10">
      <c r="A46">
        <v>46</v>
      </c>
      <c r="B46">
        <v>0</v>
      </c>
      <c r="C46">
        <v>2</v>
      </c>
      <c r="D46" t="s">
        <v>41</v>
      </c>
      <c r="E46">
        <v>886.8549999999999</v>
      </c>
      <c r="F46">
        <v>13282.999999999902</v>
      </c>
      <c r="G46">
        <v>2</v>
      </c>
      <c r="H46" t="s">
        <v>31</v>
      </c>
      <c r="I46">
        <v>1</v>
      </c>
      <c r="J46" t="s">
        <v>32</v>
      </c>
    </row>
    <row r="47" spans="1:10">
      <c r="A47">
        <v>47</v>
      </c>
      <c r="B47">
        <v>0</v>
      </c>
      <c r="C47">
        <v>3</v>
      </c>
      <c r="D47" t="s">
        <v>42</v>
      </c>
      <c r="E47">
        <v>896.82999999999993</v>
      </c>
      <c r="F47">
        <v>9975.0000000000218</v>
      </c>
      <c r="G47">
        <v>2</v>
      </c>
      <c r="H47" t="s">
        <v>31</v>
      </c>
      <c r="I47">
        <v>1</v>
      </c>
      <c r="J47" t="s">
        <v>32</v>
      </c>
    </row>
    <row r="48" spans="1:10">
      <c r="A48">
        <v>48</v>
      </c>
      <c r="B48">
        <v>0</v>
      </c>
      <c r="C48">
        <v>4</v>
      </c>
      <c r="D48" t="s">
        <v>43</v>
      </c>
      <c r="E48">
        <v>901.76499999999999</v>
      </c>
      <c r="F48">
        <v>4935.0000000000591</v>
      </c>
      <c r="G48">
        <v>2</v>
      </c>
      <c r="H48" t="s">
        <v>31</v>
      </c>
      <c r="I48">
        <v>1</v>
      </c>
      <c r="J48" t="s">
        <v>32</v>
      </c>
    </row>
    <row r="49" spans="1:10">
      <c r="A49">
        <v>49</v>
      </c>
      <c r="B49">
        <v>0</v>
      </c>
      <c r="C49">
        <v>1</v>
      </c>
      <c r="D49" t="s">
        <v>44</v>
      </c>
      <c r="E49">
        <v>926.96299999999997</v>
      </c>
      <c r="F49">
        <v>25197.999999999978</v>
      </c>
      <c r="G49">
        <v>2</v>
      </c>
      <c r="H49" t="s">
        <v>31</v>
      </c>
      <c r="I49">
        <v>1</v>
      </c>
      <c r="J49" t="s">
        <v>32</v>
      </c>
    </row>
    <row r="50" spans="1:10">
      <c r="A50">
        <v>50</v>
      </c>
      <c r="B50">
        <v>0</v>
      </c>
      <c r="C50">
        <v>2</v>
      </c>
      <c r="D50" t="s">
        <v>41</v>
      </c>
      <c r="E50">
        <v>938.93399999999997</v>
      </c>
      <c r="F50">
        <v>11971.000000000004</v>
      </c>
      <c r="G50">
        <v>2</v>
      </c>
      <c r="H50" t="s">
        <v>31</v>
      </c>
      <c r="I50">
        <v>1</v>
      </c>
      <c r="J50" t="s">
        <v>32</v>
      </c>
    </row>
    <row r="51" spans="1:10">
      <c r="A51">
        <v>51</v>
      </c>
      <c r="B51">
        <v>0</v>
      </c>
      <c r="C51">
        <v>3</v>
      </c>
      <c r="D51" t="s">
        <v>42</v>
      </c>
      <c r="E51">
        <v>969.06999999999994</v>
      </c>
      <c r="F51">
        <v>30135.999999999967</v>
      </c>
      <c r="G51">
        <v>2</v>
      </c>
      <c r="H51" t="s">
        <v>31</v>
      </c>
      <c r="I51">
        <v>1</v>
      </c>
      <c r="J51" t="s">
        <v>32</v>
      </c>
    </row>
    <row r="52" spans="1:10">
      <c r="A52">
        <v>52</v>
      </c>
      <c r="B52">
        <v>0</v>
      </c>
      <c r="C52">
        <v>4</v>
      </c>
      <c r="D52" t="s">
        <v>43</v>
      </c>
      <c r="E52">
        <v>985.26199999999994</v>
      </c>
      <c r="F52">
        <v>16192.000000000007</v>
      </c>
      <c r="G52">
        <v>2</v>
      </c>
      <c r="H52" t="s">
        <v>31</v>
      </c>
      <c r="I52">
        <v>1</v>
      </c>
      <c r="J52" t="s">
        <v>32</v>
      </c>
    </row>
    <row r="53" spans="1:10">
      <c r="A53">
        <v>53</v>
      </c>
      <c r="B53">
        <v>0</v>
      </c>
      <c r="C53">
        <v>3</v>
      </c>
      <c r="D53" t="s">
        <v>42</v>
      </c>
      <c r="E53">
        <v>991.35299999999995</v>
      </c>
      <c r="F53">
        <v>6091.0000000000082</v>
      </c>
      <c r="G53">
        <v>2</v>
      </c>
      <c r="H53" t="s">
        <v>31</v>
      </c>
      <c r="I53">
        <v>1</v>
      </c>
      <c r="J53" t="s">
        <v>32</v>
      </c>
    </row>
    <row r="54" spans="1:10">
      <c r="A54">
        <v>54</v>
      </c>
      <c r="B54">
        <v>0</v>
      </c>
      <c r="C54">
        <v>2</v>
      </c>
      <c r="D54" t="s">
        <v>41</v>
      </c>
      <c r="E54">
        <v>1003.7859999999999</v>
      </c>
      <c r="F54">
        <v>12432.999999999993</v>
      </c>
      <c r="G54">
        <v>2</v>
      </c>
      <c r="H54" t="s">
        <v>31</v>
      </c>
      <c r="I54">
        <v>1</v>
      </c>
      <c r="J54" t="s">
        <v>32</v>
      </c>
    </row>
    <row r="55" spans="1:10">
      <c r="A55">
        <v>55</v>
      </c>
      <c r="B55">
        <v>0</v>
      </c>
      <c r="C55">
        <v>1</v>
      </c>
      <c r="D55" t="s">
        <v>44</v>
      </c>
      <c r="E55">
        <v>1018.924</v>
      </c>
      <c r="F55">
        <v>15138.000000000033</v>
      </c>
      <c r="G55">
        <v>2</v>
      </c>
      <c r="H55" t="s">
        <v>31</v>
      </c>
      <c r="I55">
        <v>1</v>
      </c>
      <c r="J55" t="s">
        <v>32</v>
      </c>
    </row>
    <row r="56" spans="1:10">
      <c r="A56">
        <v>56</v>
      </c>
      <c r="B56">
        <v>0</v>
      </c>
      <c r="C56">
        <v>4</v>
      </c>
      <c r="D56" t="s">
        <v>43</v>
      </c>
      <c r="E56">
        <v>1026.2190000000001</v>
      </c>
      <c r="F56">
        <v>7295.0000000000728</v>
      </c>
      <c r="G56">
        <v>2</v>
      </c>
      <c r="H56" t="s">
        <v>31</v>
      </c>
      <c r="I56">
        <v>1</v>
      </c>
      <c r="J56" t="s">
        <v>32</v>
      </c>
    </row>
    <row r="57" spans="1:10">
      <c r="A57">
        <v>57</v>
      </c>
      <c r="B57">
        <v>0</v>
      </c>
      <c r="C57">
        <v>1</v>
      </c>
      <c r="D57" t="s">
        <v>44</v>
      </c>
      <c r="E57">
        <v>1035.777</v>
      </c>
      <c r="F57">
        <v>9557.9999999999927</v>
      </c>
      <c r="G57">
        <v>2</v>
      </c>
      <c r="H57" t="s">
        <v>31</v>
      </c>
      <c r="I57">
        <v>1</v>
      </c>
      <c r="J57" t="s">
        <v>32</v>
      </c>
    </row>
    <row r="58" spans="1:10">
      <c r="A58">
        <v>58</v>
      </c>
      <c r="B58">
        <v>0</v>
      </c>
      <c r="C58">
        <v>2</v>
      </c>
      <c r="D58" t="s">
        <v>41</v>
      </c>
      <c r="E58">
        <v>1054.5720000000001</v>
      </c>
      <c r="F58">
        <v>18795.000000000073</v>
      </c>
      <c r="G58">
        <v>2</v>
      </c>
      <c r="H58" t="s">
        <v>31</v>
      </c>
      <c r="I58">
        <v>1</v>
      </c>
      <c r="J58" t="s">
        <v>32</v>
      </c>
    </row>
    <row r="59" spans="1:10">
      <c r="A59">
        <v>59</v>
      </c>
      <c r="B59">
        <v>0</v>
      </c>
      <c r="C59">
        <v>3</v>
      </c>
      <c r="D59" t="s">
        <v>42</v>
      </c>
      <c r="E59">
        <v>1069.6500000000001</v>
      </c>
      <c r="F59">
        <v>15077.999999999975</v>
      </c>
      <c r="G59">
        <v>2</v>
      </c>
      <c r="H59" t="s">
        <v>31</v>
      </c>
      <c r="I59">
        <v>1</v>
      </c>
      <c r="J59" t="s">
        <v>32</v>
      </c>
    </row>
    <row r="60" spans="1:10">
      <c r="A60">
        <v>60</v>
      </c>
      <c r="B60">
        <v>0</v>
      </c>
      <c r="C60">
        <v>4</v>
      </c>
      <c r="D60" t="s">
        <v>43</v>
      </c>
      <c r="E60">
        <v>1088.451</v>
      </c>
      <c r="F60">
        <v>18800.999999999931</v>
      </c>
      <c r="G60">
        <v>2</v>
      </c>
      <c r="H60" t="s">
        <v>31</v>
      </c>
      <c r="I60">
        <v>1</v>
      </c>
      <c r="J60" t="s">
        <v>32</v>
      </c>
    </row>
    <row r="61" spans="1:10">
      <c r="A61">
        <v>61</v>
      </c>
      <c r="B61">
        <v>0</v>
      </c>
      <c r="C61">
        <v>1</v>
      </c>
      <c r="D61" t="s">
        <v>44</v>
      </c>
      <c r="E61">
        <v>1112.585</v>
      </c>
      <c r="F61">
        <v>24134.000000000015</v>
      </c>
      <c r="G61">
        <v>2</v>
      </c>
      <c r="H61" t="s">
        <v>31</v>
      </c>
      <c r="I61">
        <v>1</v>
      </c>
      <c r="J61" t="s">
        <v>32</v>
      </c>
    </row>
    <row r="62" spans="1:10">
      <c r="A62">
        <v>62</v>
      </c>
      <c r="B62">
        <v>0</v>
      </c>
      <c r="C62">
        <v>2</v>
      </c>
      <c r="D62" t="s">
        <v>41</v>
      </c>
      <c r="E62">
        <v>1149.4640000000002</v>
      </c>
      <c r="F62">
        <v>36879.000000000131</v>
      </c>
      <c r="G62">
        <v>2</v>
      </c>
      <c r="H62" t="s">
        <v>31</v>
      </c>
      <c r="I62">
        <v>1</v>
      </c>
      <c r="J62" t="s">
        <v>32</v>
      </c>
    </row>
    <row r="63" spans="1:10">
      <c r="A63">
        <v>63</v>
      </c>
      <c r="B63">
        <v>0</v>
      </c>
      <c r="C63">
        <v>3</v>
      </c>
      <c r="D63" t="s">
        <v>42</v>
      </c>
      <c r="E63">
        <v>1169.7840000000001</v>
      </c>
      <c r="F63">
        <v>20319.999999999935</v>
      </c>
      <c r="G63">
        <v>2</v>
      </c>
      <c r="H63" t="s">
        <v>31</v>
      </c>
      <c r="I63">
        <v>1</v>
      </c>
      <c r="J63" t="s">
        <v>32</v>
      </c>
    </row>
    <row r="64" spans="1:10">
      <c r="A64">
        <v>64</v>
      </c>
      <c r="B64">
        <v>0</v>
      </c>
      <c r="C64">
        <v>4</v>
      </c>
      <c r="D64" t="s">
        <v>43</v>
      </c>
      <c r="E64">
        <v>1183.6010000000001</v>
      </c>
      <c r="F64">
        <v>13817.000000000007</v>
      </c>
      <c r="G64">
        <v>2</v>
      </c>
      <c r="H64" t="s">
        <v>31</v>
      </c>
      <c r="I64">
        <v>1</v>
      </c>
      <c r="J64" t="s">
        <v>32</v>
      </c>
    </row>
    <row r="65" spans="1:10">
      <c r="A65">
        <v>65</v>
      </c>
      <c r="B65">
        <v>0</v>
      </c>
      <c r="C65">
        <v>15</v>
      </c>
      <c r="D65" t="s">
        <v>33</v>
      </c>
      <c r="E65">
        <v>1267.662</v>
      </c>
      <c r="F65">
        <v>84060.999999999927</v>
      </c>
      <c r="G65">
        <v>2</v>
      </c>
      <c r="H65" t="s">
        <v>31</v>
      </c>
      <c r="I65">
        <v>1</v>
      </c>
      <c r="J65" t="s">
        <v>32</v>
      </c>
    </row>
    <row r="66" spans="1:10">
      <c r="A66">
        <v>66</v>
      </c>
      <c r="B66">
        <v>0</v>
      </c>
      <c r="C66">
        <v>1</v>
      </c>
      <c r="D66" t="s">
        <v>44</v>
      </c>
      <c r="E66">
        <v>1275.7450000000001</v>
      </c>
      <c r="F66">
        <v>8083.0000000000837</v>
      </c>
      <c r="G66">
        <v>2</v>
      </c>
      <c r="H66" t="s">
        <v>31</v>
      </c>
      <c r="I66">
        <v>1</v>
      </c>
      <c r="J66" t="s">
        <v>32</v>
      </c>
    </row>
    <row r="67" spans="1:10">
      <c r="A67">
        <v>67</v>
      </c>
      <c r="B67">
        <v>0</v>
      </c>
      <c r="C67">
        <v>2</v>
      </c>
      <c r="D67" t="s">
        <v>41</v>
      </c>
      <c r="E67">
        <v>1284.855</v>
      </c>
      <c r="F67">
        <v>9109.9999999999</v>
      </c>
      <c r="G67">
        <v>2</v>
      </c>
      <c r="H67" t="s">
        <v>31</v>
      </c>
      <c r="I67">
        <v>1</v>
      </c>
      <c r="J67" t="s">
        <v>32</v>
      </c>
    </row>
    <row r="68" spans="1:10">
      <c r="A68">
        <v>68</v>
      </c>
      <c r="B68">
        <v>0</v>
      </c>
      <c r="C68">
        <v>3</v>
      </c>
      <c r="D68" t="s">
        <v>42</v>
      </c>
      <c r="E68">
        <v>1302.5609999999999</v>
      </c>
      <c r="F68">
        <v>17705.999999999905</v>
      </c>
      <c r="G68">
        <v>2</v>
      </c>
      <c r="H68" t="s">
        <v>31</v>
      </c>
      <c r="I68">
        <v>1</v>
      </c>
      <c r="J68" t="s">
        <v>32</v>
      </c>
    </row>
    <row r="69" spans="1:10">
      <c r="A69">
        <v>69</v>
      </c>
      <c r="B69">
        <v>0</v>
      </c>
      <c r="C69">
        <v>4</v>
      </c>
      <c r="D69" t="s">
        <v>43</v>
      </c>
      <c r="E69">
        <v>1313.145</v>
      </c>
      <c r="F69">
        <v>10584.00000000006</v>
      </c>
      <c r="G69">
        <v>2</v>
      </c>
      <c r="H69" t="s">
        <v>31</v>
      </c>
      <c r="I69">
        <v>1</v>
      </c>
      <c r="J69" t="s">
        <v>32</v>
      </c>
    </row>
    <row r="70" spans="1:10">
      <c r="A70">
        <v>70</v>
      </c>
      <c r="B70">
        <v>0</v>
      </c>
      <c r="C70">
        <v>1</v>
      </c>
      <c r="D70" t="s">
        <v>44</v>
      </c>
      <c r="E70">
        <v>1332.0350000000001</v>
      </c>
      <c r="F70">
        <v>18890.000000000102</v>
      </c>
      <c r="G70">
        <v>2</v>
      </c>
      <c r="H70" t="s">
        <v>31</v>
      </c>
      <c r="I70">
        <v>1</v>
      </c>
      <c r="J70" t="s">
        <v>32</v>
      </c>
    </row>
    <row r="71" spans="1:10">
      <c r="A71">
        <v>71</v>
      </c>
      <c r="B71">
        <v>0</v>
      </c>
      <c r="C71">
        <v>2</v>
      </c>
      <c r="D71" t="s">
        <v>41</v>
      </c>
      <c r="E71">
        <v>1349.0320000000002</v>
      </c>
      <c r="F71">
        <v>16997.000000000073</v>
      </c>
      <c r="G71">
        <v>2</v>
      </c>
      <c r="H71" t="s">
        <v>31</v>
      </c>
      <c r="I71">
        <v>1</v>
      </c>
      <c r="J71" t="s">
        <v>32</v>
      </c>
    </row>
    <row r="72" spans="1:10">
      <c r="A72">
        <v>72</v>
      </c>
      <c r="B72">
        <v>0</v>
      </c>
      <c r="C72">
        <v>3</v>
      </c>
      <c r="D72" t="s">
        <v>42</v>
      </c>
      <c r="E72">
        <v>1362.7910000000002</v>
      </c>
      <c r="F72">
        <v>13759.000000000015</v>
      </c>
      <c r="G72">
        <v>2</v>
      </c>
      <c r="H72" t="s">
        <v>31</v>
      </c>
      <c r="I72">
        <v>1</v>
      </c>
      <c r="J72" t="s">
        <v>32</v>
      </c>
    </row>
    <row r="73" spans="1:10">
      <c r="A73">
        <v>73</v>
      </c>
      <c r="B73">
        <v>0</v>
      </c>
      <c r="C73">
        <v>4</v>
      </c>
      <c r="D73" t="s">
        <v>43</v>
      </c>
      <c r="E73">
        <v>1370.9760000000001</v>
      </c>
      <c r="F73">
        <v>8184.9999999999454</v>
      </c>
      <c r="G73">
        <v>2</v>
      </c>
      <c r="H73" t="s">
        <v>31</v>
      </c>
      <c r="I73">
        <v>1</v>
      </c>
      <c r="J73" t="s">
        <v>32</v>
      </c>
    </row>
    <row r="74" spans="1:10">
      <c r="A74">
        <v>74</v>
      </c>
      <c r="B74">
        <v>0</v>
      </c>
      <c r="C74">
        <v>1</v>
      </c>
      <c r="D74" t="s">
        <v>44</v>
      </c>
      <c r="E74">
        <v>1382.604</v>
      </c>
      <c r="F74">
        <v>11627.999999999929</v>
      </c>
      <c r="G74">
        <v>2</v>
      </c>
      <c r="H74" t="s">
        <v>31</v>
      </c>
      <c r="I74">
        <v>1</v>
      </c>
      <c r="J74" t="s">
        <v>32</v>
      </c>
    </row>
    <row r="75" spans="1:10">
      <c r="A75">
        <v>75</v>
      </c>
      <c r="B75">
        <v>0</v>
      </c>
      <c r="C75">
        <v>2</v>
      </c>
      <c r="D75" t="s">
        <v>41</v>
      </c>
      <c r="E75">
        <v>1392.559</v>
      </c>
      <c r="F75">
        <v>9954.9999999999272</v>
      </c>
      <c r="G75">
        <v>2</v>
      </c>
      <c r="H75" t="s">
        <v>31</v>
      </c>
      <c r="I75">
        <v>1</v>
      </c>
      <c r="J75" t="s">
        <v>32</v>
      </c>
    </row>
    <row r="76" spans="1:10">
      <c r="A76">
        <v>76</v>
      </c>
      <c r="B76">
        <v>0</v>
      </c>
      <c r="C76">
        <v>3</v>
      </c>
      <c r="D76" t="s">
        <v>42</v>
      </c>
      <c r="E76">
        <v>1396.8029999999999</v>
      </c>
      <c r="F76">
        <v>4243.9999999999145</v>
      </c>
      <c r="G76">
        <v>2</v>
      </c>
      <c r="H76" t="s">
        <v>31</v>
      </c>
      <c r="I76">
        <v>1</v>
      </c>
      <c r="J76" t="s">
        <v>32</v>
      </c>
    </row>
    <row r="77" spans="1:10">
      <c r="A77">
        <v>77</v>
      </c>
      <c r="B77">
        <v>0</v>
      </c>
      <c r="C77">
        <v>4</v>
      </c>
      <c r="D77" t="s">
        <v>43</v>
      </c>
      <c r="E77">
        <v>1468.2449999999999</v>
      </c>
      <c r="F77">
        <v>71442</v>
      </c>
      <c r="G77">
        <v>2</v>
      </c>
      <c r="H77" t="s">
        <v>31</v>
      </c>
      <c r="I77">
        <v>1</v>
      </c>
      <c r="J77" t="s">
        <v>32</v>
      </c>
    </row>
    <row r="78" spans="1:10">
      <c r="A78">
        <v>78</v>
      </c>
      <c r="B78">
        <v>0</v>
      </c>
      <c r="C78">
        <v>1</v>
      </c>
      <c r="D78" t="s">
        <v>44</v>
      </c>
      <c r="E78">
        <v>1480.0409999999999</v>
      </c>
      <c r="F78">
        <v>11796.000000000049</v>
      </c>
      <c r="G78">
        <v>2</v>
      </c>
      <c r="H78" t="s">
        <v>31</v>
      </c>
      <c r="I78">
        <v>1</v>
      </c>
      <c r="J78" t="s">
        <v>32</v>
      </c>
    </row>
    <row r="79" spans="1:10">
      <c r="A79">
        <v>79</v>
      </c>
      <c r="B79">
        <v>0</v>
      </c>
      <c r="C79">
        <v>2</v>
      </c>
      <c r="D79" t="s">
        <v>41</v>
      </c>
      <c r="E79">
        <v>1484.9589999999998</v>
      </c>
      <c r="F79">
        <v>4917.9999999998927</v>
      </c>
      <c r="G79">
        <v>2</v>
      </c>
      <c r="H79" t="s">
        <v>31</v>
      </c>
      <c r="I79">
        <v>1</v>
      </c>
      <c r="J79" t="s">
        <v>32</v>
      </c>
    </row>
    <row r="80" spans="1:10">
      <c r="A80">
        <v>80</v>
      </c>
      <c r="B80">
        <v>0</v>
      </c>
      <c r="C80">
        <v>3</v>
      </c>
      <c r="D80" t="s">
        <v>42</v>
      </c>
      <c r="E80">
        <v>1494.223</v>
      </c>
      <c r="F80">
        <v>9264.0000000001237</v>
      </c>
      <c r="G80">
        <v>2</v>
      </c>
      <c r="H80" t="s">
        <v>31</v>
      </c>
      <c r="I80">
        <v>1</v>
      </c>
      <c r="J80" t="s">
        <v>32</v>
      </c>
    </row>
    <row r="81" spans="1:10">
      <c r="A81">
        <v>81</v>
      </c>
      <c r="B81">
        <v>0</v>
      </c>
      <c r="C81">
        <v>4</v>
      </c>
      <c r="D81" t="s">
        <v>43</v>
      </c>
      <c r="E81">
        <v>1532.3820000000001</v>
      </c>
      <c r="F81">
        <v>38159.000000000102</v>
      </c>
      <c r="G81">
        <v>2</v>
      </c>
      <c r="H81" t="s">
        <v>31</v>
      </c>
      <c r="I81">
        <v>1</v>
      </c>
      <c r="J81" t="s">
        <v>32</v>
      </c>
    </row>
    <row r="82" spans="1:10">
      <c r="A82">
        <v>82</v>
      </c>
      <c r="B82">
        <v>0</v>
      </c>
      <c r="C82">
        <v>1</v>
      </c>
      <c r="D82" t="s">
        <v>44</v>
      </c>
      <c r="E82">
        <v>1540.5440000000001</v>
      </c>
      <c r="F82">
        <v>8162.0000000000346</v>
      </c>
      <c r="G82">
        <v>2</v>
      </c>
      <c r="H82" t="s">
        <v>31</v>
      </c>
      <c r="I82">
        <v>1</v>
      </c>
      <c r="J82" t="s">
        <v>32</v>
      </c>
    </row>
    <row r="83" spans="1:10">
      <c r="A83">
        <v>83</v>
      </c>
      <c r="B83">
        <v>0</v>
      </c>
      <c r="C83">
        <v>2</v>
      </c>
      <c r="D83" t="s">
        <v>41</v>
      </c>
      <c r="E83">
        <v>1559.4570000000001</v>
      </c>
      <c r="F83">
        <v>18913.000000000011</v>
      </c>
      <c r="G83">
        <v>2</v>
      </c>
      <c r="H83" t="s">
        <v>31</v>
      </c>
      <c r="I83">
        <v>1</v>
      </c>
      <c r="J83" t="s">
        <v>32</v>
      </c>
    </row>
    <row r="84" spans="1:10">
      <c r="A84">
        <v>84</v>
      </c>
      <c r="B84">
        <v>0</v>
      </c>
      <c r="C84">
        <v>3</v>
      </c>
      <c r="D84" t="s">
        <v>42</v>
      </c>
      <c r="E84">
        <v>1564.3420000000001</v>
      </c>
      <c r="F84">
        <v>4884.9999999999909</v>
      </c>
      <c r="G84">
        <v>2</v>
      </c>
      <c r="H84" t="s">
        <v>31</v>
      </c>
      <c r="I84">
        <v>1</v>
      </c>
      <c r="J84" t="s">
        <v>32</v>
      </c>
    </row>
    <row r="85" spans="1:10">
      <c r="A85">
        <v>85</v>
      </c>
      <c r="B85">
        <v>0</v>
      </c>
      <c r="C85">
        <v>4</v>
      </c>
      <c r="D85" t="s">
        <v>43</v>
      </c>
      <c r="E85">
        <v>1581.8600000000001</v>
      </c>
      <c r="F85">
        <v>17518.000000000029</v>
      </c>
      <c r="G85">
        <v>2</v>
      </c>
      <c r="H85" t="s">
        <v>31</v>
      </c>
      <c r="I85">
        <v>1</v>
      </c>
      <c r="J85" t="s">
        <v>32</v>
      </c>
    </row>
    <row r="86" spans="1:10">
      <c r="A86">
        <v>86</v>
      </c>
      <c r="B86">
        <v>0</v>
      </c>
      <c r="C86">
        <v>1</v>
      </c>
      <c r="D86" t="s">
        <v>44</v>
      </c>
      <c r="E86">
        <v>1590.0720000000001</v>
      </c>
      <c r="F86">
        <v>8211.9999999999891</v>
      </c>
      <c r="G86">
        <v>2</v>
      </c>
      <c r="H86" t="s">
        <v>31</v>
      </c>
      <c r="I86">
        <v>1</v>
      </c>
      <c r="J86" t="s">
        <v>32</v>
      </c>
    </row>
    <row r="87" spans="1:10">
      <c r="A87">
        <v>87</v>
      </c>
      <c r="B87">
        <v>0</v>
      </c>
      <c r="C87">
        <v>2</v>
      </c>
      <c r="D87" t="s">
        <v>41</v>
      </c>
      <c r="E87">
        <v>1613.6370000000002</v>
      </c>
      <c r="F87">
        <v>23565.000000000055</v>
      </c>
      <c r="G87">
        <v>2</v>
      </c>
      <c r="H87" t="s">
        <v>31</v>
      </c>
      <c r="I87">
        <v>1</v>
      </c>
      <c r="J87" t="s">
        <v>32</v>
      </c>
    </row>
    <row r="88" spans="1:10">
      <c r="A88">
        <v>88</v>
      </c>
      <c r="B88">
        <v>0</v>
      </c>
      <c r="C88">
        <v>3</v>
      </c>
      <c r="D88" t="s">
        <v>42</v>
      </c>
      <c r="E88">
        <v>1632.68</v>
      </c>
      <c r="F88">
        <v>19042.999999999891</v>
      </c>
      <c r="G88">
        <v>2</v>
      </c>
      <c r="H88" t="s">
        <v>31</v>
      </c>
      <c r="I88">
        <v>1</v>
      </c>
      <c r="J88" t="s">
        <v>32</v>
      </c>
    </row>
    <row r="89" spans="1:10">
      <c r="A89">
        <v>89</v>
      </c>
      <c r="B89">
        <v>0</v>
      </c>
      <c r="C89">
        <v>1</v>
      </c>
      <c r="D89" t="s">
        <v>44</v>
      </c>
      <c r="E89">
        <v>1643.357</v>
      </c>
      <c r="F89">
        <v>10676.999999999907</v>
      </c>
      <c r="G89">
        <v>2</v>
      </c>
      <c r="H89" t="s">
        <v>31</v>
      </c>
      <c r="I89">
        <v>1</v>
      </c>
      <c r="J89" t="s">
        <v>32</v>
      </c>
    </row>
    <row r="90" spans="1:10">
      <c r="A90">
        <v>90</v>
      </c>
      <c r="B90">
        <v>0</v>
      </c>
      <c r="C90">
        <v>1</v>
      </c>
      <c r="D90" t="s">
        <v>44</v>
      </c>
      <c r="E90">
        <v>1668.4649999999999</v>
      </c>
      <c r="F90">
        <v>25107.999999999949</v>
      </c>
      <c r="G90">
        <v>2</v>
      </c>
      <c r="H90" t="s">
        <v>31</v>
      </c>
      <c r="I90">
        <v>1</v>
      </c>
      <c r="J90" t="s">
        <v>32</v>
      </c>
    </row>
    <row r="91" spans="1:10">
      <c r="A91">
        <v>91</v>
      </c>
      <c r="B91">
        <v>0</v>
      </c>
      <c r="C91">
        <v>2</v>
      </c>
      <c r="D91" t="s">
        <v>41</v>
      </c>
      <c r="E91">
        <v>1676.6239999999998</v>
      </c>
      <c r="F91">
        <v>8158.9999999998781</v>
      </c>
      <c r="G91">
        <v>2</v>
      </c>
      <c r="H91" t="s">
        <v>31</v>
      </c>
      <c r="I91">
        <v>1</v>
      </c>
      <c r="J91" t="s">
        <v>32</v>
      </c>
    </row>
    <row r="92" spans="1:10">
      <c r="A92">
        <v>92</v>
      </c>
      <c r="B92">
        <v>0</v>
      </c>
      <c r="C92">
        <v>3</v>
      </c>
      <c r="D92" t="s">
        <v>42</v>
      </c>
      <c r="E92">
        <v>1705.9449999999997</v>
      </c>
      <c r="F92">
        <v>29320.999999999913</v>
      </c>
      <c r="G92">
        <v>2</v>
      </c>
      <c r="H92" t="s">
        <v>31</v>
      </c>
      <c r="I92">
        <v>1</v>
      </c>
      <c r="J92" t="s">
        <v>32</v>
      </c>
    </row>
    <row r="93" spans="1:10">
      <c r="A93">
        <v>93</v>
      </c>
      <c r="B93">
        <v>0</v>
      </c>
      <c r="C93">
        <v>4</v>
      </c>
      <c r="D93" t="s">
        <v>43</v>
      </c>
      <c r="E93">
        <v>1713.7559999999996</v>
      </c>
      <c r="F93">
        <v>7810.9999999999218</v>
      </c>
      <c r="G93">
        <v>2</v>
      </c>
      <c r="H93" t="s">
        <v>31</v>
      </c>
      <c r="I93">
        <v>1</v>
      </c>
      <c r="J93" t="s">
        <v>32</v>
      </c>
    </row>
    <row r="94" spans="1:10">
      <c r="A94">
        <v>94</v>
      </c>
      <c r="B94">
        <v>0</v>
      </c>
      <c r="C94">
        <v>1</v>
      </c>
      <c r="D94" t="s">
        <v>44</v>
      </c>
      <c r="E94">
        <v>1721.2199999999996</v>
      </c>
      <c r="F94">
        <v>7463.9999999999418</v>
      </c>
      <c r="G94">
        <v>2</v>
      </c>
      <c r="H94" t="s">
        <v>31</v>
      </c>
      <c r="I94">
        <v>1</v>
      </c>
      <c r="J94" t="s">
        <v>32</v>
      </c>
    </row>
    <row r="95" spans="1:10">
      <c r="A95">
        <v>95</v>
      </c>
      <c r="B95">
        <v>0</v>
      </c>
      <c r="C95">
        <v>2</v>
      </c>
      <c r="D95" t="s">
        <v>41</v>
      </c>
      <c r="E95">
        <v>1727.3769999999995</v>
      </c>
      <c r="F95">
        <v>6156.9999999999254</v>
      </c>
      <c r="G95">
        <v>2</v>
      </c>
      <c r="H95" t="s">
        <v>31</v>
      </c>
      <c r="I95">
        <v>1</v>
      </c>
      <c r="J95" t="s">
        <v>32</v>
      </c>
    </row>
    <row r="96" spans="1:10">
      <c r="A96">
        <v>96</v>
      </c>
      <c r="B96">
        <v>0</v>
      </c>
      <c r="C96">
        <v>3</v>
      </c>
      <c r="D96" t="s">
        <v>42</v>
      </c>
      <c r="E96">
        <v>1736.6809999999996</v>
      </c>
      <c r="F96">
        <v>9304.0000000000873</v>
      </c>
      <c r="G96">
        <v>2</v>
      </c>
      <c r="H96" t="s">
        <v>31</v>
      </c>
      <c r="I96">
        <v>1</v>
      </c>
      <c r="J96" t="s">
        <v>32</v>
      </c>
    </row>
    <row r="97" spans="1:10">
      <c r="A97">
        <v>97</v>
      </c>
      <c r="B97">
        <v>0</v>
      </c>
      <c r="C97">
        <v>4</v>
      </c>
      <c r="D97" t="s">
        <v>43</v>
      </c>
      <c r="E97">
        <v>1786.4379999999996</v>
      </c>
      <c r="F97">
        <v>49757.000000000058</v>
      </c>
      <c r="G97">
        <v>2</v>
      </c>
      <c r="H97" t="s">
        <v>31</v>
      </c>
      <c r="I97">
        <v>1</v>
      </c>
      <c r="J97" t="s">
        <v>32</v>
      </c>
    </row>
    <row r="98" spans="1:10">
      <c r="A98">
        <v>98</v>
      </c>
      <c r="B98">
        <v>0</v>
      </c>
      <c r="C98">
        <v>1</v>
      </c>
      <c r="D98" t="s">
        <v>44</v>
      </c>
      <c r="E98">
        <v>1791.6399999999996</v>
      </c>
      <c r="F98">
        <v>5201.9999999999982</v>
      </c>
      <c r="G98">
        <v>2</v>
      </c>
      <c r="H98" t="s">
        <v>31</v>
      </c>
      <c r="I98">
        <v>1</v>
      </c>
      <c r="J98" t="s">
        <v>32</v>
      </c>
    </row>
    <row r="99" spans="1:10">
      <c r="A99">
        <v>99</v>
      </c>
      <c r="B99">
        <v>0</v>
      </c>
      <c r="C99">
        <v>2</v>
      </c>
      <c r="D99" t="s">
        <v>41</v>
      </c>
      <c r="E99">
        <v>1797.8829999999998</v>
      </c>
      <c r="F99">
        <v>6243.0000000001655</v>
      </c>
      <c r="G99">
        <v>2</v>
      </c>
      <c r="H99" t="s">
        <v>31</v>
      </c>
      <c r="I99">
        <v>1</v>
      </c>
      <c r="J99" t="s">
        <v>32</v>
      </c>
    </row>
    <row r="100" spans="1:10">
      <c r="A100">
        <v>100</v>
      </c>
      <c r="B100">
        <v>0</v>
      </c>
      <c r="C100">
        <v>3</v>
      </c>
      <c r="D100" t="s">
        <v>42</v>
      </c>
      <c r="E100">
        <v>1812.1609999999998</v>
      </c>
      <c r="F100">
        <v>14278.00000000002</v>
      </c>
      <c r="G100">
        <v>2</v>
      </c>
      <c r="H100" t="s">
        <v>31</v>
      </c>
      <c r="I100">
        <v>1</v>
      </c>
      <c r="J100" t="s">
        <v>32</v>
      </c>
    </row>
    <row r="101" spans="1:10">
      <c r="A101">
        <v>101</v>
      </c>
      <c r="B101">
        <v>0</v>
      </c>
      <c r="C101">
        <v>4</v>
      </c>
      <c r="D101" t="s">
        <v>43</v>
      </c>
      <c r="E101">
        <v>1819.2859999999998</v>
      </c>
      <c r="F101">
        <v>7125</v>
      </c>
      <c r="G101">
        <v>2</v>
      </c>
      <c r="H101" t="s">
        <v>31</v>
      </c>
      <c r="I101">
        <v>1</v>
      </c>
      <c r="J101" t="s">
        <v>32</v>
      </c>
    </row>
    <row r="102" spans="1:10">
      <c r="A102">
        <v>102</v>
      </c>
      <c r="B102">
        <v>0</v>
      </c>
      <c r="C102">
        <v>2</v>
      </c>
      <c r="D102" t="s">
        <v>41</v>
      </c>
      <c r="E102">
        <v>1847.627</v>
      </c>
      <c r="F102">
        <v>28341.000000000124</v>
      </c>
      <c r="G102">
        <v>2</v>
      </c>
      <c r="H102" t="s">
        <v>31</v>
      </c>
      <c r="I102">
        <v>1</v>
      </c>
      <c r="J102" t="s">
        <v>32</v>
      </c>
    </row>
    <row r="103" spans="1:10">
      <c r="A103">
        <v>103</v>
      </c>
      <c r="B103">
        <v>0</v>
      </c>
      <c r="C103">
        <v>1</v>
      </c>
      <c r="D103" t="s">
        <v>44</v>
      </c>
      <c r="E103">
        <v>1857.319</v>
      </c>
      <c r="F103">
        <v>9692.0000000000073</v>
      </c>
      <c r="G103">
        <v>2</v>
      </c>
      <c r="H103" t="s">
        <v>31</v>
      </c>
      <c r="I103">
        <v>1</v>
      </c>
      <c r="J103" t="s">
        <v>32</v>
      </c>
    </row>
    <row r="104" spans="1:10">
      <c r="A104">
        <v>104</v>
      </c>
      <c r="B104">
        <v>0</v>
      </c>
      <c r="C104">
        <v>3</v>
      </c>
      <c r="D104" t="s">
        <v>42</v>
      </c>
      <c r="E104">
        <v>1877.28</v>
      </c>
      <c r="F104">
        <v>19961.000000000015</v>
      </c>
      <c r="G104">
        <v>2</v>
      </c>
      <c r="H104" t="s">
        <v>31</v>
      </c>
      <c r="I104">
        <v>1</v>
      </c>
      <c r="J104" t="s">
        <v>32</v>
      </c>
    </row>
    <row r="105" spans="1:10">
      <c r="A105">
        <v>105</v>
      </c>
      <c r="B105">
        <v>0</v>
      </c>
      <c r="C105">
        <v>4</v>
      </c>
      <c r="D105" t="s">
        <v>43</v>
      </c>
      <c r="E105">
        <v>1889.9649999999999</v>
      </c>
      <c r="F105">
        <v>12684.999999999945</v>
      </c>
      <c r="G105">
        <v>2</v>
      </c>
      <c r="H105" t="s">
        <v>31</v>
      </c>
      <c r="I105">
        <v>1</v>
      </c>
      <c r="J105" t="s">
        <v>32</v>
      </c>
    </row>
    <row r="106" spans="1:10">
      <c r="A106">
        <v>106</v>
      </c>
      <c r="B106">
        <v>0</v>
      </c>
      <c r="C106">
        <v>1</v>
      </c>
      <c r="D106" t="s">
        <v>44</v>
      </c>
      <c r="E106">
        <v>1932.3249999999998</v>
      </c>
      <c r="F106">
        <v>42359.999999999898</v>
      </c>
      <c r="G106">
        <v>2</v>
      </c>
      <c r="H106" t="s">
        <v>31</v>
      </c>
      <c r="I106">
        <v>1</v>
      </c>
      <c r="J106" t="s">
        <v>32</v>
      </c>
    </row>
    <row r="107" spans="1:10">
      <c r="A107">
        <v>107</v>
      </c>
      <c r="B107">
        <v>0</v>
      </c>
      <c r="C107">
        <v>2</v>
      </c>
      <c r="D107" t="s">
        <v>41</v>
      </c>
      <c r="E107">
        <v>1951.7509999999997</v>
      </c>
      <c r="F107">
        <v>19425.999999999931</v>
      </c>
      <c r="G107">
        <v>2</v>
      </c>
      <c r="H107" t="s">
        <v>31</v>
      </c>
      <c r="I107">
        <v>1</v>
      </c>
      <c r="J107" t="s">
        <v>32</v>
      </c>
    </row>
    <row r="108" spans="1:10">
      <c r="A108">
        <v>108</v>
      </c>
      <c r="B108">
        <v>0</v>
      </c>
      <c r="C108">
        <v>3</v>
      </c>
      <c r="D108" t="s">
        <v>42</v>
      </c>
      <c r="E108">
        <v>1996.6899999999996</v>
      </c>
      <c r="F108">
        <v>44938.999999999854</v>
      </c>
      <c r="G108">
        <v>2</v>
      </c>
      <c r="H108" t="s">
        <v>31</v>
      </c>
      <c r="I108">
        <v>1</v>
      </c>
      <c r="J108" t="s">
        <v>32</v>
      </c>
    </row>
    <row r="109" spans="1:10">
      <c r="A109">
        <v>109</v>
      </c>
      <c r="B109">
        <v>0</v>
      </c>
      <c r="C109">
        <v>4</v>
      </c>
      <c r="D109" t="s">
        <v>43</v>
      </c>
      <c r="E109">
        <v>1998.6708999999996</v>
      </c>
      <c r="F109">
        <v>1980.9000000000196</v>
      </c>
      <c r="G109">
        <v>2</v>
      </c>
      <c r="H109" t="s">
        <v>31</v>
      </c>
      <c r="I109">
        <v>1</v>
      </c>
      <c r="J109" t="s">
        <v>32</v>
      </c>
    </row>
    <row r="110" spans="1:10">
      <c r="A110">
        <v>110</v>
      </c>
      <c r="B110">
        <v>0</v>
      </c>
      <c r="C110">
        <v>1</v>
      </c>
      <c r="D110" t="s">
        <v>44</v>
      </c>
      <c r="E110">
        <v>2006.8009999999995</v>
      </c>
      <c r="F110">
        <v>8130.0999999998567</v>
      </c>
      <c r="G110">
        <v>2</v>
      </c>
      <c r="H110" t="s">
        <v>31</v>
      </c>
      <c r="I110">
        <v>1</v>
      </c>
      <c r="J110" t="s">
        <v>32</v>
      </c>
    </row>
    <row r="111" spans="1:10">
      <c r="A111">
        <v>111</v>
      </c>
      <c r="B111">
        <v>0</v>
      </c>
      <c r="C111">
        <v>2</v>
      </c>
      <c r="D111" t="s">
        <v>41</v>
      </c>
      <c r="E111">
        <v>2014.0909999999994</v>
      </c>
      <c r="F111">
        <v>7289.9999999999636</v>
      </c>
      <c r="G111">
        <v>2</v>
      </c>
      <c r="H111" t="s">
        <v>31</v>
      </c>
      <c r="I111">
        <v>1</v>
      </c>
      <c r="J111" t="s">
        <v>32</v>
      </c>
    </row>
    <row r="112" spans="1:10">
      <c r="A112">
        <v>112</v>
      </c>
      <c r="B112">
        <v>0</v>
      </c>
      <c r="C112">
        <v>3</v>
      </c>
      <c r="D112" t="s">
        <v>42</v>
      </c>
      <c r="E112">
        <v>2026.1359999999995</v>
      </c>
      <c r="F112">
        <v>12045.000000000073</v>
      </c>
      <c r="G112">
        <v>2</v>
      </c>
      <c r="H112" t="s">
        <v>31</v>
      </c>
      <c r="I112">
        <v>1</v>
      </c>
      <c r="J112" t="s">
        <v>32</v>
      </c>
    </row>
    <row r="113" spans="1:10">
      <c r="A113">
        <v>113</v>
      </c>
      <c r="B113">
        <v>0</v>
      </c>
      <c r="C113">
        <v>1</v>
      </c>
      <c r="D113" t="s">
        <v>44</v>
      </c>
      <c r="E113">
        <v>2039.2409999999995</v>
      </c>
      <c r="F113">
        <v>13105.000000000018</v>
      </c>
      <c r="G113">
        <v>2</v>
      </c>
      <c r="H113" t="s">
        <v>31</v>
      </c>
      <c r="I113">
        <v>1</v>
      </c>
      <c r="J113" t="s">
        <v>32</v>
      </c>
    </row>
    <row r="114" spans="1:10">
      <c r="A114">
        <v>114</v>
      </c>
      <c r="B114">
        <v>0</v>
      </c>
      <c r="C114">
        <v>4</v>
      </c>
      <c r="D114" t="s">
        <v>43</v>
      </c>
      <c r="E114">
        <v>2051.9669999999996</v>
      </c>
      <c r="F114">
        <v>12726.000000000113</v>
      </c>
      <c r="G114">
        <v>2</v>
      </c>
      <c r="H114" t="s">
        <v>31</v>
      </c>
      <c r="I114">
        <v>1</v>
      </c>
      <c r="J114" t="s">
        <v>32</v>
      </c>
    </row>
    <row r="115" spans="1:10">
      <c r="A115">
        <v>115</v>
      </c>
      <c r="B115">
        <v>0</v>
      </c>
      <c r="C115">
        <v>3</v>
      </c>
      <c r="D115" t="s">
        <v>42</v>
      </c>
      <c r="E115">
        <v>2109.4659999999994</v>
      </c>
      <c r="F115">
        <v>57498.999999999796</v>
      </c>
      <c r="G115">
        <v>2</v>
      </c>
      <c r="H115" t="s">
        <v>31</v>
      </c>
      <c r="I115">
        <v>1</v>
      </c>
      <c r="J115" t="s">
        <v>32</v>
      </c>
    </row>
    <row r="116" spans="1:10">
      <c r="A116">
        <v>116</v>
      </c>
      <c r="B116">
        <v>0</v>
      </c>
      <c r="C116">
        <v>2</v>
      </c>
      <c r="D116" t="s">
        <v>41</v>
      </c>
      <c r="E116">
        <v>2122.4109999999996</v>
      </c>
      <c r="F116">
        <v>12945.000000000164</v>
      </c>
      <c r="G116">
        <v>2</v>
      </c>
      <c r="H116" t="s">
        <v>31</v>
      </c>
      <c r="I116">
        <v>1</v>
      </c>
      <c r="J116" t="s">
        <v>32</v>
      </c>
    </row>
    <row r="117" spans="1:10">
      <c r="A117">
        <v>117</v>
      </c>
      <c r="B117">
        <v>0</v>
      </c>
      <c r="C117">
        <v>4</v>
      </c>
      <c r="D117" t="s">
        <v>43</v>
      </c>
      <c r="E117">
        <v>2129.9589999999998</v>
      </c>
      <c r="F117">
        <v>7548.0000000002292</v>
      </c>
      <c r="G117">
        <v>2</v>
      </c>
      <c r="H117" t="s">
        <v>31</v>
      </c>
      <c r="I117">
        <v>1</v>
      </c>
      <c r="J117" t="s">
        <v>32</v>
      </c>
    </row>
    <row r="118" spans="1:10">
      <c r="A118">
        <v>118</v>
      </c>
      <c r="B118">
        <v>0</v>
      </c>
      <c r="C118">
        <v>4</v>
      </c>
      <c r="D118" t="s">
        <v>43</v>
      </c>
      <c r="E118">
        <v>2150.2429999999999</v>
      </c>
      <c r="F118">
        <v>20284.000000000106</v>
      </c>
      <c r="G118">
        <v>2</v>
      </c>
      <c r="H118" t="s">
        <v>31</v>
      </c>
      <c r="I118">
        <v>1</v>
      </c>
      <c r="J118" t="s">
        <v>32</v>
      </c>
    </row>
    <row r="119" spans="1:10">
      <c r="A119">
        <v>119</v>
      </c>
      <c r="B119">
        <v>0</v>
      </c>
      <c r="C119">
        <v>1</v>
      </c>
      <c r="D119" t="s">
        <v>44</v>
      </c>
      <c r="E119">
        <v>2154.806</v>
      </c>
      <c r="F119">
        <v>4563.0000000001019</v>
      </c>
      <c r="G119">
        <v>2</v>
      </c>
      <c r="H119" t="s">
        <v>31</v>
      </c>
      <c r="I119">
        <v>1</v>
      </c>
      <c r="J119" t="s">
        <v>32</v>
      </c>
    </row>
    <row r="120" spans="1:10">
      <c r="A120">
        <v>120</v>
      </c>
      <c r="B120">
        <v>0</v>
      </c>
      <c r="C120">
        <v>2</v>
      </c>
      <c r="D120" t="s">
        <v>41</v>
      </c>
      <c r="E120">
        <v>2228.9030000000002</v>
      </c>
      <c r="F120">
        <v>74097.000000000204</v>
      </c>
      <c r="G120">
        <v>2</v>
      </c>
      <c r="H120" t="s">
        <v>31</v>
      </c>
      <c r="I120">
        <v>1</v>
      </c>
      <c r="J120" t="s">
        <v>32</v>
      </c>
    </row>
    <row r="121" spans="1:10">
      <c r="A121">
        <v>121</v>
      </c>
      <c r="B121">
        <v>0</v>
      </c>
      <c r="C121">
        <v>3</v>
      </c>
      <c r="D121" t="s">
        <v>42</v>
      </c>
      <c r="E121">
        <v>2241.1110000000003</v>
      </c>
      <c r="F121">
        <v>12208.000000000084</v>
      </c>
      <c r="G121">
        <v>2</v>
      </c>
      <c r="H121" t="s">
        <v>31</v>
      </c>
      <c r="I121">
        <v>1</v>
      </c>
      <c r="J121" t="s">
        <v>32</v>
      </c>
    </row>
    <row r="122" spans="1:10">
      <c r="A122">
        <v>122</v>
      </c>
      <c r="B122">
        <v>0</v>
      </c>
      <c r="C122">
        <v>4</v>
      </c>
      <c r="D122" t="s">
        <v>43</v>
      </c>
      <c r="E122">
        <v>2254.0440000000003</v>
      </c>
      <c r="F122">
        <v>12932.999999999993</v>
      </c>
      <c r="G122">
        <v>2</v>
      </c>
      <c r="H122" t="s">
        <v>31</v>
      </c>
      <c r="I122">
        <v>1</v>
      </c>
      <c r="J122" t="s">
        <v>32</v>
      </c>
    </row>
    <row r="123" spans="1:10">
      <c r="A123">
        <v>123</v>
      </c>
      <c r="B123">
        <v>0</v>
      </c>
      <c r="C123">
        <v>1</v>
      </c>
      <c r="D123" t="s">
        <v>44</v>
      </c>
      <c r="E123">
        <v>2261.5080000000003</v>
      </c>
      <c r="F123">
        <v>7463.9999999999418</v>
      </c>
      <c r="G123">
        <v>2</v>
      </c>
      <c r="H123" t="s">
        <v>34</v>
      </c>
      <c r="I123">
        <v>1</v>
      </c>
      <c r="J1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elist_List2_WigFirst_ScamSecond</vt:lpstr>
      <vt:lpstr>Staging Area_Paste Values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Yacovone, Anthony</dc:creator>
  <cp:lastModifiedBy>Yacovone, Anthony</cp:lastModifiedBy>
  <dcterms:created xsi:type="dcterms:W3CDTF">2018-09-29T19:11:32Z</dcterms:created>
  <dcterms:modified xsi:type="dcterms:W3CDTF">2019-05-30T21:35:51Z</dcterms:modified>
</cp:coreProperties>
</file>