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roragov-my.sharepoint.com/personal/rrodrigu_auroragov_org/Documents/Desktop/DOE Project/"/>
    </mc:Choice>
  </mc:AlternateContent>
  <xr:revisionPtr revIDLastSave="11" documentId="13_ncr:1_{1A2039EA-BF31-43D2-8045-B2410CC461DA}" xr6:coauthVersionLast="47" xr6:coauthVersionMax="47" xr10:uidLastSave="{6FAA3244-D063-4E2B-8D86-813370596A6D}"/>
  <bookViews>
    <workbookView xWindow="25080" yWindow="-120" windowWidth="29040" windowHeight="15840" firstSheet="1" activeTab="12" xr2:uid="{00000000-000D-0000-FFFF-FFFF00000000}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20" l="1"/>
  <c r="O4" i="3" s="1"/>
  <c r="U38" i="9"/>
  <c r="K15" i="3" s="1"/>
  <c r="T38" i="9"/>
  <c r="J15" i="3" s="1"/>
  <c r="S38" i="9"/>
  <c r="I15" i="3" s="1"/>
  <c r="R38" i="9"/>
  <c r="N15" i="3" s="1"/>
  <c r="Q38" i="9"/>
  <c r="M15" i="3" s="1"/>
  <c r="P38" i="9"/>
  <c r="L15" i="3" s="1"/>
  <c r="O38" i="9"/>
  <c r="H15" i="3" s="1"/>
  <c r="N38" i="9"/>
  <c r="P15" i="3" s="1"/>
  <c r="M38" i="9"/>
  <c r="O15" i="3" s="1"/>
  <c r="L38" i="9"/>
  <c r="G15" i="3" s="1"/>
  <c r="K38" i="9"/>
  <c r="F15" i="3" s="1"/>
  <c r="J38" i="9"/>
  <c r="V15" i="3" s="1"/>
  <c r="I38" i="9"/>
  <c r="U15" i="3" s="1"/>
  <c r="H38" i="9"/>
  <c r="T15" i="3" s="1"/>
  <c r="G38" i="9"/>
  <c r="E15" i="3" s="1"/>
  <c r="F38" i="9"/>
  <c r="D15" i="3" s="1"/>
  <c r="E38" i="9"/>
  <c r="C15" i="3" s="1"/>
  <c r="D38" i="9"/>
  <c r="S15" i="3" s="1"/>
  <c r="C38" i="9"/>
  <c r="R15" i="3" s="1"/>
  <c r="B38" i="9"/>
  <c r="Q15" i="3" s="1"/>
  <c r="U38" i="10"/>
  <c r="K14" i="3" s="1"/>
  <c r="T38" i="10"/>
  <c r="J14" i="3" s="1"/>
  <c r="S38" i="10"/>
  <c r="I14" i="3" s="1"/>
  <c r="R38" i="10"/>
  <c r="N14" i="3" s="1"/>
  <c r="Q38" i="10"/>
  <c r="M14" i="3" s="1"/>
  <c r="P38" i="10"/>
  <c r="L14" i="3" s="1"/>
  <c r="O38" i="10"/>
  <c r="H14" i="3" s="1"/>
  <c r="N38" i="10"/>
  <c r="P14" i="3" s="1"/>
  <c r="M38" i="10"/>
  <c r="O14" i="3" s="1"/>
  <c r="L38" i="10"/>
  <c r="G14" i="3" s="1"/>
  <c r="K38" i="10"/>
  <c r="F14" i="3" s="1"/>
  <c r="J38" i="10"/>
  <c r="V14" i="3" s="1"/>
  <c r="I38" i="10"/>
  <c r="U14" i="3" s="1"/>
  <c r="H38" i="10"/>
  <c r="T14" i="3" s="1"/>
  <c r="G38" i="10"/>
  <c r="E14" i="3" s="1"/>
  <c r="F38" i="10"/>
  <c r="D14" i="3" s="1"/>
  <c r="E38" i="10"/>
  <c r="C14" i="3" s="1"/>
  <c r="D38" i="10"/>
  <c r="S14" i="3" s="1"/>
  <c r="C38" i="10"/>
  <c r="R14" i="3" s="1"/>
  <c r="B38" i="10"/>
  <c r="Q14" i="3" s="1"/>
  <c r="U38" i="11"/>
  <c r="K13" i="3" s="1"/>
  <c r="T38" i="11"/>
  <c r="J13" i="3" s="1"/>
  <c r="S38" i="11"/>
  <c r="I13" i="3" s="1"/>
  <c r="R38" i="11"/>
  <c r="N13" i="3" s="1"/>
  <c r="Q38" i="11"/>
  <c r="M13" i="3" s="1"/>
  <c r="P38" i="11"/>
  <c r="L13" i="3" s="1"/>
  <c r="O38" i="11"/>
  <c r="H13" i="3" s="1"/>
  <c r="N38" i="11"/>
  <c r="P13" i="3" s="1"/>
  <c r="M38" i="11"/>
  <c r="O13" i="3" s="1"/>
  <c r="L38" i="11"/>
  <c r="G13" i="3" s="1"/>
  <c r="K38" i="11"/>
  <c r="F13" i="3" s="1"/>
  <c r="J38" i="11"/>
  <c r="V13" i="3" s="1"/>
  <c r="I38" i="11"/>
  <c r="U13" i="3" s="1"/>
  <c r="H38" i="11"/>
  <c r="T13" i="3" s="1"/>
  <c r="G38" i="11"/>
  <c r="E13" i="3" s="1"/>
  <c r="F38" i="11"/>
  <c r="D13" i="3" s="1"/>
  <c r="E38" i="11"/>
  <c r="C13" i="3" s="1"/>
  <c r="D38" i="11"/>
  <c r="S13" i="3" s="1"/>
  <c r="C38" i="11"/>
  <c r="R13" i="3" s="1"/>
  <c r="B38" i="11"/>
  <c r="Q13" i="3" s="1"/>
  <c r="U38" i="12"/>
  <c r="K12" i="3" s="1"/>
  <c r="T38" i="12"/>
  <c r="J12" i="3" s="1"/>
  <c r="S38" i="12"/>
  <c r="I12" i="3" s="1"/>
  <c r="R38" i="12"/>
  <c r="N12" i="3" s="1"/>
  <c r="Q38" i="12"/>
  <c r="M12" i="3" s="1"/>
  <c r="P38" i="12"/>
  <c r="L12" i="3" s="1"/>
  <c r="O38" i="12"/>
  <c r="H12" i="3" s="1"/>
  <c r="N38" i="12"/>
  <c r="P12" i="3" s="1"/>
  <c r="M38" i="12"/>
  <c r="O12" i="3" s="1"/>
  <c r="L38" i="12"/>
  <c r="G12" i="3" s="1"/>
  <c r="K38" i="12"/>
  <c r="F12" i="3" s="1"/>
  <c r="J38" i="12"/>
  <c r="V12" i="3" s="1"/>
  <c r="I38" i="12"/>
  <c r="U12" i="3" s="1"/>
  <c r="H38" i="12"/>
  <c r="T12" i="3" s="1"/>
  <c r="G38" i="12"/>
  <c r="E12" i="3" s="1"/>
  <c r="F38" i="12"/>
  <c r="D12" i="3" s="1"/>
  <c r="E38" i="12"/>
  <c r="C12" i="3" s="1"/>
  <c r="D38" i="12"/>
  <c r="C38" i="12"/>
  <c r="R12" i="3" s="1"/>
  <c r="B38" i="12"/>
  <c r="Q12" i="3" s="1"/>
  <c r="U38" i="13"/>
  <c r="K11" i="3" s="1"/>
  <c r="T38" i="13"/>
  <c r="S38" i="13"/>
  <c r="I11" i="3" s="1"/>
  <c r="R38" i="13"/>
  <c r="N11" i="3" s="1"/>
  <c r="Q38" i="13"/>
  <c r="M11" i="3" s="1"/>
  <c r="P38" i="13"/>
  <c r="L11" i="3" s="1"/>
  <c r="O38" i="13"/>
  <c r="H11" i="3" s="1"/>
  <c r="N38" i="13"/>
  <c r="M38" i="13"/>
  <c r="O11" i="3" s="1"/>
  <c r="L38" i="13"/>
  <c r="G11" i="3" s="1"/>
  <c r="K38" i="13"/>
  <c r="F11" i="3" s="1"/>
  <c r="J38" i="13"/>
  <c r="V11" i="3" s="1"/>
  <c r="I38" i="13"/>
  <c r="U11" i="3" s="1"/>
  <c r="H38" i="13"/>
  <c r="T11" i="3" s="1"/>
  <c r="G38" i="13"/>
  <c r="E11" i="3" s="1"/>
  <c r="F38" i="13"/>
  <c r="D11" i="3" s="1"/>
  <c r="E38" i="13"/>
  <c r="C11" i="3" s="1"/>
  <c r="D38" i="13"/>
  <c r="S11" i="3" s="1"/>
  <c r="C38" i="13"/>
  <c r="R11" i="3" s="1"/>
  <c r="B38" i="13"/>
  <c r="Q11" i="3" s="1"/>
  <c r="U38" i="14"/>
  <c r="K10" i="3" s="1"/>
  <c r="T38" i="14"/>
  <c r="J10" i="3" s="1"/>
  <c r="S38" i="14"/>
  <c r="I10" i="3" s="1"/>
  <c r="R38" i="14"/>
  <c r="N10" i="3" s="1"/>
  <c r="Q38" i="14"/>
  <c r="M10" i="3" s="1"/>
  <c r="P38" i="14"/>
  <c r="L10" i="3" s="1"/>
  <c r="O38" i="14"/>
  <c r="H10" i="3" s="1"/>
  <c r="N38" i="14"/>
  <c r="P10" i="3" s="1"/>
  <c r="M38" i="14"/>
  <c r="O10" i="3" s="1"/>
  <c r="L38" i="14"/>
  <c r="G10" i="3" s="1"/>
  <c r="K38" i="14"/>
  <c r="F10" i="3" s="1"/>
  <c r="J38" i="14"/>
  <c r="V10" i="3" s="1"/>
  <c r="I38" i="14"/>
  <c r="U10" i="3" s="1"/>
  <c r="H38" i="14"/>
  <c r="T10" i="3" s="1"/>
  <c r="F38" i="14"/>
  <c r="D10" i="3" s="1"/>
  <c r="E38" i="14"/>
  <c r="C10" i="3" s="1"/>
  <c r="D38" i="14"/>
  <c r="S10" i="3" s="1"/>
  <c r="C38" i="14"/>
  <c r="R10" i="3" s="1"/>
  <c r="B38" i="14"/>
  <c r="Q10" i="3" s="1"/>
  <c r="U38" i="15"/>
  <c r="K9" i="3" s="1"/>
  <c r="T38" i="15"/>
  <c r="J9" i="3" s="1"/>
  <c r="S38" i="15"/>
  <c r="I9" i="3" s="1"/>
  <c r="R38" i="15"/>
  <c r="N9" i="3" s="1"/>
  <c r="Q38" i="15"/>
  <c r="M9" i="3" s="1"/>
  <c r="P38" i="15"/>
  <c r="L9" i="3" s="1"/>
  <c r="O38" i="15"/>
  <c r="H9" i="3" s="1"/>
  <c r="N38" i="15"/>
  <c r="P9" i="3" s="1"/>
  <c r="M38" i="15"/>
  <c r="O9" i="3" s="1"/>
  <c r="L38" i="15"/>
  <c r="G9" i="3" s="1"/>
  <c r="K38" i="15"/>
  <c r="F9" i="3" s="1"/>
  <c r="J38" i="15"/>
  <c r="V9" i="3" s="1"/>
  <c r="I38" i="15"/>
  <c r="U9" i="3" s="1"/>
  <c r="H38" i="15"/>
  <c r="T9" i="3" s="1"/>
  <c r="G38" i="15"/>
  <c r="E9" i="3" s="1"/>
  <c r="F38" i="15"/>
  <c r="D9" i="3" s="1"/>
  <c r="E38" i="15"/>
  <c r="C9" i="3" s="1"/>
  <c r="D38" i="15"/>
  <c r="S9" i="3" s="1"/>
  <c r="C38" i="15"/>
  <c r="R9" i="3" s="1"/>
  <c r="B38" i="15"/>
  <c r="Q9" i="3" s="1"/>
  <c r="U38" i="16"/>
  <c r="K8" i="3" s="1"/>
  <c r="T38" i="16"/>
  <c r="J8" i="3" s="1"/>
  <c r="S38" i="16"/>
  <c r="I8" i="3" s="1"/>
  <c r="R38" i="16"/>
  <c r="N8" i="3" s="1"/>
  <c r="Q38" i="16"/>
  <c r="M8" i="3" s="1"/>
  <c r="P38" i="16"/>
  <c r="L8" i="3" s="1"/>
  <c r="O38" i="16"/>
  <c r="H8" i="3" s="1"/>
  <c r="N38" i="16"/>
  <c r="P8" i="3" s="1"/>
  <c r="M38" i="16"/>
  <c r="O8" i="3" s="1"/>
  <c r="L38" i="16"/>
  <c r="G8" i="3" s="1"/>
  <c r="K38" i="16"/>
  <c r="F8" i="3" s="1"/>
  <c r="J38" i="16"/>
  <c r="V8" i="3" s="1"/>
  <c r="I38" i="16"/>
  <c r="H38" i="16"/>
  <c r="T8" i="3" s="1"/>
  <c r="G38" i="16"/>
  <c r="E8" i="3" s="1"/>
  <c r="F38" i="16"/>
  <c r="D8" i="3" s="1"/>
  <c r="E38" i="16"/>
  <c r="C8" i="3" s="1"/>
  <c r="D38" i="16"/>
  <c r="S8" i="3" s="1"/>
  <c r="C38" i="16"/>
  <c r="R8" i="3" s="1"/>
  <c r="B38" i="16"/>
  <c r="Q8" i="3" s="1"/>
  <c r="U38" i="17"/>
  <c r="T38" i="17"/>
  <c r="J7" i="3" s="1"/>
  <c r="S38" i="17"/>
  <c r="I7" i="3" s="1"/>
  <c r="R38" i="17"/>
  <c r="N7" i="3" s="1"/>
  <c r="Q38" i="17"/>
  <c r="M7" i="3" s="1"/>
  <c r="P38" i="17"/>
  <c r="L7" i="3" s="1"/>
  <c r="O38" i="17"/>
  <c r="H7" i="3" s="1"/>
  <c r="N38" i="17"/>
  <c r="P7" i="3" s="1"/>
  <c r="M38" i="17"/>
  <c r="L38" i="17"/>
  <c r="G7" i="3" s="1"/>
  <c r="K38" i="17"/>
  <c r="F7" i="3" s="1"/>
  <c r="J38" i="17"/>
  <c r="V7" i="3" s="1"/>
  <c r="I38" i="17"/>
  <c r="U7" i="3" s="1"/>
  <c r="H38" i="17"/>
  <c r="T7" i="3" s="1"/>
  <c r="G38" i="17"/>
  <c r="E7" i="3" s="1"/>
  <c r="F38" i="17"/>
  <c r="D7" i="3" s="1"/>
  <c r="E38" i="17"/>
  <c r="C7" i="3" s="1"/>
  <c r="D38" i="17"/>
  <c r="S7" i="3" s="1"/>
  <c r="C38" i="17"/>
  <c r="R7" i="3" s="1"/>
  <c r="B38" i="17"/>
  <c r="Q7" i="3" s="1"/>
  <c r="U38" i="18"/>
  <c r="K6" i="3" s="1"/>
  <c r="T38" i="18"/>
  <c r="J6" i="3" s="1"/>
  <c r="S38" i="18"/>
  <c r="I6" i="3" s="1"/>
  <c r="R38" i="18"/>
  <c r="N6" i="3" s="1"/>
  <c r="Q38" i="18"/>
  <c r="M6" i="3" s="1"/>
  <c r="P38" i="18"/>
  <c r="L6" i="3" s="1"/>
  <c r="O38" i="18"/>
  <c r="H6" i="3" s="1"/>
  <c r="N38" i="18"/>
  <c r="P6" i="3" s="1"/>
  <c r="M38" i="18"/>
  <c r="O6" i="3" s="1"/>
  <c r="L38" i="18"/>
  <c r="G6" i="3" s="1"/>
  <c r="K38" i="18"/>
  <c r="F6" i="3" s="1"/>
  <c r="J38" i="18"/>
  <c r="V6" i="3" s="1"/>
  <c r="I38" i="18"/>
  <c r="U6" i="3" s="1"/>
  <c r="H38" i="18"/>
  <c r="T6" i="3" s="1"/>
  <c r="G38" i="18"/>
  <c r="E6" i="3" s="1"/>
  <c r="F38" i="18"/>
  <c r="D6" i="3" s="1"/>
  <c r="E38" i="18"/>
  <c r="C6" i="3" s="1"/>
  <c r="D38" i="18"/>
  <c r="S6" i="3" s="1"/>
  <c r="C38" i="18"/>
  <c r="R6" i="3" s="1"/>
  <c r="B38" i="18"/>
  <c r="Q6" i="3" s="1"/>
  <c r="C38" i="19"/>
  <c r="R5" i="3" s="1"/>
  <c r="D38" i="19"/>
  <c r="S5" i="3" s="1"/>
  <c r="E38" i="19"/>
  <c r="C5" i="3" s="1"/>
  <c r="F38" i="19"/>
  <c r="D5" i="3" s="1"/>
  <c r="G38" i="19"/>
  <c r="E5" i="3" s="1"/>
  <c r="H38" i="19"/>
  <c r="T5" i="3" s="1"/>
  <c r="I38" i="19"/>
  <c r="U5" i="3" s="1"/>
  <c r="J38" i="19"/>
  <c r="V5" i="3" s="1"/>
  <c r="K38" i="19"/>
  <c r="F5" i="3" s="1"/>
  <c r="L38" i="19"/>
  <c r="G5" i="3" s="1"/>
  <c r="M38" i="19"/>
  <c r="N38" i="19"/>
  <c r="P5" i="3" s="1"/>
  <c r="O38" i="19"/>
  <c r="H5" i="3" s="1"/>
  <c r="P38" i="19"/>
  <c r="L5" i="3" s="1"/>
  <c r="Q38" i="19"/>
  <c r="M5" i="3" s="1"/>
  <c r="R38" i="19"/>
  <c r="N5" i="3" s="1"/>
  <c r="S38" i="19"/>
  <c r="I5" i="3" s="1"/>
  <c r="T38" i="19"/>
  <c r="J5" i="3" s="1"/>
  <c r="U38" i="19"/>
  <c r="B38" i="19"/>
  <c r="Q5" i="3" s="1"/>
  <c r="C39" i="20"/>
  <c r="R4" i="3" s="1"/>
  <c r="D39" i="20"/>
  <c r="S4" i="3" s="1"/>
  <c r="E39" i="20"/>
  <c r="C4" i="3" s="1"/>
  <c r="F39" i="20"/>
  <c r="D4" i="3" s="1"/>
  <c r="G39" i="20"/>
  <c r="E4" i="3" s="1"/>
  <c r="H39" i="20"/>
  <c r="T4" i="3" s="1"/>
  <c r="I39" i="20"/>
  <c r="U4" i="3" s="1"/>
  <c r="J39" i="20"/>
  <c r="V4" i="3" s="1"/>
  <c r="K39" i="20"/>
  <c r="F4" i="3" s="1"/>
  <c r="L39" i="20"/>
  <c r="G4" i="3" s="1"/>
  <c r="N39" i="20"/>
  <c r="P4" i="3" s="1"/>
  <c r="O39" i="20"/>
  <c r="H4" i="3" s="1"/>
  <c r="P39" i="20"/>
  <c r="L4" i="3" s="1"/>
  <c r="Q39" i="20"/>
  <c r="M4" i="3" s="1"/>
  <c r="R39" i="20"/>
  <c r="N4" i="3" s="1"/>
  <c r="S39" i="20"/>
  <c r="I4" i="3" s="1"/>
  <c r="T39" i="20"/>
  <c r="J4" i="3" s="1"/>
  <c r="U39" i="20"/>
  <c r="K4" i="3" s="1"/>
  <c r="B39" i="20"/>
  <c r="Q4" i="3" s="1"/>
  <c r="K7" i="3"/>
  <c r="K5" i="3"/>
  <c r="J11" i="3"/>
  <c r="P11" i="3"/>
  <c r="O7" i="3"/>
  <c r="O5" i="3"/>
  <c r="U8" i="3"/>
  <c r="S12" i="3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40" i="20"/>
  <c r="K17" i="3" s="1"/>
  <c r="T40" i="20"/>
  <c r="J17" i="3" s="1"/>
  <c r="S40" i="20"/>
  <c r="I17" i="3" s="1"/>
  <c r="R40" i="20"/>
  <c r="N17" i="3" s="1"/>
  <c r="Q40" i="20"/>
  <c r="M17" i="3" s="1"/>
  <c r="P40" i="20"/>
  <c r="L17" i="3" s="1"/>
  <c r="O40" i="20"/>
  <c r="H17" i="3" s="1"/>
  <c r="N40" i="20"/>
  <c r="M40" i="20"/>
  <c r="L40" i="20"/>
  <c r="G17" i="3" s="1"/>
  <c r="K40" i="20"/>
  <c r="F17" i="3" s="1"/>
  <c r="J40" i="20"/>
  <c r="V17" i="3" s="1"/>
  <c r="I40" i="20"/>
  <c r="U17" i="3" s="1"/>
  <c r="H40" i="20"/>
  <c r="T17" i="3" s="1"/>
  <c r="G40" i="20"/>
  <c r="E17" i="3" s="1"/>
  <c r="F40" i="20"/>
  <c r="D17" i="3" s="1"/>
  <c r="E40" i="20"/>
  <c r="C17" i="3" s="1"/>
  <c r="D40" i="20"/>
  <c r="S17" i="3" s="1"/>
  <c r="C40" i="20"/>
  <c r="R17" i="3" s="1"/>
  <c r="B40" i="20"/>
  <c r="Q17" i="3" s="1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 i="19"/>
  <c r="L39" i="1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 i="18"/>
  <c r="L39" i="18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 i="17"/>
  <c r="L39" i="17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 i="16"/>
  <c r="L39" i="16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 i="15"/>
  <c r="L39" i="15"/>
  <c r="G22" i="3" s="1"/>
  <c r="K39" i="15"/>
  <c r="F22" i="3" s="1"/>
  <c r="J39" i="15"/>
  <c r="V22" i="3" s="1"/>
  <c r="I39" i="15"/>
  <c r="U22" i="3" s="1"/>
  <c r="H39" i="15"/>
  <c r="T22" i="3" s="1"/>
  <c r="G39" i="15"/>
  <c r="E22" i="3" s="1"/>
  <c r="F39" i="15"/>
  <c r="D22" i="3" s="1"/>
  <c r="E39" i="15"/>
  <c r="C22" i="3" s="1"/>
  <c r="D39" i="15"/>
  <c r="S22" i="3" s="1"/>
  <c r="C39" i="15"/>
  <c r="R22" i="3" s="1"/>
  <c r="B39" i="15"/>
  <c r="Q22" i="3" s="1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 i="14"/>
  <c r="L39" i="14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 i="13"/>
  <c r="L39" i="13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 i="12"/>
  <c r="L39" i="12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 i="11"/>
  <c r="L39" i="11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 i="10"/>
  <c r="L39" i="10"/>
  <c r="G27" i="3" s="1"/>
  <c r="K39" i="10"/>
  <c r="F27" i="3" s="1"/>
  <c r="J39" i="10"/>
  <c r="V27" i="3" s="1"/>
  <c r="I39" i="10"/>
  <c r="U27" i="3" s="1"/>
  <c r="H39" i="10"/>
  <c r="T27" i="3" s="1"/>
  <c r="G39" i="10"/>
  <c r="E27" i="3" s="1"/>
  <c r="F39" i="10"/>
  <c r="D27" i="3" s="1"/>
  <c r="E39" i="10"/>
  <c r="C27" i="3" s="1"/>
  <c r="D39" i="10"/>
  <c r="S27" i="3" s="1"/>
  <c r="C39" i="10"/>
  <c r="R27" i="3" s="1"/>
  <c r="B39" i="10"/>
  <c r="Q27" i="3" s="1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 i="9"/>
  <c r="L39" i="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G38" i="14" l="1"/>
  <c r="E10" i="3" s="1"/>
  <c r="E16" i="3" s="1"/>
  <c r="G39" i="14"/>
  <c r="E23" i="3" s="1"/>
  <c r="E29" i="3" s="1"/>
  <c r="R16" i="3"/>
  <c r="U16" i="3"/>
  <c r="F16" i="3"/>
  <c r="H16" i="3"/>
  <c r="I16" i="3"/>
  <c r="T16" i="3"/>
  <c r="V16" i="3"/>
  <c r="D16" i="3"/>
  <c r="C16" i="3"/>
  <c r="S16" i="3"/>
  <c r="M16" i="3"/>
  <c r="K16" i="3"/>
  <c r="O16" i="3"/>
  <c r="J16" i="3"/>
  <c r="N16" i="3"/>
  <c r="L16" i="3"/>
  <c r="P16" i="3"/>
  <c r="Q16" i="3"/>
  <c r="G16" i="3"/>
  <c r="Q29" i="3"/>
  <c r="S29" i="3"/>
  <c r="D29" i="3"/>
  <c r="T29" i="3"/>
  <c r="V29" i="3"/>
  <c r="G29" i="3"/>
  <c r="L29" i="3"/>
  <c r="N29" i="3"/>
  <c r="J29" i="3"/>
  <c r="R29" i="3"/>
  <c r="C29" i="3"/>
  <c r="U29" i="3"/>
  <c r="F29" i="3"/>
  <c r="H29" i="3"/>
  <c r="M29" i="3"/>
  <c r="I29" i="3"/>
  <c r="K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F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C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C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C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C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<sst xmlns="http://schemas.openxmlformats.org/spreadsheetml/2006/main" count="457" uniqueCount="70">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</sst>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\ h:mm;@"/>
    <numFmt numFmtId="165" formatCode="mm/dd/yy;@"/>
    <numFmt numFmtId="166" formatCode="[$-409]mmmm\-yy;@"/>
    <numFmt numFmtId="167" formatCode="0.0000"/>
    <numFmt numFmtId="168" formatCode="0.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</borders>
  <cellStyleXfs count="2">
    <xf numFmtId="0" fontId="0" fillId="0" borderId="0"/>
    <xf numFmtId="0" fontId="8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8" fontId="0" fillId="0" borderId="9" xfId="0" applyNumberFormat="1" applyBorder="1" applyAlignment="1">
      <alignment horizontal="left"/>
    </xf>
    <xf numFmtId="168" fontId="0" fillId="0" borderId="11" xfId="0" applyNumberFormat="1" applyBorder="1" applyAlignment="1">
      <alignment horizontal="left"/>
    </xf>
    <xf numFmtId="168" fontId="0" fillId="0" borderId="23" xfId="0" applyNumberFormat="1" applyBorder="1" applyAlignment="1">
      <alignment horizontal="left"/>
    </xf>
    <xf numFmtId="168" fontId="0" fillId="20" borderId="25" xfId="0" applyNumberFormat="1" applyFill="1" applyBorder="1" applyAlignment="1">
      <alignment horizontal="center"/>
    </xf>
    <xf numFmtId="168" fontId="0" fillId="21" borderId="19" xfId="0" applyNumberFormat="1" applyFill="1" applyBorder="1"/>
    <xf numFmtId="167" fontId="0" fillId="0" borderId="8" xfId="0" applyNumberFormat="1" applyBorder="1" applyAlignment="1">
      <alignment horizontal="left"/>
    </xf>
    <xf numFmtId="167" fontId="0" fillId="0" borderId="10" xfId="0" applyNumberFormat="1" applyBorder="1" applyAlignment="1">
      <alignment horizontal="left"/>
    </xf>
    <xf numFmtId="167" fontId="0" fillId="0" borderId="24" xfId="0" applyNumberFormat="1" applyBorder="1" applyAlignment="1">
      <alignment horizontal="left"/>
    </xf>
    <xf numFmtId="169" fontId="0" fillId="0" borderId="9" xfId="0" applyNumberFormat="1" applyBorder="1" applyAlignment="1">
      <alignment horizontal="left"/>
    </xf>
    <xf numFmtId="169" fontId="0" fillId="0" borderId="11" xfId="0" applyNumberFormat="1" applyBorder="1" applyAlignment="1">
      <alignment horizontal="left"/>
    </xf>
    <xf numFmtId="169" fontId="0" fillId="0" borderId="23" xfId="0" applyNumberFormat="1" applyBorder="1" applyAlignment="1">
      <alignment horizontal="left"/>
    </xf>
    <xf numFmtId="169" fontId="0" fillId="20" borderId="25" xfId="0" applyNumberFormat="1" applyFill="1" applyBorder="1" applyAlignment="1">
      <alignment horizontal="center"/>
    </xf>
    <xf numFmtId="167" fontId="0" fillId="20" borderId="25" xfId="0" applyNumberFormat="1" applyFill="1" applyBorder="1" applyAlignment="1">
      <alignment horizontal="center"/>
    </xf>
    <xf numFmtId="167" fontId="0" fillId="21" borderId="19" xfId="0" applyNumberFormat="1" applyFill="1" applyBorder="1"/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88EEA026-6BB0-4D08-BDF6-2F8658FB568D}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0"/>
  <sheetViews>
    <sheetView zoomScale="80" zoomScaleNormal="80" workbookViewId="0">
      <selection activeCell="A2" sqref="A2:B3"/>
    </sheetView>
  </sheetViews>
  <sheetFormatPr defaultRowHeight="14.5" x14ac:dyDescent="0.35"/>
  <cols>
    <col min="1" max="1" width="10.1796875" customWidth="1"/>
    <col min="2" max="2" width="10.453125" customWidth="1"/>
    <col min="3" max="22" width="8.7265625" customWidth="1"/>
  </cols>
  <sheetData>
    <row r="1" spans="1:22" ht="28.5" customHeight="1" thickTop="1" thickBot="1" x14ac:dyDescent="0.4">
      <c r="A1" s="111">
        <v>2020</v>
      </c>
      <c r="B1" s="112"/>
      <c r="C1" s="113" t="s">
        <v>63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5"/>
    </row>
    <row r="2" spans="1:22" ht="145.5" customHeight="1" thickTop="1" thickBot="1" x14ac:dyDescent="0.4">
      <c r="A2" s="116"/>
      <c r="B2" s="117"/>
      <c r="C2" s="126" t="s">
        <v>3</v>
      </c>
      <c r="D2" s="127"/>
      <c r="E2" s="128"/>
      <c r="F2" s="131" t="s">
        <v>7</v>
      </c>
      <c r="G2" s="132"/>
      <c r="H2" s="51" t="s">
        <v>8</v>
      </c>
      <c r="I2" s="120" t="s">
        <v>9</v>
      </c>
      <c r="J2" s="121"/>
      <c r="K2" s="122"/>
      <c r="L2" s="135" t="s">
        <v>25</v>
      </c>
      <c r="M2" s="135"/>
      <c r="N2" s="136"/>
      <c r="O2" s="133" t="s">
        <v>6</v>
      </c>
      <c r="P2" s="134"/>
      <c r="Q2" s="123" t="s">
        <v>2</v>
      </c>
      <c r="R2" s="124"/>
      <c r="S2" s="125"/>
      <c r="T2" s="129" t="s">
        <v>4</v>
      </c>
      <c r="U2" s="130"/>
      <c r="V2" s="71" t="s">
        <v>5</v>
      </c>
    </row>
    <row r="3" spans="1:22" ht="119.25" customHeight="1" thickBot="1" x14ac:dyDescent="0.4">
      <c r="A3" s="118"/>
      <c r="B3" s="119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 x14ac:dyDescent="0.35">
      <c r="A4" s="108" t="s">
        <v>64</v>
      </c>
      <c r="B4" s="50" t="s">
        <v>33</v>
      </c>
      <c r="C4" s="61">
        <f>January!$E$39</f>
        <v>10.86150530573971</v>
      </c>
      <c r="D4" s="61">
        <f>January!$F$39</f>
        <v>6.0076194132166831</v>
      </c>
      <c r="E4" s="61">
        <f>January!$G$39</f>
        <v>16.869124718956392</v>
      </c>
      <c r="F4" s="61">
        <f>January!$K$39</f>
        <v>10.429315146524475</v>
      </c>
      <c r="G4" s="61">
        <f>January!$L$39</f>
        <v>5.9460370694696838</v>
      </c>
      <c r="H4" s="61">
        <f>January!$O$39</f>
        <v>6.0637055851278454</v>
      </c>
      <c r="I4" s="61">
        <f>January!$S$39</f>
        <v>0.1802091484441915</v>
      </c>
      <c r="J4" s="61">
        <f>January!$T$39</f>
        <v>10.266589071739519</v>
      </c>
      <c r="K4" s="61">
        <f>January!$U$39</f>
        <v>5.8536275053293263</v>
      </c>
      <c r="L4" s="69">
        <f>January!$P$39</f>
        <v>0.25513563892531393</v>
      </c>
      <c r="M4" s="61">
        <f>January!$Q$39</f>
        <v>7.6580031555969735E-2</v>
      </c>
      <c r="N4" s="61" t="str">
        <f>January!$R$39</f>
        <v/>
      </c>
      <c r="O4" s="61">
        <f>January!$M$39</f>
        <v>0.63615187134731965</v>
      </c>
      <c r="P4" s="61">
        <f>January!$N$39</f>
        <v>0.36384812865268062</v>
      </c>
      <c r="Q4" s="61" t="str">
        <f>January!$B$39</f>
        <v/>
      </c>
      <c r="R4" s="61">
        <f>January!$C$39</f>
        <v>0.65420269173717505</v>
      </c>
      <c r="S4" s="61">
        <f>January!$D$39</f>
        <v>0.65420269173717505</v>
      </c>
      <c r="T4" s="61">
        <f>January!$H$39</f>
        <v>0.34663844256836168</v>
      </c>
      <c r="U4" s="61">
        <f>January!$I$39</f>
        <v>8.1737524957853584E-3</v>
      </c>
      <c r="V4" s="62">
        <f>January!$J$39</f>
        <v>2.0381816585580501E-2</v>
      </c>
    </row>
    <row r="5" spans="1:22" ht="15.75" customHeight="1" x14ac:dyDescent="0.35">
      <c r="A5" s="109"/>
      <c r="B5" s="49" t="s">
        <v>34</v>
      </c>
      <c r="C5" s="63">
        <f>February!$E$38</f>
        <v>7.7716920489673722</v>
      </c>
      <c r="D5" s="63">
        <f>February!$F$38</f>
        <v>5.9903862400781289</v>
      </c>
      <c r="E5" s="63">
        <f>February!$G$38</f>
        <v>13.762078289045506</v>
      </c>
      <c r="F5" s="63">
        <f>February!$K$38</f>
        <v>7.3189972205977059</v>
      </c>
      <c r="G5" s="63">
        <f>February!$L$38</f>
        <v>5.9763844906370611</v>
      </c>
      <c r="H5" s="63">
        <f>February!$O$38</f>
        <v>6.0453389707141483</v>
      </c>
      <c r="I5" s="63">
        <f>February!$S$38</f>
        <v>0.17923609984883393</v>
      </c>
      <c r="J5" s="63">
        <f>February!$T$38</f>
        <v>7.1862726747474106</v>
      </c>
      <c r="K5" s="63">
        <f>February!$U$38</f>
        <v>5.8570588748519974</v>
      </c>
      <c r="L5" s="70">
        <f>February!$P$38</f>
        <v>0.24325510877834516</v>
      </c>
      <c r="M5" s="63">
        <f>February!$Q$38</f>
        <v>3.8353816043692299E-2</v>
      </c>
      <c r="N5" s="63">
        <f>February!$R$38</f>
        <v>8.7950528570158761E-3</v>
      </c>
      <c r="O5" s="63">
        <f>February!$M$38</f>
        <v>0.5445114142411851</v>
      </c>
      <c r="P5" s="63">
        <f>February!$N$38</f>
        <v>0.45548858575881501</v>
      </c>
      <c r="Q5" s="63" t="str">
        <f>February!$B$38</f>
        <v/>
      </c>
      <c r="R5" s="63">
        <f>February!$C$38</f>
        <v>0.6751156133728029</v>
      </c>
      <c r="S5" s="63">
        <f>February!$D$38</f>
        <v>0.6751156133728029</v>
      </c>
      <c r="T5" s="63">
        <f>February!$H$38</f>
        <v>0.36469181452172383</v>
      </c>
      <c r="U5" s="63">
        <f>February!$I$38</f>
        <v>8.466854293246763E-3</v>
      </c>
      <c r="V5" s="64">
        <f>February!$J$38</f>
        <v>2.0409787035825879E-2</v>
      </c>
    </row>
    <row r="6" spans="1:22" ht="15.75" customHeight="1" x14ac:dyDescent="0.35">
      <c r="A6" s="109"/>
      <c r="B6" s="49" t="s">
        <v>35</v>
      </c>
      <c r="C6" s="63">
        <f>March!$E$38</f>
        <v>6.7271948203690197</v>
      </c>
      <c r="D6" s="63">
        <f>March!$F$38</f>
        <v>6.2181395146762215</v>
      </c>
      <c r="E6" s="63">
        <f>March!$G$38</f>
        <v>12.94533433504524</v>
      </c>
      <c r="F6" s="63">
        <f>March!$K$38</f>
        <v>6.2879800597517184</v>
      </c>
      <c r="G6" s="63">
        <f>March!$L$38</f>
        <v>6.2039433391007996</v>
      </c>
      <c r="H6" s="63">
        <f>March!$O$38</f>
        <v>6.2924456859042435</v>
      </c>
      <c r="I6" s="63">
        <f>March!$S$38</f>
        <v>0.16323286962638359</v>
      </c>
      <c r="J6" s="63">
        <f>March!$T$38</f>
        <v>6.160942475248457</v>
      </c>
      <c r="K6" s="63">
        <f>March!$U$38</f>
        <v>6.0725829044203854</v>
      </c>
      <c r="L6" s="70">
        <f>March!$P$38</f>
        <v>0.25010199499936259</v>
      </c>
      <c r="M6" s="63">
        <f>March!$Q$38</f>
        <v>3.9036378702751139E-2</v>
      </c>
      <c r="N6" s="63">
        <f>March!$R$38</f>
        <v>8.2960241843125157E-3</v>
      </c>
      <c r="O6" s="63">
        <f>March!$M$38</f>
        <v>0.50253968098413448</v>
      </c>
      <c r="P6" s="63">
        <f>March!$N$38</f>
        <v>0.49746031901586557</v>
      </c>
      <c r="Q6" s="63" t="str">
        <f>March!$B$38</f>
        <v/>
      </c>
      <c r="R6" s="63">
        <f>March!$C$38</f>
        <v>0.67677776062602379</v>
      </c>
      <c r="S6" s="63">
        <f>March!$D$38</f>
        <v>0.67677776062602379</v>
      </c>
      <c r="T6" s="63">
        <f>March!$H$38</f>
        <v>0.3644759349383076</v>
      </c>
      <c r="U6" s="63">
        <f>March!$I$38</f>
        <v>8.9025267785084079E-3</v>
      </c>
      <c r="V6" s="64">
        <f>March!$J$38</f>
        <v>2.040859291428597E-2</v>
      </c>
    </row>
    <row r="7" spans="1:22" ht="15.75" customHeight="1" x14ac:dyDescent="0.35">
      <c r="A7" s="109"/>
      <c r="B7" s="49" t="s">
        <v>36</v>
      </c>
      <c r="C7" s="63">
        <f>April!$E$38</f>
        <v>7.9809013685865864</v>
      </c>
      <c r="D7" s="63">
        <f>April!$F$38</f>
        <v>6.2372372193626138</v>
      </c>
      <c r="E7" s="63">
        <f>April!$G$38</f>
        <v>14.218138587949193</v>
      </c>
      <c r="F7" s="63">
        <f>April!$K$38</f>
        <v>7.5165766243871817</v>
      </c>
      <c r="G7" s="63">
        <f>April!$L$38</f>
        <v>6.2015959214286278</v>
      </c>
      <c r="H7" s="63">
        <f>April!$O$38</f>
        <v>6.3071818273916671</v>
      </c>
      <c r="I7" s="63">
        <f>April!$S$38</f>
        <v>0.18559139114518131</v>
      </c>
      <c r="J7" s="63">
        <f>April!$T$38</f>
        <v>7.3868466405387299</v>
      </c>
      <c r="K7" s="63">
        <f>April!$U$38</f>
        <v>6.0944362613913023</v>
      </c>
      <c r="L7" s="70">
        <f>April!$P$38</f>
        <v>0.23688964388577699</v>
      </c>
      <c r="M7" s="63">
        <f>April!$Q$38</f>
        <v>6.2994406010750584E-2</v>
      </c>
      <c r="N7" s="63" t="str">
        <f>April!$R$38</f>
        <v/>
      </c>
      <c r="O7" s="63">
        <f>April!$M$38</f>
        <v>0.53648195824091149</v>
      </c>
      <c r="P7" s="63">
        <f>April!$N$38</f>
        <v>0.46351804175908851</v>
      </c>
      <c r="Q7" s="63" t="str">
        <f>April!$B$38</f>
        <v/>
      </c>
      <c r="R7" s="63">
        <f>April!$C$38</f>
        <v>0.64102346521522247</v>
      </c>
      <c r="S7" s="63">
        <f>April!$D$38</f>
        <v>0.64102346521522247</v>
      </c>
      <c r="T7" s="63">
        <f>April!$H$38</f>
        <v>0.35964006803012716</v>
      </c>
      <c r="U7" s="63">
        <f>April!$I$38</f>
        <v>1.093680876492626E-2</v>
      </c>
      <c r="V7" s="64">
        <f>April!$J$38</f>
        <v>2.041418579102439E-2</v>
      </c>
    </row>
    <row r="8" spans="1:22" ht="15.75" customHeight="1" x14ac:dyDescent="0.35">
      <c r="A8" s="109"/>
      <c r="B8" s="49" t="s">
        <v>37</v>
      </c>
      <c r="C8" s="63">
        <f>May!$E$38</f>
        <v>20.813282931281307</v>
      </c>
      <c r="D8" s="63">
        <f>May!$F$38</f>
        <v>6.2370260604028633</v>
      </c>
      <c r="E8" s="63">
        <f>May!$G$38</f>
        <v>27.050308991684172</v>
      </c>
      <c r="F8" s="63">
        <f>May!$K$38</f>
        <v>20.172741191767933</v>
      </c>
      <c r="G8" s="63">
        <f>May!$L$38</f>
        <v>6.2133867059897403</v>
      </c>
      <c r="H8" s="63">
        <f>May!$O$38</f>
        <v>6.3179975898168204</v>
      </c>
      <c r="I8" s="63">
        <f>May!$S$38</f>
        <v>0.30316186607280893</v>
      </c>
      <c r="J8" s="63">
        <f>May!$T$38</f>
        <v>20.002230925323808</v>
      </c>
      <c r="K8" s="63">
        <f>May!$U$38</f>
        <v>6.1618617845661801</v>
      </c>
      <c r="L8" s="70">
        <f>May!$P$38</f>
        <v>0.22203841367413923</v>
      </c>
      <c r="M8" s="63">
        <f>May!$Q$38</f>
        <v>9.5832657601276225E-2</v>
      </c>
      <c r="N8" s="63" t="str">
        <f>May!$R$38</f>
        <v/>
      </c>
      <c r="O8" s="63">
        <f>May!$M$38</f>
        <v>0.76258631555710066</v>
      </c>
      <c r="P8" s="63">
        <f>May!$N$38</f>
        <v>0.23741368444289931</v>
      </c>
      <c r="Q8" s="63" t="str">
        <f>May!$B$38</f>
        <v/>
      </c>
      <c r="R8" s="63">
        <f>May!$C$38</f>
        <v>0.65606237707322657</v>
      </c>
      <c r="S8" s="63">
        <f>May!$D$38</f>
        <v>0.65606237707322657</v>
      </c>
      <c r="T8" s="63">
        <f>May!$H$38</f>
        <v>0.41789974803106233</v>
      </c>
      <c r="U8" s="63">
        <f>May!$I$38</f>
        <v>1.0599918474625622E-2</v>
      </c>
      <c r="V8" s="64">
        <f>May!$J$38</f>
        <v>2.0406125207322639E-2</v>
      </c>
    </row>
    <row r="9" spans="1:22" ht="15.75" customHeight="1" x14ac:dyDescent="0.35">
      <c r="A9" s="109"/>
      <c r="B9" s="49" t="s">
        <v>38</v>
      </c>
      <c r="C9" s="63">
        <f>June!$E$38</f>
        <v>17.707682039160755</v>
      </c>
      <c r="D9" s="63">
        <f>June!$F$38</f>
        <v>6.9297120757243693</v>
      </c>
      <c r="E9" s="63">
        <f>June!$G$38</f>
        <v>24.637394114885129</v>
      </c>
      <c r="F9" s="63">
        <f>June!$K$38</f>
        <v>17.17484352068713</v>
      </c>
      <c r="G9" s="63">
        <f>June!$L$38</f>
        <v>6.8606111514178716</v>
      </c>
      <c r="H9" s="63">
        <f>June!$O$38</f>
        <v>6.9690358368633314</v>
      </c>
      <c r="I9" s="63">
        <f>June!$S$38</f>
        <v>0.30409505469288334</v>
      </c>
      <c r="J9" s="63">
        <f>June!$T$38</f>
        <v>16.969370257040293</v>
      </c>
      <c r="K9" s="63">
        <f>June!$U$38</f>
        <v>6.7587030414005538</v>
      </c>
      <c r="L9" s="70">
        <f>June!$P$38</f>
        <v>0.28961956263628003</v>
      </c>
      <c r="M9" s="63">
        <f>June!$Q$38</f>
        <v>8.6448647837656989E-2</v>
      </c>
      <c r="N9" s="63">
        <f>June!$R$38</f>
        <v>1.7761811027873754E-2</v>
      </c>
      <c r="O9" s="63">
        <f>June!$M$38</f>
        <v>0.70308658349641595</v>
      </c>
      <c r="P9" s="63">
        <f>June!$N$38</f>
        <v>0.29691341650358416</v>
      </c>
      <c r="Q9" s="63" t="str">
        <f>June!$B$38</f>
        <v/>
      </c>
      <c r="R9" s="63">
        <f>June!$C$38</f>
        <v>0.7293671800120034</v>
      </c>
      <c r="S9" s="63">
        <f>June!$D$38</f>
        <v>0.7293671800120034</v>
      </c>
      <c r="T9" s="63">
        <f>June!$H$38</f>
        <v>0.36040321788132978</v>
      </c>
      <c r="U9" s="63">
        <f>June!$I$38</f>
        <v>7.3013123876843177E-3</v>
      </c>
      <c r="V9" s="64">
        <f>June!$J$38</f>
        <v>2.0405265260849001E-2</v>
      </c>
    </row>
    <row r="10" spans="1:22" ht="15.75" customHeight="1" x14ac:dyDescent="0.35">
      <c r="A10" s="109"/>
      <c r="B10" s="49" t="s">
        <v>39</v>
      </c>
      <c r="C10" s="63">
        <f>July!$E$38</f>
        <v>17.731650473227553</v>
      </c>
      <c r="D10" s="63">
        <f>July!$F$38</f>
        <v>7.5130207874150994</v>
      </c>
      <c r="E10" s="63">
        <f>July!$G$38</f>
        <v>25.244671260642658</v>
      </c>
      <c r="F10" s="63">
        <f>July!$K$38</f>
        <v>17.226124506969498</v>
      </c>
      <c r="G10" s="63">
        <f>July!$L$38</f>
        <v>7.4656507742192009</v>
      </c>
      <c r="H10" s="63">
        <f>July!$O$38</f>
        <v>7.5589379448423166</v>
      </c>
      <c r="I10" s="63">
        <f>July!$S$38</f>
        <v>0.30965346921284881</v>
      </c>
      <c r="J10" s="63">
        <f>July!$T$38</f>
        <v>17.00905147576994</v>
      </c>
      <c r="K10" s="63">
        <f>July!$U$38</f>
        <v>7.371698334711394</v>
      </c>
      <c r="L10" s="70">
        <f>July!$P$38</f>
        <v>0.31102547070737041</v>
      </c>
      <c r="M10" s="63">
        <f>July!$Q$38</f>
        <v>6.7182962247484657E-2</v>
      </c>
      <c r="N10" s="63" t="str">
        <f>July!$R$38</f>
        <v/>
      </c>
      <c r="O10" s="63">
        <f>July!$M$38</f>
        <v>0.69649483114165023</v>
      </c>
      <c r="P10" s="63">
        <f>July!$N$38</f>
        <v>0.30350516885834966</v>
      </c>
      <c r="Q10" s="63" t="str">
        <f>July!$B$38</f>
        <v/>
      </c>
      <c r="R10" s="63">
        <f>July!$C$38</f>
        <v>0.6936130384295065</v>
      </c>
      <c r="S10" s="63">
        <f>July!$D$38</f>
        <v>0.6936130384295065</v>
      </c>
      <c r="T10" s="63">
        <f>July!$H$38</f>
        <v>0.35940805279534865</v>
      </c>
      <c r="U10" s="63">
        <f>July!$I$38</f>
        <v>5.7218421525974377E-3</v>
      </c>
      <c r="V10" s="64">
        <f>July!$J$38</f>
        <v>2.0492423743143386E-2</v>
      </c>
    </row>
    <row r="11" spans="1:22" ht="15.75" customHeight="1" x14ac:dyDescent="0.35">
      <c r="A11" s="109"/>
      <c r="B11" s="49" t="s">
        <v>40</v>
      </c>
      <c r="C11" s="63">
        <f>August!$E$38</f>
        <v>21.678007372556429</v>
      </c>
      <c r="D11" s="63">
        <f>August!$F$38</f>
        <v>7.480934157967992</v>
      </c>
      <c r="E11" s="63">
        <f>August!$G$38</f>
        <v>29.15894153052442</v>
      </c>
      <c r="F11" s="63">
        <f>August!$K$38</f>
        <v>21.03376141187934</v>
      </c>
      <c r="G11" s="63">
        <f>August!$L$38</f>
        <v>7.4374361999671414</v>
      </c>
      <c r="H11" s="63">
        <f>August!$O$38</f>
        <v>7.5368296160858979</v>
      </c>
      <c r="I11" s="63">
        <f>August!$S$38</f>
        <v>0.37586182553009029</v>
      </c>
      <c r="J11" s="63">
        <f>August!$T$38</f>
        <v>20.84442389518362</v>
      </c>
      <c r="K11" s="63">
        <f>August!$U$38</f>
        <v>7.3681668721629388</v>
      </c>
      <c r="L11" s="70">
        <f>August!$P$38</f>
        <v>0.25675028441730618</v>
      </c>
      <c r="M11" s="63">
        <f>August!$Q$38</f>
        <v>0.18354212766996753</v>
      </c>
      <c r="N11" s="63">
        <f>August!$R$38</f>
        <v>1.8565600826186521E-3</v>
      </c>
      <c r="O11" s="63">
        <f>August!$M$38</f>
        <v>0.73604528648064838</v>
      </c>
      <c r="P11" s="63">
        <f>August!$N$38</f>
        <v>0.26395471351935157</v>
      </c>
      <c r="Q11" s="63" t="str">
        <f>August!$B$38</f>
        <v/>
      </c>
      <c r="R11" s="63">
        <f>August!$C$38</f>
        <v>0.70266705705556565</v>
      </c>
      <c r="S11" s="63">
        <f>August!$D$38</f>
        <v>0.70266705705556565</v>
      </c>
      <c r="T11" s="63">
        <f>August!$H$38</f>
        <v>0.35754938163505062</v>
      </c>
      <c r="U11" s="63">
        <f>August!$I$38</f>
        <v>7.1855727493629782E-3</v>
      </c>
      <c r="V11" s="64">
        <f>August!$J$38</f>
        <v>2.1435533830329936E-2</v>
      </c>
    </row>
    <row r="12" spans="1:22" ht="15.75" customHeight="1" x14ac:dyDescent="0.35">
      <c r="A12" s="109"/>
      <c r="B12" s="49" t="s">
        <v>41</v>
      </c>
      <c r="C12" s="63">
        <f>September!$E$38</f>
        <v>18.79922061039915</v>
      </c>
      <c r="D12" s="63">
        <f>September!$F$38</f>
        <v>7.485908902376516</v>
      </c>
      <c r="E12" s="63">
        <f>September!$G$38</f>
        <v>26.285129512775658</v>
      </c>
      <c r="F12" s="63">
        <f>September!$K$38</f>
        <v>18.291646534533772</v>
      </c>
      <c r="G12" s="63">
        <f>September!$L$38</f>
        <v>7.468242643177482</v>
      </c>
      <c r="H12" s="63">
        <f>September!$O$38</f>
        <v>7.5595511085214131</v>
      </c>
      <c r="I12" s="63">
        <f>September!$S$38</f>
        <v>0.32186873930492138</v>
      </c>
      <c r="J12" s="63">
        <f>September!$T$38</f>
        <v>18.082566343933983</v>
      </c>
      <c r="K12" s="63">
        <f>September!$U$38</f>
        <v>7.3698429258124909</v>
      </c>
      <c r="L12" s="70">
        <f>September!$P$38</f>
        <v>0.29697070715659457</v>
      </c>
      <c r="M12" s="63">
        <f>September!$Q$38</f>
        <v>7.8389565603746339E-2</v>
      </c>
      <c r="N12" s="63">
        <f>September!$R$38</f>
        <v>1.050920080818557E-2</v>
      </c>
      <c r="O12" s="63">
        <f>September!$M$38</f>
        <v>0.70685997025543879</v>
      </c>
      <c r="P12" s="63">
        <f>September!$N$38</f>
        <v>0.29314002974456138</v>
      </c>
      <c r="Q12" s="63" t="str">
        <f>September!$B$38</f>
        <v/>
      </c>
      <c r="R12" s="63">
        <f>September!$C$38</f>
        <v>0.69886305339762389</v>
      </c>
      <c r="S12" s="63">
        <f>September!$D$38</f>
        <v>0.69886305339762389</v>
      </c>
      <c r="T12" s="63">
        <f>September!$H$38</f>
        <v>0.35438901844215398</v>
      </c>
      <c r="U12" s="63">
        <f>September!$I$38</f>
        <v>6.3818581017730421E-3</v>
      </c>
      <c r="V12" s="64">
        <f>September!$J$38</f>
        <v>2.1999719210934108E-2</v>
      </c>
    </row>
    <row r="13" spans="1:22" ht="15.75" customHeight="1" x14ac:dyDescent="0.35">
      <c r="A13" s="109"/>
      <c r="B13" s="49" t="s">
        <v>42</v>
      </c>
      <c r="C13" s="63">
        <f>October!$E$38</f>
        <v>14.208311130935101</v>
      </c>
      <c r="D13" s="63">
        <f>October!$F$38</f>
        <v>7.3474168298314941</v>
      </c>
      <c r="E13" s="63">
        <f>October!$G$38</f>
        <v>21.556050541411761</v>
      </c>
      <c r="F13" s="63">
        <f>October!$K$38</f>
        <v>13.745016779821812</v>
      </c>
      <c r="G13" s="63">
        <f>October!$L$38</f>
        <v>7.2805946537134494</v>
      </c>
      <c r="H13" s="63">
        <f>October!$O$38</f>
        <v>7.37332433497214</v>
      </c>
      <c r="I13" s="63">
        <f>October!$S$38</f>
        <v>0.27229509642711813</v>
      </c>
      <c r="J13" s="63">
        <f>October!$T$38</f>
        <v>13.506180936792973</v>
      </c>
      <c r="K13" s="63">
        <f>October!$U$38</f>
        <v>7.1454222935315341</v>
      </c>
      <c r="L13" s="70">
        <f>October!$P$38</f>
        <v>0.36753469744460809</v>
      </c>
      <c r="M13" s="63">
        <f>October!$Q$38</f>
        <v>8.1269443576861042E-2</v>
      </c>
      <c r="N13" s="63">
        <f>October!$R$38</f>
        <v>6.4735057661467225E-3</v>
      </c>
      <c r="O13" s="63">
        <f>October!$M$38</f>
        <v>0.65076449259407565</v>
      </c>
      <c r="P13" s="63">
        <f>October!$N$38</f>
        <v>0.34923550740592441</v>
      </c>
      <c r="Q13" s="63" t="str">
        <f>October!$B$38</f>
        <v/>
      </c>
      <c r="R13" s="63">
        <f>October!$C$38</f>
        <v>0.8003590327217347</v>
      </c>
      <c r="S13" s="63">
        <f>October!$D$38</f>
        <v>0.8003590327217347</v>
      </c>
      <c r="T13" s="63">
        <f>October!$H$38</f>
        <v>0.34241460902620136</v>
      </c>
      <c r="U13" s="63">
        <f>October!$I$38</f>
        <v>6.9507297976723484E-3</v>
      </c>
      <c r="V13" s="64">
        <f>October!$J$38</f>
        <v>2.2059248691197873E-2</v>
      </c>
    </row>
    <row r="14" spans="1:22" ht="15.75" customHeight="1" x14ac:dyDescent="0.35">
      <c r="A14" s="109"/>
      <c r="B14" s="49" t="s">
        <v>43</v>
      </c>
      <c r="C14" s="63">
        <f>November!$E$38</f>
        <v>15.429578579193612</v>
      </c>
      <c r="D14" s="63">
        <f>November!$F$38</f>
        <v>1.7031737646999376</v>
      </c>
      <c r="E14" s="63">
        <f>November!$G$38</f>
        <v>17.140109409734755</v>
      </c>
      <c r="F14" s="63">
        <f>November!$K$38</f>
        <v>14.992966929276157</v>
      </c>
      <c r="G14" s="63">
        <f>November!$L$38</f>
        <v>1.6914090358647569</v>
      </c>
      <c r="H14" s="63">
        <f>November!$O$38</f>
        <v>1.71293764663265</v>
      </c>
      <c r="I14" s="63">
        <f>November!$S$38</f>
        <v>0.20754579197627993</v>
      </c>
      <c r="J14" s="63">
        <f>November!$T$38</f>
        <v>14.773600835478366</v>
      </c>
      <c r="K14" s="63">
        <f>November!$U$38</f>
        <v>1.6552518324189245</v>
      </c>
      <c r="L14" s="70">
        <f>November!$P$38</f>
        <v>0.25552663057696023</v>
      </c>
      <c r="M14" s="63">
        <f>November!$Q$38</f>
        <v>4.6657346404409335E-2</v>
      </c>
      <c r="N14" s="63" t="str">
        <f>November!$R$38</f>
        <v/>
      </c>
      <c r="O14" s="63">
        <f>November!$M$38</f>
        <v>0.89963543807639146</v>
      </c>
      <c r="P14" s="63">
        <f>November!$N$38</f>
        <v>0.10036456192360846</v>
      </c>
      <c r="Q14" s="63">
        <f>November!$B$38</f>
        <v>0.61536275521748862</v>
      </c>
      <c r="R14" s="63">
        <f>November!$C$38</f>
        <v>0.14044582574259443</v>
      </c>
      <c r="S14" s="63">
        <f>November!$D$38</f>
        <v>0.7558085809600833</v>
      </c>
      <c r="T14" s="63">
        <f>November!$H$38</f>
        <v>0.32748097597096759</v>
      </c>
      <c r="U14" s="63">
        <f>November!$I$38</f>
        <v>8.0204188023961977E-3</v>
      </c>
      <c r="V14" s="64">
        <f>November!$J$38</f>
        <v>2.1829932219924929E-2</v>
      </c>
    </row>
    <row r="15" spans="1:22" ht="15.75" customHeight="1" x14ac:dyDescent="0.35">
      <c r="A15" s="110"/>
      <c r="B15" s="73" t="s">
        <v>44</v>
      </c>
      <c r="C15" s="74">
        <f>December!$E$38</f>
        <v>13.929256330053697</v>
      </c>
      <c r="D15" s="74" t="str">
        <f>December!$F$38</f>
        <v/>
      </c>
      <c r="E15" s="74">
        <f>December!$G$38</f>
        <v>13.929256330053697</v>
      </c>
      <c r="F15" s="74">
        <f>December!$K$38</f>
        <v>13.548261814094507</v>
      </c>
      <c r="G15" s="74" t="str">
        <f>December!$L$38</f>
        <v/>
      </c>
      <c r="H15" s="74" t="str">
        <f>December!$O$38</f>
        <v/>
      </c>
      <c r="I15" s="74">
        <f>December!$S$38</f>
        <v>0.18444203844602705</v>
      </c>
      <c r="J15" s="74">
        <f>December!$T$38</f>
        <v>13.351652726857612</v>
      </c>
      <c r="K15" s="74" t="str">
        <f>December!$U$38</f>
        <v/>
      </c>
      <c r="L15" s="75">
        <f>December!$P$38</f>
        <v>0.19660586143044503</v>
      </c>
      <c r="M15" s="74">
        <f>December!$Q$38</f>
        <v>2.8062308311726972E-2</v>
      </c>
      <c r="N15" s="74" t="str">
        <f>December!$R$38</f>
        <v/>
      </c>
      <c r="O15" s="74">
        <f>December!$M$38</f>
        <v>1</v>
      </c>
      <c r="P15" s="74" t="str">
        <f>December!$N$38</f>
        <v/>
      </c>
      <c r="Q15" s="74">
        <f>December!$B$38</f>
        <v>0.51433209335720909</v>
      </c>
      <c r="R15" s="74" t="str">
        <f>December!$C$38</f>
        <v/>
      </c>
      <c r="S15" s="74">
        <f>December!$D$38</f>
        <v>0.51433209335720909</v>
      </c>
      <c r="T15" s="74">
        <f>December!$H$38</f>
        <v>0.21780225041580198</v>
      </c>
      <c r="U15" s="74">
        <f>December!$I$38</f>
        <v>1.0578061995967741E-5</v>
      </c>
      <c r="V15" s="76">
        <f>December!$J$38</f>
        <v>2.1495107433204243E-2</v>
      </c>
    </row>
    <row r="16" spans="1:22" ht="15.75" customHeight="1" thickBot="1" x14ac:dyDescent="0.4">
      <c r="A16" s="81" t="s">
        <v>66</v>
      </c>
      <c r="B16" s="82" t="s">
        <v>65</v>
      </c>
      <c r="C16" s="83">
        <f>IF(SUM(C4:C15)&gt;0, AVERAGE(C4:C15), "")</f>
        <v>14.469856917539191</v>
      </c>
      <c r="D16" s="83">
        <f t="shared" ref="D16:V16" si="0">IF(SUM(D4:D15)&gt;0, AVERAGE(D4:D15), "")</f>
        <v>6.2864159059774467</v>
      </c>
      <c r="E16" s="83">
        <f t="shared" si="0"/>
        <v>20.23304480189238</v>
      </c>
      <c r="F16" s="83">
        <f t="shared" si="0"/>
        <v>13.978185978357601</v>
      </c>
      <c r="G16" s="83">
        <f t="shared" si="0"/>
        <v>6.2495719986350728</v>
      </c>
      <c r="H16" s="83">
        <f t="shared" si="0"/>
        <v>6.3397532860793158</v>
      </c>
      <c r="I16" s="83">
        <f t="shared" si="0"/>
        <v>0.24893278256063067</v>
      </c>
      <c r="J16" s="83">
        <f t="shared" si="0"/>
        <v>13.794977354887893</v>
      </c>
      <c r="K16" s="83">
        <f t="shared" si="0"/>
        <v>6.1553320573270023</v>
      </c>
      <c r="L16" s="83">
        <f t="shared" si="0"/>
        <v>0.2651211678860419</v>
      </c>
      <c r="M16" s="83">
        <f t="shared" si="0"/>
        <v>7.3695807630524399E-2</v>
      </c>
      <c r="N16" s="83">
        <f t="shared" si="0"/>
        <v>8.9486924543588486E-3</v>
      </c>
      <c r="O16" s="83">
        <f t="shared" si="0"/>
        <v>0.69792982020127248</v>
      </c>
      <c r="P16" s="83">
        <f t="shared" si="0"/>
        <v>0.32953110523497525</v>
      </c>
      <c r="Q16" s="83">
        <f t="shared" si="0"/>
        <v>0.56484742428734891</v>
      </c>
      <c r="R16" s="83">
        <f t="shared" si="0"/>
        <v>0.64259064503486174</v>
      </c>
      <c r="S16" s="83">
        <f t="shared" si="0"/>
        <v>0.6831826619965149</v>
      </c>
      <c r="T16" s="83">
        <f t="shared" si="0"/>
        <v>0.34773279285470299</v>
      </c>
      <c r="U16" s="83">
        <f t="shared" si="0"/>
        <v>7.387681071714558E-3</v>
      </c>
      <c r="V16" s="84">
        <f t="shared" si="0"/>
        <v>2.0978144826968571E-2</v>
      </c>
    </row>
    <row r="17" spans="1:22" ht="15.75" customHeight="1" thickTop="1" x14ac:dyDescent="0.35">
      <c r="A17" s="108" t="s">
        <v>67</v>
      </c>
      <c r="B17" s="50" t="s">
        <v>33</v>
      </c>
      <c r="C17" s="61">
        <f>January!$E$40</f>
        <v>347.56816978367073</v>
      </c>
      <c r="D17" s="61">
        <f>January!$F$40</f>
        <v>192.24382122293386</v>
      </c>
      <c r="E17" s="61">
        <f>January!$G$40</f>
        <v>539.81199100660456</v>
      </c>
      <c r="F17" s="61">
        <f>January!$K$40</f>
        <v>333.7380846887832</v>
      </c>
      <c r="G17" s="61">
        <f>January!$L$40</f>
        <v>190.27318622302988</v>
      </c>
      <c r="H17" s="61">
        <f>January!$O$40</f>
        <v>194.03857872409105</v>
      </c>
      <c r="I17" s="61">
        <f>January!$S$40</f>
        <v>5.7666927502141281</v>
      </c>
      <c r="J17" s="61">
        <f>January!$T$40</f>
        <v>328.53085029566461</v>
      </c>
      <c r="K17" s="61">
        <f>January!$U$40</f>
        <v>187.31608017053844</v>
      </c>
      <c r="L17" s="69">
        <f>January!$P$40</f>
        <v>8.1643404456100459</v>
      </c>
      <c r="M17" s="61">
        <f>January!$Q$40</f>
        <v>2.4505610097910315</v>
      </c>
      <c r="N17" s="61">
        <f>January!$R$40</f>
        <v>0</v>
      </c>
      <c r="O17" s="86"/>
      <c r="P17" s="86"/>
      <c r="Q17" s="61">
        <f>January!$B$40</f>
        <v>0</v>
      </c>
      <c r="R17" s="61">
        <f>January!$C$40</f>
        <v>20.934486135589601</v>
      </c>
      <c r="S17" s="61">
        <f>January!$D$40</f>
        <v>20.934486135589601</v>
      </c>
      <c r="T17" s="61">
        <f>January!$H$40</f>
        <v>11.092430162187574</v>
      </c>
      <c r="U17" s="61">
        <f>January!$I$40</f>
        <v>0.26156007986513147</v>
      </c>
      <c r="V17" s="62">
        <f>January!$J$40</f>
        <v>0.65221813073857604</v>
      </c>
    </row>
    <row r="18" spans="1:22" ht="15.75" customHeight="1" x14ac:dyDescent="0.35">
      <c r="A18" s="109"/>
      <c r="B18" s="49" t="s">
        <v>34</v>
      </c>
      <c r="C18" s="63">
        <f>February!$E$39</f>
        <v>225.37906942005378</v>
      </c>
      <c r="D18" s="63">
        <f>February!$F$39</f>
        <v>173.72120096226573</v>
      </c>
      <c r="E18" s="63">
        <f>February!$G$39</f>
        <v>399.10027038231971</v>
      </c>
      <c r="F18" s="63">
        <f>February!$K$39</f>
        <v>212.25091939733346</v>
      </c>
      <c r="G18" s="63">
        <f>February!$L$39</f>
        <v>173.31515022847478</v>
      </c>
      <c r="H18" s="63">
        <f>February!$O$39</f>
        <v>175.31483015071029</v>
      </c>
      <c r="I18" s="63">
        <f>February!$S$39</f>
        <v>5.1978468956161841</v>
      </c>
      <c r="J18" s="63">
        <f>February!$T$39</f>
        <v>208.4019075676749</v>
      </c>
      <c r="K18" s="63">
        <f>February!$U$39</f>
        <v>169.85470737070793</v>
      </c>
      <c r="L18" s="70">
        <f>February!$P$39</f>
        <v>7.0543981545720094</v>
      </c>
      <c r="M18" s="63">
        <f>February!$Q$39</f>
        <v>1.1122606652670766</v>
      </c>
      <c r="N18" s="63">
        <f>February!$R$39</f>
        <v>0.25505653285346042</v>
      </c>
      <c r="O18" s="87"/>
      <c r="P18" s="87"/>
      <c r="Q18" s="63">
        <f>February!$B$39</f>
        <v>0</v>
      </c>
      <c r="R18" s="63">
        <f>February!$C$39</f>
        <v>19.578352787811284</v>
      </c>
      <c r="S18" s="63">
        <f>February!$D$39</f>
        <v>19.578352787811284</v>
      </c>
      <c r="T18" s="63">
        <f>February!$H$39</f>
        <v>10.57606262112999</v>
      </c>
      <c r="U18" s="63">
        <f>February!$I$39</f>
        <v>0.24553877450415612</v>
      </c>
      <c r="V18" s="64">
        <f>February!$J$39</f>
        <v>0.59188382403895046</v>
      </c>
    </row>
    <row r="19" spans="1:22" ht="15.75" customHeight="1" x14ac:dyDescent="0.35">
      <c r="A19" s="109"/>
      <c r="B19" s="49" t="s">
        <v>35</v>
      </c>
      <c r="C19" s="63">
        <f>March!$E$39</f>
        <v>208.54303943143961</v>
      </c>
      <c r="D19" s="63">
        <f>March!$F$39</f>
        <v>192.76232495496288</v>
      </c>
      <c r="E19" s="63">
        <f>March!$G$39</f>
        <v>401.30536438640246</v>
      </c>
      <c r="F19" s="63">
        <f>March!$K$39</f>
        <v>194.92738185230326</v>
      </c>
      <c r="G19" s="63">
        <f>March!$L$39</f>
        <v>192.3222435121248</v>
      </c>
      <c r="H19" s="63">
        <f>March!$O$39</f>
        <v>195.06581626303154</v>
      </c>
      <c r="I19" s="63">
        <f>March!$S$39</f>
        <v>5.0602189584178916</v>
      </c>
      <c r="J19" s="63">
        <f>March!$T$39</f>
        <v>190.98921673270218</v>
      </c>
      <c r="K19" s="63">
        <f>March!$U$39</f>
        <v>188.25007003703195</v>
      </c>
      <c r="L19" s="70">
        <f>March!$P$39</f>
        <v>7.75316184498024</v>
      </c>
      <c r="M19" s="63">
        <f>March!$Q$39</f>
        <v>1.2101277397852852</v>
      </c>
      <c r="N19" s="63">
        <f>March!$R$39</f>
        <v>0.25717674971368798</v>
      </c>
      <c r="O19" s="87"/>
      <c r="P19" s="87"/>
      <c r="Q19" s="63">
        <f>March!$B$39</f>
        <v>0</v>
      </c>
      <c r="R19" s="63">
        <f>March!$C$39</f>
        <v>20.980110579406738</v>
      </c>
      <c r="S19" s="63">
        <f>March!$D$39</f>
        <v>20.980110579406738</v>
      </c>
      <c r="T19" s="63">
        <f>March!$H$39</f>
        <v>11.298753983087536</v>
      </c>
      <c r="U19" s="63">
        <f>March!$I$39</f>
        <v>0.27597833013376066</v>
      </c>
      <c r="V19" s="64">
        <f>March!$J$39</f>
        <v>0.63266638034286504</v>
      </c>
    </row>
    <row r="20" spans="1:22" ht="15.75" customHeight="1" x14ac:dyDescent="0.35">
      <c r="A20" s="109"/>
      <c r="B20" s="49" t="s">
        <v>36</v>
      </c>
      <c r="C20" s="63">
        <f>April!$E$39</f>
        <v>231.44613968901101</v>
      </c>
      <c r="D20" s="63">
        <f>April!$F$39</f>
        <v>180.8798793615158</v>
      </c>
      <c r="E20" s="63">
        <f>April!$G$39</f>
        <v>412.32601905052661</v>
      </c>
      <c r="F20" s="63">
        <f>April!$K$39</f>
        <v>217.98072210722827</v>
      </c>
      <c r="G20" s="63">
        <f>April!$L$39</f>
        <v>179.84628172143022</v>
      </c>
      <c r="H20" s="63">
        <f>April!$O$39</f>
        <v>182.90827299435836</v>
      </c>
      <c r="I20" s="63">
        <f>April!$S$39</f>
        <v>5.3821503432102578</v>
      </c>
      <c r="J20" s="63">
        <f>April!$T$39</f>
        <v>214.21855257562316</v>
      </c>
      <c r="K20" s="63">
        <f>April!$U$39</f>
        <v>176.73865158034778</v>
      </c>
      <c r="L20" s="70">
        <f>April!$P$39</f>
        <v>6.8697996726875328</v>
      </c>
      <c r="M20" s="63">
        <f>April!$Q$39</f>
        <v>1.826837774311767</v>
      </c>
      <c r="N20" s="63">
        <f>April!$R$39</f>
        <v>0</v>
      </c>
      <c r="O20" s="87"/>
      <c r="P20" s="87"/>
      <c r="Q20" s="63">
        <f>April!$B$39</f>
        <v>0</v>
      </c>
      <c r="R20" s="63">
        <f>April!$C$39</f>
        <v>18.589680491241452</v>
      </c>
      <c r="S20" s="63">
        <f>April!$D$39</f>
        <v>18.589680491241452</v>
      </c>
      <c r="T20" s="63">
        <f>April!$H$39</f>
        <v>10.429561972873687</v>
      </c>
      <c r="U20" s="63">
        <f>April!$I$39</f>
        <v>0.31716745418286157</v>
      </c>
      <c r="V20" s="64">
        <f>April!$J$39</f>
        <v>0.59201138793970731</v>
      </c>
    </row>
    <row r="21" spans="1:22" ht="15.75" customHeight="1" x14ac:dyDescent="0.35">
      <c r="A21" s="109"/>
      <c r="B21" s="49" t="s">
        <v>37</v>
      </c>
      <c r="C21" s="63">
        <f>May!$E$39</f>
        <v>645.21177086972057</v>
      </c>
      <c r="D21" s="63">
        <f>May!$F$39</f>
        <v>193.34780787248877</v>
      </c>
      <c r="E21" s="63">
        <f>May!$G$39</f>
        <v>838.5595787422094</v>
      </c>
      <c r="F21" s="63">
        <f>May!$K$39</f>
        <v>625.35497694480591</v>
      </c>
      <c r="G21" s="63">
        <f>May!$L$39</f>
        <v>192.61498788568196</v>
      </c>
      <c r="H21" s="63">
        <f>May!$O$39</f>
        <v>195.85792528432142</v>
      </c>
      <c r="I21" s="63">
        <f>May!$S$39</f>
        <v>9.3980178482570764</v>
      </c>
      <c r="J21" s="63">
        <f>May!$T$39</f>
        <v>620.06915868503802</v>
      </c>
      <c r="K21" s="63">
        <f>May!$U$39</f>
        <v>191.01771532155158</v>
      </c>
      <c r="L21" s="70">
        <f>May!$P$39</f>
        <v>6.8831908238983166</v>
      </c>
      <c r="M21" s="63">
        <f>May!$Q$39</f>
        <v>2.970812385639563</v>
      </c>
      <c r="N21" s="63">
        <f>May!$R$39</f>
        <v>0</v>
      </c>
      <c r="O21" s="87"/>
      <c r="P21" s="87"/>
      <c r="Q21" s="63">
        <f>May!$B$39</f>
        <v>0</v>
      </c>
      <c r="R21" s="63">
        <f>May!$C$39</f>
        <v>20.337933689270024</v>
      </c>
      <c r="S21" s="63">
        <f>May!$D$39</f>
        <v>20.337933689270024</v>
      </c>
      <c r="T21" s="63">
        <f>May!$H$39</f>
        <v>12.954892188962932</v>
      </c>
      <c r="U21" s="63">
        <f>May!$I$39</f>
        <v>0.32859747271339429</v>
      </c>
      <c r="V21" s="64">
        <f>May!$J$39</f>
        <v>0.63258988142700179</v>
      </c>
    </row>
    <row r="22" spans="1:22" ht="15.75" customHeight="1" x14ac:dyDescent="0.35">
      <c r="A22" s="109"/>
      <c r="B22" s="49" t="s">
        <v>38</v>
      </c>
      <c r="C22" s="63">
        <f>June!$E$39</f>
        <v>531.23046117482261</v>
      </c>
      <c r="D22" s="63">
        <f>June!$F$39</f>
        <v>207.89136227173108</v>
      </c>
      <c r="E22" s="63">
        <f>June!$G$39</f>
        <v>739.12182344655389</v>
      </c>
      <c r="F22" s="63">
        <f>June!$K$39</f>
        <v>515.24530562061386</v>
      </c>
      <c r="G22" s="63">
        <f>June!$L$39</f>
        <v>205.81833454253615</v>
      </c>
      <c r="H22" s="63">
        <f>June!$O$39</f>
        <v>209.07107510589995</v>
      </c>
      <c r="I22" s="63">
        <f>June!$S$39</f>
        <v>9.1228516407865001</v>
      </c>
      <c r="J22" s="63">
        <f>June!$T$39</f>
        <v>509.0811077112088</v>
      </c>
      <c r="K22" s="63">
        <f>June!$U$39</f>
        <v>202.76109124201662</v>
      </c>
      <c r="L22" s="70">
        <f>June!$P$39</f>
        <v>8.6885868790884011</v>
      </c>
      <c r="M22" s="63">
        <f>June!$Q$39</f>
        <v>2.5934594351297098</v>
      </c>
      <c r="N22" s="63">
        <f>June!$R$39</f>
        <v>0.53285433083621259</v>
      </c>
      <c r="O22" s="87"/>
      <c r="P22" s="87"/>
      <c r="Q22" s="63">
        <f>June!$B$39</f>
        <v>0</v>
      </c>
      <c r="R22" s="63">
        <f>June!$C$39</f>
        <v>21.881015400360102</v>
      </c>
      <c r="S22" s="63">
        <f>June!$D$39</f>
        <v>21.881015400360102</v>
      </c>
      <c r="T22" s="63">
        <f>June!$H$39</f>
        <v>10.812096536439894</v>
      </c>
      <c r="U22" s="63">
        <f>June!$I$39</f>
        <v>0.21903937163052953</v>
      </c>
      <c r="V22" s="64">
        <f>June!$J$39</f>
        <v>0.61215795782547</v>
      </c>
    </row>
    <row r="23" spans="1:22" ht="15.75" customHeight="1" x14ac:dyDescent="0.35">
      <c r="A23" s="109"/>
      <c r="B23" s="49" t="s">
        <v>39</v>
      </c>
      <c r="C23" s="63">
        <f>July!$E$39</f>
        <v>549.68116467005416</v>
      </c>
      <c r="D23" s="63">
        <f>July!$F$39</f>
        <v>232.90364440986809</v>
      </c>
      <c r="E23" s="63">
        <f>July!$G$39</f>
        <v>782.58480907992237</v>
      </c>
      <c r="F23" s="63">
        <f>July!$K$39</f>
        <v>534.00985971605439</v>
      </c>
      <c r="G23" s="63">
        <f>July!$L$39</f>
        <v>231.43517400079523</v>
      </c>
      <c r="H23" s="63">
        <f>July!$O$39</f>
        <v>234.32707629011182</v>
      </c>
      <c r="I23" s="63">
        <f>July!$S$39</f>
        <v>9.5992575455983129</v>
      </c>
      <c r="J23" s="63">
        <f>July!$T$39</f>
        <v>527.28059574886811</v>
      </c>
      <c r="K23" s="63">
        <f>July!$U$39</f>
        <v>228.52264837605321</v>
      </c>
      <c r="L23" s="70">
        <f>July!$P$39</f>
        <v>9.6417895919284824</v>
      </c>
      <c r="M23" s="63">
        <f>July!$Q$39</f>
        <v>2.0826718296720244</v>
      </c>
      <c r="N23" s="63">
        <f>July!$R$39</f>
        <v>0</v>
      </c>
      <c r="O23" s="87"/>
      <c r="P23" s="87"/>
      <c r="Q23" s="63">
        <f>July!$B$39</f>
        <v>0</v>
      </c>
      <c r="R23" s="63">
        <f>July!$C$39</f>
        <v>21.5020041913147</v>
      </c>
      <c r="S23" s="63">
        <f>July!$D$39</f>
        <v>21.5020041913147</v>
      </c>
      <c r="T23" s="63">
        <f>July!$H$39</f>
        <v>11.141649636655808</v>
      </c>
      <c r="U23" s="63">
        <f>July!$I$39</f>
        <v>0.17737710673052057</v>
      </c>
      <c r="V23" s="64">
        <f>July!$J$39</f>
        <v>0.63526513603744494</v>
      </c>
    </row>
    <row r="24" spans="1:22" ht="15.75" customHeight="1" x14ac:dyDescent="0.35">
      <c r="A24" s="109"/>
      <c r="B24" s="49" t="s">
        <v>40</v>
      </c>
      <c r="C24" s="63">
        <f>August!$E$39</f>
        <v>672.01822854924933</v>
      </c>
      <c r="D24" s="63">
        <f>August!$F$39</f>
        <v>231.90895889700775</v>
      </c>
      <c r="E24" s="63">
        <f>August!$G$39</f>
        <v>903.92718744625699</v>
      </c>
      <c r="F24" s="63">
        <f>August!$K$39</f>
        <v>652.0466037682595</v>
      </c>
      <c r="G24" s="63">
        <f>August!$L$39</f>
        <v>230.56052219898137</v>
      </c>
      <c r="H24" s="63">
        <f>August!$O$39</f>
        <v>233.64171809866284</v>
      </c>
      <c r="I24" s="63">
        <f>August!$S$39</f>
        <v>11.651716591432798</v>
      </c>
      <c r="J24" s="63">
        <f>August!$T$39</f>
        <v>646.17714075069227</v>
      </c>
      <c r="K24" s="63">
        <f>August!$U$39</f>
        <v>228.41317303705111</v>
      </c>
      <c r="L24" s="70">
        <f>August!$P$39</f>
        <v>7.959258816936492</v>
      </c>
      <c r="M24" s="63">
        <f>August!$Q$39</f>
        <v>5.6898059577689937</v>
      </c>
      <c r="N24" s="63">
        <f>August!$R$39</f>
        <v>5.7553362561178212E-2</v>
      </c>
      <c r="O24" s="87"/>
      <c r="P24" s="87"/>
      <c r="Q24" s="63">
        <f>August!$B$39</f>
        <v>0</v>
      </c>
      <c r="R24" s="63">
        <f>August!$C$39</f>
        <v>21.782678768722533</v>
      </c>
      <c r="S24" s="63">
        <f>August!$D$39</f>
        <v>21.782678768722533</v>
      </c>
      <c r="T24" s="63">
        <f>August!$H$39</f>
        <v>11.084030830686569</v>
      </c>
      <c r="U24" s="63">
        <f>August!$I$39</f>
        <v>0.22275275523025231</v>
      </c>
      <c r="V24" s="64">
        <f>August!$J$39</f>
        <v>0.66450154874022804</v>
      </c>
    </row>
    <row r="25" spans="1:22" ht="15.75" customHeight="1" x14ac:dyDescent="0.35">
      <c r="A25" s="109"/>
      <c r="B25" s="49" t="s">
        <v>41</v>
      </c>
      <c r="C25" s="63">
        <f>September!$E$39</f>
        <v>563.97661831197445</v>
      </c>
      <c r="D25" s="63">
        <f>September!$F$39</f>
        <v>224.57726707129547</v>
      </c>
      <c r="E25" s="63">
        <f>September!$G$39</f>
        <v>788.55388538326974</v>
      </c>
      <c r="F25" s="63">
        <f>September!$K$39</f>
        <v>548.7493960360132</v>
      </c>
      <c r="G25" s="63">
        <f>September!$L$39</f>
        <v>224.04727929532447</v>
      </c>
      <c r="H25" s="63">
        <f>September!$O$39</f>
        <v>226.78653325564238</v>
      </c>
      <c r="I25" s="63">
        <f>September!$S$39</f>
        <v>9.6560621791476411</v>
      </c>
      <c r="J25" s="63">
        <f>September!$T$39</f>
        <v>542.47699031801949</v>
      </c>
      <c r="K25" s="63">
        <f>September!$U$39</f>
        <v>221.09528777437473</v>
      </c>
      <c r="L25" s="70">
        <f>September!$P$39</f>
        <v>8.9091212146978371</v>
      </c>
      <c r="M25" s="63">
        <f>September!$Q$39</f>
        <v>2.3516869681123902</v>
      </c>
      <c r="N25" s="63">
        <f>September!$R$39</f>
        <v>0.31527602424556711</v>
      </c>
      <c r="O25" s="87"/>
      <c r="P25" s="87"/>
      <c r="Q25" s="63">
        <f>September!$B$39</f>
        <v>0</v>
      </c>
      <c r="R25" s="63">
        <f>September!$C$39</f>
        <v>20.965891601928718</v>
      </c>
      <c r="S25" s="63">
        <f>September!$D$39</f>
        <v>20.965891601928718</v>
      </c>
      <c r="T25" s="63">
        <f>September!$H$39</f>
        <v>10.63167055326462</v>
      </c>
      <c r="U25" s="63">
        <f>September!$I$39</f>
        <v>0.19145574305319127</v>
      </c>
      <c r="V25" s="64">
        <f>September!$J$39</f>
        <v>0.65999157632802319</v>
      </c>
    </row>
    <row r="26" spans="1:22" ht="15.75" customHeight="1" x14ac:dyDescent="0.35">
      <c r="A26" s="109"/>
      <c r="B26" s="49" t="s">
        <v>42</v>
      </c>
      <c r="C26" s="63">
        <f>October!$E$39</f>
        <v>440.45764505898813</v>
      </c>
      <c r="D26" s="63">
        <f>October!$F$39</f>
        <v>227.76992172477631</v>
      </c>
      <c r="E26" s="63">
        <f>October!$G$39</f>
        <v>668.23756678376458</v>
      </c>
      <c r="F26" s="63">
        <f>October!$K$39</f>
        <v>426.09552017447618</v>
      </c>
      <c r="G26" s="63">
        <f>October!$L$39</f>
        <v>225.69843426511693</v>
      </c>
      <c r="H26" s="63">
        <f>October!$O$39</f>
        <v>228.57305438413633</v>
      </c>
      <c r="I26" s="63">
        <f>October!$S$39</f>
        <v>8.4411479892406618</v>
      </c>
      <c r="J26" s="63">
        <f>October!$T$39</f>
        <v>418.69160904058214</v>
      </c>
      <c r="K26" s="63">
        <f>October!$U$39</f>
        <v>221.50809109947755</v>
      </c>
      <c r="L26" s="70">
        <f>October!$P$39</f>
        <v>11.393575620782851</v>
      </c>
      <c r="M26" s="63">
        <f>October!$Q$39</f>
        <v>2.5193527508826925</v>
      </c>
      <c r="N26" s="63">
        <f>October!$R$39</f>
        <v>0.2006786787505484</v>
      </c>
      <c r="O26" s="87"/>
      <c r="P26" s="87"/>
      <c r="Q26" s="63">
        <f>October!$B$39</f>
        <v>0</v>
      </c>
      <c r="R26" s="63">
        <f>October!$C$39</f>
        <v>24.811130014373777</v>
      </c>
      <c r="S26" s="63">
        <f>October!$D$39</f>
        <v>24.811130014373777</v>
      </c>
      <c r="T26" s="63">
        <f>October!$H$39</f>
        <v>10.614852879812242</v>
      </c>
      <c r="U26" s="63">
        <f>October!$I$39</f>
        <v>0.21547262372784279</v>
      </c>
      <c r="V26" s="64">
        <f>October!$J$39</f>
        <v>0.68383670942713404</v>
      </c>
    </row>
    <row r="27" spans="1:22" ht="15.75" customHeight="1" x14ac:dyDescent="0.35">
      <c r="A27" s="109"/>
      <c r="B27" s="49" t="s">
        <v>43</v>
      </c>
      <c r="C27" s="63">
        <f>November!$E$39</f>
        <v>462.88735737580834</v>
      </c>
      <c r="D27" s="63">
        <f>November!$F$39</f>
        <v>51.095212940998131</v>
      </c>
      <c r="E27" s="63">
        <f>November!$G$39</f>
        <v>514.20328229204267</v>
      </c>
      <c r="F27" s="63">
        <f>November!$K$39</f>
        <v>449.78900787828474</v>
      </c>
      <c r="G27" s="63">
        <f>November!$L$39</f>
        <v>50.742271075942703</v>
      </c>
      <c r="H27" s="63">
        <f>November!$O$39</f>
        <v>51.388129398979501</v>
      </c>
      <c r="I27" s="63">
        <f>November!$S$39</f>
        <v>6.2263737592883981</v>
      </c>
      <c r="J27" s="63">
        <f>November!$T$39</f>
        <v>443.20802506435098</v>
      </c>
      <c r="K27" s="63">
        <f>November!$U$39</f>
        <v>49.657554972567738</v>
      </c>
      <c r="L27" s="70">
        <f>November!$P$39</f>
        <v>7.6657989173088072</v>
      </c>
      <c r="M27" s="63">
        <f>November!$Q$39</f>
        <v>1.3997203921322801</v>
      </c>
      <c r="N27" s="63">
        <f>November!$R$39</f>
        <v>0</v>
      </c>
      <c r="O27" s="87"/>
      <c r="P27" s="87"/>
      <c r="Q27" s="63">
        <f>November!$B$39</f>
        <v>18.46088265652466</v>
      </c>
      <c r="R27" s="63">
        <f>November!$C$39</f>
        <v>4.2133747722778327</v>
      </c>
      <c r="S27" s="63">
        <f>November!$D$39</f>
        <v>22.674257428802498</v>
      </c>
      <c r="T27" s="63">
        <f>November!$H$39</f>
        <v>9.8244292791290277</v>
      </c>
      <c r="U27" s="63">
        <f>November!$I$39</f>
        <v>0.24061256407188591</v>
      </c>
      <c r="V27" s="64">
        <f>November!$J$39</f>
        <v>0.6548979665977479</v>
      </c>
    </row>
    <row r="28" spans="1:22" ht="15.75" customHeight="1" x14ac:dyDescent="0.35">
      <c r="A28" s="110"/>
      <c r="B28" s="73" t="s">
        <v>44</v>
      </c>
      <c r="C28" s="74">
        <f>December!$E$39</f>
        <v>431.8069462316646</v>
      </c>
      <c r="D28" s="74">
        <f>December!$F$39</f>
        <v>0</v>
      </c>
      <c r="E28" s="74">
        <f>December!$G$39</f>
        <v>431.8069462316646</v>
      </c>
      <c r="F28" s="74">
        <f>December!$K$39</f>
        <v>419.99611623692971</v>
      </c>
      <c r="G28" s="74">
        <f>December!$L$39</f>
        <v>0</v>
      </c>
      <c r="H28" s="74">
        <f>December!$O$39</f>
        <v>0</v>
      </c>
      <c r="I28" s="74">
        <f>December!$S$39</f>
        <v>5.7177031918268382</v>
      </c>
      <c r="J28" s="74">
        <f>December!$T$39</f>
        <v>413.90123453258599</v>
      </c>
      <c r="K28" s="74">
        <f>December!$U$39</f>
        <v>0</v>
      </c>
      <c r="L28" s="75">
        <f>December!$P$39</f>
        <v>6.094781704343796</v>
      </c>
      <c r="M28" s="74">
        <f>December!$Q$39</f>
        <v>0.86993155766353614</v>
      </c>
      <c r="N28" s="74">
        <f>December!$R$39</f>
        <v>0</v>
      </c>
      <c r="O28" s="88"/>
      <c r="P28" s="88"/>
      <c r="Q28" s="74">
        <f>December!$B$39</f>
        <v>15.944294894073483</v>
      </c>
      <c r="R28" s="74">
        <f>December!$C$39</f>
        <v>0</v>
      </c>
      <c r="S28" s="74">
        <f>December!$D$39</f>
        <v>15.944294894073483</v>
      </c>
      <c r="T28" s="74">
        <f>December!$H$39</f>
        <v>6.7518697628898616</v>
      </c>
      <c r="U28" s="74">
        <f>December!$I$39</f>
        <v>3.2791992187499998E-4</v>
      </c>
      <c r="V28" s="76">
        <f>December!$J$39</f>
        <v>0.6663483304293315</v>
      </c>
    </row>
    <row r="29" spans="1:22" ht="15.75" customHeight="1" thickBot="1" x14ac:dyDescent="0.4">
      <c r="A29" s="79" t="s">
        <v>68</v>
      </c>
      <c r="B29" s="80" t="s">
        <v>65</v>
      </c>
      <c r="C29" s="77">
        <f>SUM(C17:C28)</f>
        <v>5310.2066105664571</v>
      </c>
      <c r="D29" s="77">
        <f t="shared" ref="D29:V29" si="1">SUM(D17:D28)</f>
        <v>2109.1014016898439</v>
      </c>
      <c r="E29" s="77">
        <f t="shared" si="1"/>
        <v>7419.5387242315364</v>
      </c>
      <c r="F29" s="77">
        <f t="shared" si="1"/>
        <v>5130.1838944210867</v>
      </c>
      <c r="G29" s="77">
        <f t="shared" si="1"/>
        <v>2096.6738649494387</v>
      </c>
      <c r="H29" s="77">
        <f t="shared" si="1"/>
        <v>2126.9730099499452</v>
      </c>
      <c r="I29" s="77">
        <f t="shared" si="1"/>
        <v>91.220039693036682</v>
      </c>
      <c r="J29" s="77">
        <f t="shared" si="1"/>
        <v>5063.0263890230117</v>
      </c>
      <c r="K29" s="77">
        <f t="shared" si="1"/>
        <v>2065.1350709817184</v>
      </c>
      <c r="L29" s="77">
        <f t="shared" si="1"/>
        <v>97.077803686834827</v>
      </c>
      <c r="M29" s="77">
        <f t="shared" si="1"/>
        <v>27.077228466156352</v>
      </c>
      <c r="N29" s="77">
        <f t="shared" si="1"/>
        <v>1.6185956789606546</v>
      </c>
      <c r="O29" s="89"/>
      <c r="P29" s="89"/>
      <c r="Q29" s="77">
        <f t="shared" si="1"/>
        <v>34.40517755059814</v>
      </c>
      <c r="R29" s="77">
        <f t="shared" si="1"/>
        <v>215.57665843229677</v>
      </c>
      <c r="S29" s="77">
        <f t="shared" si="1"/>
        <v>249.98183598289492</v>
      </c>
      <c r="T29" s="77">
        <f t="shared" si="1"/>
        <v>127.21230040711976</v>
      </c>
      <c r="U29" s="77">
        <f t="shared" si="1"/>
        <v>2.6958801957654011</v>
      </c>
      <c r="V29" s="78">
        <f t="shared" si="1"/>
        <v>7.6783688298724799</v>
      </c>
    </row>
    <row r="30" spans="1:22" ht="16.5" customHeight="1" thickTop="1" x14ac:dyDescent="0.35"/>
  </sheetData>
  <sheetProtection algorithmName="SHA-512" hashValue="IYzQRgBe8RtTNK2X4gEvC+6DBXmte6MhhcXTCMRL10e0SbzJ7GCWuKvHG0Sb8/d09D8Y3+F8lzwolzHdGvU34Q==" saltValue="vJ3/pDFGjQEn7REQk+wp8g==" spinCount="100000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40"/>
  <sheetViews>
    <sheetView topLeftCell="A7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August!$A$4+31</f>
        <v>44079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44075</v>
      </c>
      <c r="B7" s="30">
        <v>0</v>
      </c>
      <c r="C7" s="31">
        <v>0.69274683013916016</v>
      </c>
      <c r="D7" s="32">
        <v>0.69274683013916016</v>
      </c>
      <c r="E7" s="33">
        <v>23.730660061778181</v>
      </c>
      <c r="F7" s="31">
        <v>7.497735671099627</v>
      </c>
      <c r="G7" s="32">
        <v>31.228395732877807</v>
      </c>
      <c r="H7" s="33">
        <v>0.35875067873001099</v>
      </c>
      <c r="I7" s="91">
        <v>5.9285687144343957E-3</v>
      </c>
      <c r="J7" s="34">
        <v>2.1820976169331881E-2</v>
      </c>
      <c r="K7" s="33">
        <v>23.149773172306485</v>
      </c>
      <c r="L7" s="32">
        <v>7.2391517481752548</v>
      </c>
      <c r="M7" s="33">
        <v>0.76178322309466884</v>
      </c>
      <c r="N7" s="32">
        <v>0.23821677690533108</v>
      </c>
      <c r="O7" s="34">
        <v>7.422156653285521</v>
      </c>
      <c r="P7" s="33">
        <v>0.5404086346740723</v>
      </c>
      <c r="Q7" s="31">
        <v>0.37545379728924755</v>
      </c>
      <c r="R7" s="32">
        <v>0</v>
      </c>
      <c r="S7" s="32">
        <v>0.32246916122821645</v>
      </c>
      <c r="T7" s="33">
        <v>22.738098940796281</v>
      </c>
      <c r="U7" s="32">
        <v>7.1104173450113866</v>
      </c>
    </row>
    <row r="8" spans="1:21" x14ac:dyDescent="0.35">
      <c r="A8" s="4">
        <v>44076</v>
      </c>
      <c r="B8" s="35">
        <v>0</v>
      </c>
      <c r="C8" s="36">
        <v>0.69048919360351557</v>
      </c>
      <c r="D8" s="37">
        <v>0.69048919360351557</v>
      </c>
      <c r="E8" s="38">
        <v>23.720410959692124</v>
      </c>
      <c r="F8" s="36">
        <v>7.4764011876555125</v>
      </c>
      <c r="G8" s="37">
        <v>31.196812147347636</v>
      </c>
      <c r="H8" s="38">
        <v>0.35092516620826719</v>
      </c>
      <c r="I8" s="92">
        <v>6.1359301218136151E-3</v>
      </c>
      <c r="J8" s="39">
        <v>2.1821298818969721E-2</v>
      </c>
      <c r="K8" s="38">
        <v>23.249564747208719</v>
      </c>
      <c r="L8" s="37">
        <v>7.4993966491975046</v>
      </c>
      <c r="M8" s="38">
        <v>0.75610894454230271</v>
      </c>
      <c r="N8" s="37">
        <v>0.24389105545769735</v>
      </c>
      <c r="O8" s="39">
        <v>7.5907440242082007</v>
      </c>
      <c r="P8" s="38">
        <v>0.37795656958007812</v>
      </c>
      <c r="Q8" s="36">
        <v>0</v>
      </c>
      <c r="R8" s="37">
        <v>0</v>
      </c>
      <c r="S8" s="37">
        <v>0.35411038630316227</v>
      </c>
      <c r="T8" s="38">
        <v>22.963788404300697</v>
      </c>
      <c r="U8" s="37">
        <v>7.4072164225254484</v>
      </c>
    </row>
    <row r="9" spans="1:21" x14ac:dyDescent="0.35">
      <c r="A9" s="4">
        <v>44077</v>
      </c>
      <c r="B9" s="35">
        <v>0</v>
      </c>
      <c r="C9" s="36">
        <v>0.69247836840820309</v>
      </c>
      <c r="D9" s="37">
        <v>0.69247836840820309</v>
      </c>
      <c r="E9" s="38">
        <v>22.766788075843749</v>
      </c>
      <c r="F9" s="36">
        <v>7.4953483534622816</v>
      </c>
      <c r="G9" s="37">
        <v>30.262136429306032</v>
      </c>
      <c r="H9" s="38">
        <v>0.35684290504074101</v>
      </c>
      <c r="I9" s="92">
        <v>5.9030107807673225E-3</v>
      </c>
      <c r="J9" s="39">
        <v>2.1802624216715499E-2</v>
      </c>
      <c r="K9" s="38">
        <v>22.185001603729937</v>
      </c>
      <c r="L9" s="37">
        <v>7.5013741590470175</v>
      </c>
      <c r="M9" s="38">
        <v>0.74731256455856043</v>
      </c>
      <c r="N9" s="37">
        <v>0.25268743544143957</v>
      </c>
      <c r="O9" s="39">
        <v>7.587231789017947</v>
      </c>
      <c r="P9" s="38">
        <v>0.29534333093261717</v>
      </c>
      <c r="Q9" s="36">
        <v>0.11259043097863199</v>
      </c>
      <c r="R9" s="37">
        <v>0</v>
      </c>
      <c r="S9" s="37">
        <v>0.35583810178091824</v>
      </c>
      <c r="T9" s="38">
        <v>21.964287821665415</v>
      </c>
      <c r="U9" s="37">
        <v>7.4267446101789218</v>
      </c>
    </row>
    <row r="10" spans="1:21" x14ac:dyDescent="0.35">
      <c r="A10" s="4">
        <v>44078</v>
      </c>
      <c r="B10" s="35">
        <v>0</v>
      </c>
      <c r="C10" s="36">
        <v>0.69186738403320314</v>
      </c>
      <c r="D10" s="37">
        <v>0.69186738403320314</v>
      </c>
      <c r="E10" s="38">
        <v>22.222626961171322</v>
      </c>
      <c r="F10" s="36">
        <v>7.4873855556817253</v>
      </c>
      <c r="G10" s="37">
        <v>29.710012516853048</v>
      </c>
      <c r="H10" s="38">
        <v>0.35921026515197751</v>
      </c>
      <c r="I10" s="92">
        <v>5.9538466759515461E-3</v>
      </c>
      <c r="J10" s="39">
        <v>2.1819303318277989E-2</v>
      </c>
      <c r="K10" s="38">
        <v>21.750863130458008</v>
      </c>
      <c r="L10" s="37">
        <v>7.4986285992568504</v>
      </c>
      <c r="M10" s="38">
        <v>0.74363217424257266</v>
      </c>
      <c r="N10" s="37">
        <v>0.25636782575742734</v>
      </c>
      <c r="O10" s="39">
        <v>7.5884529192760146</v>
      </c>
      <c r="P10" s="38">
        <v>0.32420415633583066</v>
      </c>
      <c r="Q10" s="36">
        <v>0</v>
      </c>
      <c r="R10" s="37">
        <v>0</v>
      </c>
      <c r="S10" s="37">
        <v>0.35302679057739184</v>
      </c>
      <c r="T10" s="38">
        <v>21.509774488783513</v>
      </c>
      <c r="U10" s="37">
        <v>7.4155130845955126</v>
      </c>
    </row>
    <row r="11" spans="1:21" x14ac:dyDescent="0.35">
      <c r="A11" s="4">
        <v>44079</v>
      </c>
      <c r="B11" s="35">
        <v>0</v>
      </c>
      <c r="C11" s="36">
        <v>0.69157954656982423</v>
      </c>
      <c r="D11" s="37">
        <v>0.69157954656982423</v>
      </c>
      <c r="E11" s="38">
        <v>22.188498246113788</v>
      </c>
      <c r="F11" s="36">
        <v>7.4872767129987672</v>
      </c>
      <c r="G11" s="37">
        <v>29.675774959112555</v>
      </c>
      <c r="H11" s="38">
        <v>0.3547729129467011</v>
      </c>
      <c r="I11" s="92">
        <v>5.6073264411969281E-3</v>
      </c>
      <c r="J11" s="39">
        <v>2.1861566166687014E-2</v>
      </c>
      <c r="K11" s="38">
        <v>21.64001863600404</v>
      </c>
      <c r="L11" s="37">
        <v>7.501112868857752</v>
      </c>
      <c r="M11" s="38">
        <v>0.74259363032604631</v>
      </c>
      <c r="N11" s="37">
        <v>0.25740636967395364</v>
      </c>
      <c r="O11" s="39">
        <v>7.5781953192776648</v>
      </c>
      <c r="P11" s="38">
        <v>0.18358010949707032</v>
      </c>
      <c r="Q11" s="36">
        <v>0.11186916541766169</v>
      </c>
      <c r="R11" s="37">
        <v>0</v>
      </c>
      <c r="S11" s="37">
        <v>0.32282622310702891</v>
      </c>
      <c r="T11" s="38">
        <v>21.503693216036957</v>
      </c>
      <c r="U11" s="37">
        <v>7.4538581793277645</v>
      </c>
    </row>
    <row r="12" spans="1:21" x14ac:dyDescent="0.35">
      <c r="A12" s="4">
        <v>44080</v>
      </c>
      <c r="B12" s="35">
        <v>0</v>
      </c>
      <c r="C12" s="36">
        <v>0.69021942681884763</v>
      </c>
      <c r="D12" s="37">
        <v>0.69021942681884763</v>
      </c>
      <c r="E12" s="38">
        <v>22.174048619004026</v>
      </c>
      <c r="F12" s="36">
        <v>7.4877727284194195</v>
      </c>
      <c r="G12" s="37">
        <v>29.661821347423444</v>
      </c>
      <c r="H12" s="38">
        <v>0.35831900744819645</v>
      </c>
      <c r="I12" s="92">
        <v>5.4383506970069086E-3</v>
      </c>
      <c r="J12" s="39">
        <v>2.1849272113037107E-2</v>
      </c>
      <c r="K12" s="38">
        <v>21.73375547374329</v>
      </c>
      <c r="L12" s="37">
        <v>7.5004114819808629</v>
      </c>
      <c r="M12" s="38">
        <v>0.74343679799939522</v>
      </c>
      <c r="N12" s="37">
        <v>0.25656320200060484</v>
      </c>
      <c r="O12" s="39">
        <v>7.578162765581407</v>
      </c>
      <c r="P12" s="38">
        <v>0.13366935913085937</v>
      </c>
      <c r="Q12" s="36">
        <v>1.4434341596431732E-2</v>
      </c>
      <c r="R12" s="37">
        <v>0</v>
      </c>
      <c r="S12" s="37">
        <v>0.33271760960592545</v>
      </c>
      <c r="T12" s="38">
        <v>21.634380753400414</v>
      </c>
      <c r="U12" s="37">
        <v>7.4661168431928813</v>
      </c>
    </row>
    <row r="13" spans="1:21" x14ac:dyDescent="0.35">
      <c r="A13" s="4">
        <v>44081</v>
      </c>
      <c r="B13" s="35">
        <v>0</v>
      </c>
      <c r="C13" s="36">
        <v>0.68940026809692379</v>
      </c>
      <c r="D13" s="37">
        <v>0.68940026809692379</v>
      </c>
      <c r="E13" s="38">
        <v>21.792282605889579</v>
      </c>
      <c r="F13" s="36">
        <v>7.4887997688181569</v>
      </c>
      <c r="G13" s="37">
        <v>29.281082374707736</v>
      </c>
      <c r="H13" s="38">
        <v>0.35387562197494504</v>
      </c>
      <c r="I13" s="92">
        <v>5.462286988110905E-3</v>
      </c>
      <c r="J13" s="39">
        <v>2.1862458358255978E-2</v>
      </c>
      <c r="K13" s="38">
        <v>21.372150007311625</v>
      </c>
      <c r="L13" s="37">
        <v>7.5000924541351317</v>
      </c>
      <c r="M13" s="38">
        <v>0.74023173073064752</v>
      </c>
      <c r="N13" s="37">
        <v>0.25976826926935243</v>
      </c>
      <c r="O13" s="39">
        <v>7.5740560106470269</v>
      </c>
      <c r="P13" s="38">
        <v>0.12326500109863281</v>
      </c>
      <c r="Q13" s="36">
        <v>0</v>
      </c>
      <c r="R13" s="37">
        <v>0</v>
      </c>
      <c r="S13" s="37">
        <v>0.31920005425794074</v>
      </c>
      <c r="T13" s="38">
        <v>21.28090534220987</v>
      </c>
      <c r="U13" s="37">
        <v>7.468072118138255</v>
      </c>
    </row>
    <row r="14" spans="1:21" x14ac:dyDescent="0.35">
      <c r="A14" s="4">
        <v>44082</v>
      </c>
      <c r="B14" s="35">
        <v>0</v>
      </c>
      <c r="C14" s="36">
        <v>0.68852879177856441</v>
      </c>
      <c r="D14" s="37">
        <v>0.68852879177856441</v>
      </c>
      <c r="E14" s="38">
        <v>16.429836912854753</v>
      </c>
      <c r="F14" s="36">
        <v>7.4826933636995294</v>
      </c>
      <c r="G14" s="37">
        <v>23.912530276554282</v>
      </c>
      <c r="H14" s="38">
        <v>0.35562670133209229</v>
      </c>
      <c r="I14" s="92">
        <v>5.6484225030040431E-3</v>
      </c>
      <c r="J14" s="39">
        <v>2.1969054327901215E-2</v>
      </c>
      <c r="K14" s="38">
        <v>16.024192690780399</v>
      </c>
      <c r="L14" s="37">
        <v>7.4995747798497261</v>
      </c>
      <c r="M14" s="38">
        <v>0.69044525051526617</v>
      </c>
      <c r="N14" s="37">
        <v>0.30955474948473377</v>
      </c>
      <c r="O14" s="39">
        <v>7.2045233786912437</v>
      </c>
      <c r="P14" s="38">
        <v>0.1403097451171875</v>
      </c>
      <c r="Q14" s="36">
        <v>8.2236012016868587E-3</v>
      </c>
      <c r="R14" s="37">
        <v>0.31527602424556711</v>
      </c>
      <c r="S14" s="37">
        <v>0.28712755663732992</v>
      </c>
      <c r="T14" s="38">
        <v>15.927316493663231</v>
      </c>
      <c r="U14" s="37">
        <v>7.1408652076041408</v>
      </c>
    </row>
    <row r="15" spans="1:21" x14ac:dyDescent="0.35">
      <c r="A15" s="4">
        <v>44083</v>
      </c>
      <c r="B15" s="35">
        <v>0</v>
      </c>
      <c r="C15" s="36">
        <v>0.68923477108764652</v>
      </c>
      <c r="D15" s="37">
        <v>0.68923477108764652</v>
      </c>
      <c r="E15" s="38">
        <v>14.913928821481202</v>
      </c>
      <c r="F15" s="36">
        <v>7.4880956500791926</v>
      </c>
      <c r="G15" s="37">
        <v>22.402024471560395</v>
      </c>
      <c r="H15" s="38">
        <v>0.3545005801486969</v>
      </c>
      <c r="I15" s="92">
        <v>5.7856030836664803E-3</v>
      </c>
      <c r="J15" s="39">
        <v>2.2056751560465514E-2</v>
      </c>
      <c r="K15" s="38">
        <v>14.404929648194162</v>
      </c>
      <c r="L15" s="37">
        <v>7.5006511454254579</v>
      </c>
      <c r="M15" s="38">
        <v>0.65759177005659886</v>
      </c>
      <c r="N15" s="37">
        <v>0.34240822994340109</v>
      </c>
      <c r="O15" s="39">
        <v>7.6230248162040466</v>
      </c>
      <c r="P15" s="38">
        <v>0.67771087698364263</v>
      </c>
      <c r="Q15" s="36">
        <v>9.6649130190811158E-2</v>
      </c>
      <c r="R15" s="37">
        <v>0</v>
      </c>
      <c r="S15" s="37">
        <v>0.26148982576705393</v>
      </c>
      <c r="T15" s="38">
        <v>13.959272553011878</v>
      </c>
      <c r="U15" s="37">
        <v>7.2685973636240986</v>
      </c>
    </row>
    <row r="16" spans="1:21" x14ac:dyDescent="0.35">
      <c r="A16" s="4">
        <v>44084</v>
      </c>
      <c r="B16" s="35">
        <v>0</v>
      </c>
      <c r="C16" s="36">
        <v>0.6887071319885254</v>
      </c>
      <c r="D16" s="37">
        <v>0.6887071319885254</v>
      </c>
      <c r="E16" s="38">
        <v>14.906223615445333</v>
      </c>
      <c r="F16" s="36">
        <v>7.4813891373167731</v>
      </c>
      <c r="G16" s="37">
        <v>22.387612752762106</v>
      </c>
      <c r="H16" s="38">
        <v>0.35536260855484009</v>
      </c>
      <c r="I16" s="92">
        <v>5.6870879885195505E-3</v>
      </c>
      <c r="J16" s="39">
        <v>2.2067108649698915E-2</v>
      </c>
      <c r="K16" s="38">
        <v>14.455817184525301</v>
      </c>
      <c r="L16" s="37">
        <v>7.2398943626588128</v>
      </c>
      <c r="M16" s="38">
        <v>0.66629836744863624</v>
      </c>
      <c r="N16" s="37">
        <v>0.33370163255136376</v>
      </c>
      <c r="O16" s="39">
        <v>7.4373721837546114</v>
      </c>
      <c r="P16" s="38">
        <v>0.13176773327636718</v>
      </c>
      <c r="Q16" s="36">
        <v>0.31047293190879827</v>
      </c>
      <c r="R16" s="37">
        <v>0</v>
      </c>
      <c r="S16" s="37">
        <v>0.26504526336889356</v>
      </c>
      <c r="T16" s="38">
        <v>14.368020558960851</v>
      </c>
      <c r="U16" s="37">
        <v>7.1959232549468961</v>
      </c>
    </row>
    <row r="17" spans="1:21" x14ac:dyDescent="0.35">
      <c r="A17" s="4">
        <v>44085</v>
      </c>
      <c r="B17" s="35">
        <v>0</v>
      </c>
      <c r="C17" s="36">
        <v>0.68771177032470698</v>
      </c>
      <c r="D17" s="37">
        <v>0.68771177032470698</v>
      </c>
      <c r="E17" s="38">
        <v>14.930803224858682</v>
      </c>
      <c r="F17" s="36">
        <v>7.4767920714208582</v>
      </c>
      <c r="G17" s="37">
        <v>22.407595296279538</v>
      </c>
      <c r="H17" s="38">
        <v>0.35168878352737426</v>
      </c>
      <c r="I17" s="92">
        <v>5.9058655863802366E-3</v>
      </c>
      <c r="J17" s="39">
        <v>2.204822550354003E-2</v>
      </c>
      <c r="K17" s="38">
        <v>14.343634617904359</v>
      </c>
      <c r="L17" s="37">
        <v>7.5011908885204761</v>
      </c>
      <c r="M17" s="38">
        <v>0.65661474904826855</v>
      </c>
      <c r="N17" s="37">
        <v>0.3433852509517315</v>
      </c>
      <c r="O17" s="39">
        <v>7.591116188426831</v>
      </c>
      <c r="P17" s="38">
        <v>0.48731392414474489</v>
      </c>
      <c r="Q17" s="36">
        <v>0.1595063344124508</v>
      </c>
      <c r="R17" s="37">
        <v>0</v>
      </c>
      <c r="S17" s="37">
        <v>0.28474376634932952</v>
      </c>
      <c r="T17" s="38">
        <v>14.02365710789433</v>
      </c>
      <c r="U17" s="37">
        <v>7.3338544743857597</v>
      </c>
    </row>
    <row r="18" spans="1:21" x14ac:dyDescent="0.35">
      <c r="A18" s="4">
        <v>44086</v>
      </c>
      <c r="B18" s="35">
        <v>0</v>
      </c>
      <c r="C18" s="36">
        <v>0.73719971527099615</v>
      </c>
      <c r="D18" s="37">
        <v>0.73719971527099615</v>
      </c>
      <c r="E18" s="38">
        <v>14.992027410183393</v>
      </c>
      <c r="F18" s="36">
        <v>7.4822285160104345</v>
      </c>
      <c r="G18" s="37">
        <v>22.474255926193827</v>
      </c>
      <c r="H18" s="38">
        <v>0.35558852956008913</v>
      </c>
      <c r="I18" s="92">
        <v>5.8086681011472151E-3</v>
      </c>
      <c r="J18" s="39">
        <v>2.2069710908508317E-2</v>
      </c>
      <c r="K18" s="38">
        <v>14.501187913825444</v>
      </c>
      <c r="L18" s="37">
        <v>7.4993906202262703</v>
      </c>
      <c r="M18" s="38">
        <v>0.65912757209457107</v>
      </c>
      <c r="N18" s="37">
        <v>0.34087242790542899</v>
      </c>
      <c r="O18" s="39">
        <v>7.5908697824155116</v>
      </c>
      <c r="P18" s="38">
        <v>0.25491244367599486</v>
      </c>
      <c r="Q18" s="36">
        <v>0</v>
      </c>
      <c r="R18" s="37">
        <v>0</v>
      </c>
      <c r="S18" s="37">
        <v>0.34191162547150356</v>
      </c>
      <c r="T18" s="38">
        <v>14.333168093728592</v>
      </c>
      <c r="U18" s="37">
        <v>7.4124979966471276</v>
      </c>
    </row>
    <row r="19" spans="1:21" x14ac:dyDescent="0.35">
      <c r="A19" s="4">
        <v>44087</v>
      </c>
      <c r="B19" s="35">
        <v>0</v>
      </c>
      <c r="C19" s="36">
        <v>0.69950190225219722</v>
      </c>
      <c r="D19" s="37">
        <v>0.69950190225219722</v>
      </c>
      <c r="E19" s="38">
        <v>15.532872646308112</v>
      </c>
      <c r="F19" s="36">
        <v>7.4792321795607908</v>
      </c>
      <c r="G19" s="37">
        <v>23.012104825868903</v>
      </c>
      <c r="H19" s="38">
        <v>0.35861353131103513</v>
      </c>
      <c r="I19" s="92">
        <v>5.8976653423180375E-3</v>
      </c>
      <c r="J19" s="39">
        <v>2.2090102579243952E-2</v>
      </c>
      <c r="K19" s="38">
        <v>14.900001474576271</v>
      </c>
      <c r="L19" s="37">
        <v>7.4984921723831137</v>
      </c>
      <c r="M19" s="38">
        <v>0.66522337213507032</v>
      </c>
      <c r="N19" s="37">
        <v>0.33477662786492968</v>
      </c>
      <c r="O19" s="39">
        <v>7.5892901507260948</v>
      </c>
      <c r="P19" s="38">
        <v>0.54164934313964841</v>
      </c>
      <c r="Q19" s="36">
        <v>0.11148526155989172</v>
      </c>
      <c r="R19" s="37">
        <v>0</v>
      </c>
      <c r="S19" s="37">
        <v>0.35283280430909869</v>
      </c>
      <c r="T19" s="38">
        <v>14.539683672018169</v>
      </c>
      <c r="U19" s="37">
        <v>7.3171606318015678</v>
      </c>
    </row>
    <row r="20" spans="1:21" x14ac:dyDescent="0.35">
      <c r="A20" s="4">
        <v>44088</v>
      </c>
      <c r="B20" s="35">
        <v>0</v>
      </c>
      <c r="C20" s="36">
        <v>0.73302020285034175</v>
      </c>
      <c r="D20" s="37">
        <v>0.73302020285034175</v>
      </c>
      <c r="E20" s="38">
        <v>17.003567052535523</v>
      </c>
      <c r="F20" s="36">
        <v>7.4866067607480744</v>
      </c>
      <c r="G20" s="37">
        <v>24.490173813283597</v>
      </c>
      <c r="H20" s="38">
        <v>0.34739185049057009</v>
      </c>
      <c r="I20" s="92">
        <v>5.9300329365616963E-3</v>
      </c>
      <c r="J20" s="39">
        <v>2.2020683243815124E-2</v>
      </c>
      <c r="K20" s="38">
        <v>16.500291544365389</v>
      </c>
      <c r="L20" s="37">
        <v>7.5009200119788533</v>
      </c>
      <c r="M20" s="38">
        <v>0.68747744277950273</v>
      </c>
      <c r="N20" s="37">
        <v>0.31252255722049727</v>
      </c>
      <c r="O20" s="39">
        <v>7.5824825062511145</v>
      </c>
      <c r="P20" s="38">
        <v>0.11746166902160644</v>
      </c>
      <c r="Q20" s="36">
        <v>0</v>
      </c>
      <c r="R20" s="37">
        <v>0</v>
      </c>
      <c r="S20" s="37">
        <v>0.36786256931697281</v>
      </c>
      <c r="T20" s="38">
        <v>16.419539296521801</v>
      </c>
      <c r="U20" s="37">
        <v>7.4642105908008336</v>
      </c>
    </row>
    <row r="21" spans="1:21" x14ac:dyDescent="0.35">
      <c r="A21" s="4">
        <v>44089</v>
      </c>
      <c r="B21" s="35">
        <v>0</v>
      </c>
      <c r="C21" s="36">
        <v>0.73362916555786128</v>
      </c>
      <c r="D21" s="37">
        <v>0.73362916555786128</v>
      </c>
      <c r="E21" s="38">
        <v>20.844919920729069</v>
      </c>
      <c r="F21" s="36">
        <v>7.4857228066749473</v>
      </c>
      <c r="G21" s="37">
        <v>28.330642727404015</v>
      </c>
      <c r="H21" s="38">
        <v>0.35615213065338136</v>
      </c>
      <c r="I21" s="92">
        <v>5.8839804059409497E-3</v>
      </c>
      <c r="J21" s="39">
        <v>2.1955892836507163E-2</v>
      </c>
      <c r="K21" s="38">
        <v>20.120268125994361</v>
      </c>
      <c r="L21" s="37">
        <v>7.5007010861819952</v>
      </c>
      <c r="M21" s="38">
        <v>0.72844178534924819</v>
      </c>
      <c r="N21" s="37">
        <v>0.27155821465075186</v>
      </c>
      <c r="O21" s="39">
        <v>7.571383370050329</v>
      </c>
      <c r="P21" s="38">
        <v>0.13676964176940917</v>
      </c>
      <c r="Q21" s="36">
        <v>0.17534601688516613</v>
      </c>
      <c r="R21" s="37">
        <v>0</v>
      </c>
      <c r="S21" s="37">
        <v>0.40930863739108503</v>
      </c>
      <c r="T21" s="38">
        <v>20.020639403962274</v>
      </c>
      <c r="U21" s="37">
        <v>7.4635601664446716</v>
      </c>
    </row>
    <row r="22" spans="1:21" x14ac:dyDescent="0.35">
      <c r="A22" s="4">
        <v>44090</v>
      </c>
      <c r="B22" s="35">
        <v>0</v>
      </c>
      <c r="C22" s="36">
        <v>0.7328720599060059</v>
      </c>
      <c r="D22" s="37">
        <v>0.7328720599060059</v>
      </c>
      <c r="E22" s="38">
        <v>16.957067159044236</v>
      </c>
      <c r="F22" s="36">
        <v>7.477661542982549</v>
      </c>
      <c r="G22" s="37">
        <v>24.434728702026785</v>
      </c>
      <c r="H22" s="38">
        <v>0.35491433155250551</v>
      </c>
      <c r="I22" s="92">
        <v>6.35313102964148E-3</v>
      </c>
      <c r="J22" s="39">
        <v>2.2012050886789983E-2</v>
      </c>
      <c r="K22" s="38">
        <v>16.430342009812762</v>
      </c>
      <c r="L22" s="37">
        <v>7.497795018071197</v>
      </c>
      <c r="M22" s="38">
        <v>0.68665362416915865</v>
      </c>
      <c r="N22" s="37">
        <v>0.31334637583084129</v>
      </c>
      <c r="O22" s="39">
        <v>7.5781334864771805</v>
      </c>
      <c r="P22" s="38">
        <v>0.23219782529449462</v>
      </c>
      <c r="Q22" s="36">
        <v>0</v>
      </c>
      <c r="R22" s="37">
        <v>0</v>
      </c>
      <c r="S22" s="37">
        <v>0.38044858824943617</v>
      </c>
      <c r="T22" s="38">
        <v>16.270902531550099</v>
      </c>
      <c r="U22" s="37">
        <v>7.425036671039364</v>
      </c>
    </row>
    <row r="23" spans="1:21" x14ac:dyDescent="0.35">
      <c r="A23" s="4">
        <v>44091</v>
      </c>
      <c r="B23" s="35">
        <v>0</v>
      </c>
      <c r="C23" s="36">
        <v>0.6836460349121094</v>
      </c>
      <c r="D23" s="37">
        <v>0.6836460349121094</v>
      </c>
      <c r="E23" s="38">
        <v>16.521413203336827</v>
      </c>
      <c r="F23" s="36">
        <v>7.4736065901133975</v>
      </c>
      <c r="G23" s="37">
        <v>23.995019793450226</v>
      </c>
      <c r="H23" s="38">
        <v>0.35394397180366521</v>
      </c>
      <c r="I23" s="92">
        <v>6.6386514440433296E-3</v>
      </c>
      <c r="J23" s="39">
        <v>2.2058781677246085E-2</v>
      </c>
      <c r="K23" s="38">
        <v>16.000907920078362</v>
      </c>
      <c r="L23" s="37">
        <v>7.5000369393865709</v>
      </c>
      <c r="M23" s="38">
        <v>0.68086232344118047</v>
      </c>
      <c r="N23" s="37">
        <v>0.31913767655881947</v>
      </c>
      <c r="O23" s="39">
        <v>7.5772955167620619</v>
      </c>
      <c r="P23" s="38">
        <v>0.13271908044433595</v>
      </c>
      <c r="Q23" s="36">
        <v>0</v>
      </c>
      <c r="R23" s="37">
        <v>0</v>
      </c>
      <c r="S23" s="37">
        <v>0.36404563531234402</v>
      </c>
      <c r="T23" s="38">
        <v>15.910544498602054</v>
      </c>
      <c r="U23" s="37">
        <v>7.4576812804185426</v>
      </c>
    </row>
    <row r="24" spans="1:21" x14ac:dyDescent="0.35">
      <c r="A24" s="4">
        <v>44092</v>
      </c>
      <c r="B24" s="35">
        <v>0</v>
      </c>
      <c r="C24" s="36">
        <v>0.68490414309692382</v>
      </c>
      <c r="D24" s="37">
        <v>0.68490414309692382</v>
      </c>
      <c r="E24" s="38">
        <v>17.199710052214641</v>
      </c>
      <c r="F24" s="36">
        <v>7.4853913480289771</v>
      </c>
      <c r="G24" s="37">
        <v>24.685101400243617</v>
      </c>
      <c r="H24" s="38">
        <v>0.35530946824836729</v>
      </c>
      <c r="I24" s="92">
        <v>6.6901520814300524E-3</v>
      </c>
      <c r="J24" s="39">
        <v>2.2101857410685231E-2</v>
      </c>
      <c r="K24" s="38">
        <v>16.667862731474749</v>
      </c>
      <c r="L24" s="37">
        <v>7.2381879545225747</v>
      </c>
      <c r="M24" s="38">
        <v>0.69722360043508758</v>
      </c>
      <c r="N24" s="37">
        <v>0.30277639956491248</v>
      </c>
      <c r="O24" s="39">
        <v>7.4580777725997578</v>
      </c>
      <c r="P24" s="38">
        <v>0.48713520310020447</v>
      </c>
      <c r="Q24" s="36">
        <v>0.26324843311378959</v>
      </c>
      <c r="R24" s="37">
        <v>0</v>
      </c>
      <c r="S24" s="37">
        <v>0.37683098064005804</v>
      </c>
      <c r="T24" s="38">
        <v>16.328220571270545</v>
      </c>
      <c r="U24" s="37">
        <v>7.0906949116265725</v>
      </c>
    </row>
    <row r="25" spans="1:21" x14ac:dyDescent="0.35">
      <c r="A25" s="4">
        <v>44093</v>
      </c>
      <c r="B25" s="35">
        <v>0</v>
      </c>
      <c r="C25" s="36">
        <v>0.68529042932128903</v>
      </c>
      <c r="D25" s="37">
        <v>0.68529042932128903</v>
      </c>
      <c r="E25" s="38">
        <v>17.537546533174325</v>
      </c>
      <c r="F25" s="36">
        <v>7.4875379147750465</v>
      </c>
      <c r="G25" s="37">
        <v>25.025084447949371</v>
      </c>
      <c r="H25" s="38">
        <v>0.35414122134780884</v>
      </c>
      <c r="I25" s="92">
        <v>6.8157809154152874E-3</v>
      </c>
      <c r="J25" s="39">
        <v>2.2079319184875493E-2</v>
      </c>
      <c r="K25" s="38">
        <v>16.998701131841511</v>
      </c>
      <c r="L25" s="37">
        <v>7.4997274863034571</v>
      </c>
      <c r="M25" s="38">
        <v>0.69386903939019495</v>
      </c>
      <c r="N25" s="37">
        <v>0.30613096060980505</v>
      </c>
      <c r="O25" s="39">
        <v>7.6244660567281164</v>
      </c>
      <c r="P25" s="38">
        <v>0.17912900256347655</v>
      </c>
      <c r="Q25" s="36">
        <v>0</v>
      </c>
      <c r="R25" s="37">
        <v>0</v>
      </c>
      <c r="S25" s="37">
        <v>0.39326899466282939</v>
      </c>
      <c r="T25" s="38">
        <v>16.874409062905869</v>
      </c>
      <c r="U25" s="37">
        <v>7.4448905526756235</v>
      </c>
    </row>
    <row r="26" spans="1:21" x14ac:dyDescent="0.35">
      <c r="A26" s="4">
        <v>44094</v>
      </c>
      <c r="B26" s="35">
        <v>0</v>
      </c>
      <c r="C26" s="36">
        <v>0.68475125259399416</v>
      </c>
      <c r="D26" s="37">
        <v>0.68475125259399416</v>
      </c>
      <c r="E26" s="38">
        <v>17.44670985643226</v>
      </c>
      <c r="F26" s="36">
        <v>7.4815444567551577</v>
      </c>
      <c r="G26" s="37">
        <v>24.928254313187416</v>
      </c>
      <c r="H26" s="38">
        <v>0.35113383638381956</v>
      </c>
      <c r="I26" s="92">
        <v>6.900381953893208E-3</v>
      </c>
      <c r="J26" s="39">
        <v>2.2085264217631021E-2</v>
      </c>
      <c r="K26" s="38">
        <v>16.928162359641419</v>
      </c>
      <c r="L26" s="37">
        <v>7.5002204172034812</v>
      </c>
      <c r="M26" s="38">
        <v>0.69297106215673165</v>
      </c>
      <c r="N26" s="37">
        <v>0.3070289378432684</v>
      </c>
      <c r="O26" s="39">
        <v>7.6234406812751239</v>
      </c>
      <c r="P26" s="38">
        <v>0.15881671719932555</v>
      </c>
      <c r="Q26" s="36">
        <v>7.0908201907539381E-2</v>
      </c>
      <c r="R26" s="37">
        <v>0</v>
      </c>
      <c r="S26" s="37">
        <v>0.29743542088082009</v>
      </c>
      <c r="T26" s="38">
        <v>16.818106970435558</v>
      </c>
      <c r="U26" s="37">
        <v>7.4514590892100179</v>
      </c>
    </row>
    <row r="27" spans="1:21" x14ac:dyDescent="0.35">
      <c r="A27" s="4">
        <v>44095</v>
      </c>
      <c r="B27" s="35">
        <v>0</v>
      </c>
      <c r="C27" s="36">
        <v>0.68488595834350585</v>
      </c>
      <c r="D27" s="37">
        <v>0.68488595834350585</v>
      </c>
      <c r="E27" s="38">
        <v>17.442784234880449</v>
      </c>
      <c r="F27" s="36">
        <v>7.4809150496423262</v>
      </c>
      <c r="G27" s="37">
        <v>24.923699284522776</v>
      </c>
      <c r="H27" s="38">
        <v>0.35850921202087405</v>
      </c>
      <c r="I27" s="92">
        <v>7.0574921054769695E-3</v>
      </c>
      <c r="J27" s="39">
        <v>2.2089745622762075E-2</v>
      </c>
      <c r="K27" s="38">
        <v>16.950253958955244</v>
      </c>
      <c r="L27" s="37">
        <v>7.5001829744675428</v>
      </c>
      <c r="M27" s="38">
        <v>0.69324953190447547</v>
      </c>
      <c r="N27" s="37">
        <v>0.30675046809552459</v>
      </c>
      <c r="O27" s="39">
        <v>7.6176177144621668</v>
      </c>
      <c r="P27" s="38">
        <v>0.53404402687835695</v>
      </c>
      <c r="Q27" s="36">
        <v>5.5960467474453449E-2</v>
      </c>
      <c r="R27" s="37">
        <v>0</v>
      </c>
      <c r="S27" s="37">
        <v>0.27826934784205548</v>
      </c>
      <c r="T27" s="38">
        <v>16.580028187305441</v>
      </c>
      <c r="U27" s="37">
        <v>7.336364719238988</v>
      </c>
    </row>
    <row r="28" spans="1:21" x14ac:dyDescent="0.35">
      <c r="A28" s="4">
        <v>44096</v>
      </c>
      <c r="B28" s="35">
        <v>0</v>
      </c>
      <c r="C28" s="36">
        <v>0.68501947155761722</v>
      </c>
      <c r="D28" s="37">
        <v>0.68501947155761722</v>
      </c>
      <c r="E28" s="38">
        <v>17.415641140144622</v>
      </c>
      <c r="F28" s="36">
        <v>7.4813482713092982</v>
      </c>
      <c r="G28" s="37">
        <v>24.896989411453919</v>
      </c>
      <c r="H28" s="38">
        <v>0.34621740021514891</v>
      </c>
      <c r="I28" s="92">
        <v>7.1477932386881321E-3</v>
      </c>
      <c r="J28" s="39">
        <v>2.2056784287007612E-2</v>
      </c>
      <c r="K28" s="38">
        <v>16.945978508889059</v>
      </c>
      <c r="L28" s="37">
        <v>7.4989728354012204</v>
      </c>
      <c r="M28" s="38">
        <v>0.69323019997940016</v>
      </c>
      <c r="N28" s="37">
        <v>0.30676980002059973</v>
      </c>
      <c r="O28" s="39">
        <v>7.6137478796861462</v>
      </c>
      <c r="P28" s="38">
        <v>0.33897946716308591</v>
      </c>
      <c r="Q28" s="36">
        <v>5.5978526862573617E-2</v>
      </c>
      <c r="R28" s="37">
        <v>0</v>
      </c>
      <c r="S28" s="37">
        <v>0.25987841518458765</v>
      </c>
      <c r="T28" s="38">
        <v>16.710987705078683</v>
      </c>
      <c r="U28" s="37">
        <v>7.3949841720485114</v>
      </c>
    </row>
    <row r="29" spans="1:21" x14ac:dyDescent="0.35">
      <c r="A29" s="4">
        <v>44097</v>
      </c>
      <c r="B29" s="35">
        <v>0</v>
      </c>
      <c r="C29" s="36">
        <v>0.68545627920532226</v>
      </c>
      <c r="D29" s="37">
        <v>0.68545627920532226</v>
      </c>
      <c r="E29" s="38">
        <v>17.414720863564568</v>
      </c>
      <c r="F29" s="36">
        <v>7.4798920977648979</v>
      </c>
      <c r="G29" s="37">
        <v>24.894612961329464</v>
      </c>
      <c r="H29" s="38">
        <v>0.35684393532943726</v>
      </c>
      <c r="I29" s="92">
        <v>6.985013194636837E-3</v>
      </c>
      <c r="J29" s="39">
        <v>2.2098247322082515E-2</v>
      </c>
      <c r="K29" s="38">
        <v>16.926605518635508</v>
      </c>
      <c r="L29" s="37">
        <v>7.5007309545406162</v>
      </c>
      <c r="M29" s="38">
        <v>0.69293701084531922</v>
      </c>
      <c r="N29" s="37">
        <v>0.30706298915468067</v>
      </c>
      <c r="O29" s="39">
        <v>7.6109417563351869</v>
      </c>
      <c r="P29" s="38">
        <v>0.42442235473251344</v>
      </c>
      <c r="Q29" s="36">
        <v>7.3606298657255181E-2</v>
      </c>
      <c r="R29" s="37">
        <v>0</v>
      </c>
      <c r="S29" s="37">
        <v>0.26762090026536711</v>
      </c>
      <c r="T29" s="38">
        <v>16.632507560811227</v>
      </c>
      <c r="U29" s="37">
        <v>7.3704065576323821</v>
      </c>
    </row>
    <row r="30" spans="1:21" x14ac:dyDescent="0.35">
      <c r="A30" s="4">
        <v>44098</v>
      </c>
      <c r="B30" s="35">
        <v>0</v>
      </c>
      <c r="C30" s="36">
        <v>0.68571617700195309</v>
      </c>
      <c r="D30" s="37">
        <v>0.68571617700195309</v>
      </c>
      <c r="E30" s="38">
        <v>20.971417377863617</v>
      </c>
      <c r="F30" s="36">
        <v>7.4850231334206283</v>
      </c>
      <c r="G30" s="37">
        <v>28.456440511284246</v>
      </c>
      <c r="H30" s="38">
        <v>0.3540857677268982</v>
      </c>
      <c r="I30" s="92">
        <v>7.004660200658595E-3</v>
      </c>
      <c r="J30" s="39">
        <v>2.2026202322387705E-2</v>
      </c>
      <c r="K30" s="38">
        <v>20.473320169708789</v>
      </c>
      <c r="L30" s="37">
        <v>7.4985568158557463</v>
      </c>
      <c r="M30" s="38">
        <v>0.73192514682781096</v>
      </c>
      <c r="N30" s="37">
        <v>0.26807485317218904</v>
      </c>
      <c r="O30" s="39">
        <v>7.597077247721554</v>
      </c>
      <c r="P30" s="38">
        <v>0.19933652478027344</v>
      </c>
      <c r="Q30" s="36">
        <v>5.4763442132492068E-2</v>
      </c>
      <c r="R30" s="37">
        <v>0</v>
      </c>
      <c r="S30" s="37">
        <v>0.28837419341763137</v>
      </c>
      <c r="T30" s="38">
        <v>20.327420754540842</v>
      </c>
      <c r="U30" s="37">
        <v>7.4451197062434202</v>
      </c>
    </row>
    <row r="31" spans="1:21" x14ac:dyDescent="0.35">
      <c r="A31" s="4">
        <v>44099</v>
      </c>
      <c r="B31" s="35">
        <v>0</v>
      </c>
      <c r="C31" s="36">
        <v>0.6860198241577149</v>
      </c>
      <c r="D31" s="37">
        <v>0.6860198241577149</v>
      </c>
      <c r="E31" s="38">
        <v>21.443644924447302</v>
      </c>
      <c r="F31" s="36">
        <v>7.4868289760379882</v>
      </c>
      <c r="G31" s="37">
        <v>28.930473900485289</v>
      </c>
      <c r="H31" s="38">
        <v>0.35038916387939456</v>
      </c>
      <c r="I31" s="92">
        <v>7.0969066530884011E-3</v>
      </c>
      <c r="J31" s="39">
        <v>2.1981221418507887E-2</v>
      </c>
      <c r="K31" s="38">
        <v>20.999466462203163</v>
      </c>
      <c r="L31" s="37">
        <v>7.4998987124640779</v>
      </c>
      <c r="M31" s="38">
        <v>0.73683979743062311</v>
      </c>
      <c r="N31" s="37">
        <v>0.26316020256937694</v>
      </c>
      <c r="O31" s="39">
        <v>7.5921038366990974</v>
      </c>
      <c r="P31" s="38">
        <v>0</v>
      </c>
      <c r="Q31" s="36">
        <v>0</v>
      </c>
      <c r="R31" s="37">
        <v>0</v>
      </c>
      <c r="S31" s="37">
        <v>0.29934826039981388</v>
      </c>
      <c r="T31" s="38">
        <v>20.999466462203163</v>
      </c>
      <c r="U31" s="37">
        <v>7.4998987124640779</v>
      </c>
    </row>
    <row r="32" spans="1:21" x14ac:dyDescent="0.35">
      <c r="A32" s="4">
        <v>44100</v>
      </c>
      <c r="B32" s="35">
        <v>0</v>
      </c>
      <c r="C32" s="36">
        <v>0.68701185815429688</v>
      </c>
      <c r="D32" s="37">
        <v>0.68701185815429688</v>
      </c>
      <c r="E32" s="38">
        <v>21.437810945912222</v>
      </c>
      <c r="F32" s="36">
        <v>7.4937970498579718</v>
      </c>
      <c r="G32" s="37">
        <v>28.931607995770193</v>
      </c>
      <c r="H32" s="38">
        <v>0.35468476336669919</v>
      </c>
      <c r="I32" s="92">
        <v>7.0972641978218525E-3</v>
      </c>
      <c r="J32" s="39">
        <v>2.2028101140340168E-2</v>
      </c>
      <c r="K32" s="38">
        <v>20.997459991801062</v>
      </c>
      <c r="L32" s="37">
        <v>7.499078508130764</v>
      </c>
      <c r="M32" s="38">
        <v>0.73684247621342835</v>
      </c>
      <c r="N32" s="37">
        <v>0.26315752378657165</v>
      </c>
      <c r="O32" s="39">
        <v>7.5868049221588336</v>
      </c>
      <c r="P32" s="38">
        <v>0.41120344348144533</v>
      </c>
      <c r="Q32" s="36">
        <v>0</v>
      </c>
      <c r="R32" s="37">
        <v>0</v>
      </c>
      <c r="S32" s="37">
        <v>0.29446661558443665</v>
      </c>
      <c r="T32" s="38">
        <v>20.694467828278704</v>
      </c>
      <c r="U32" s="37">
        <v>7.3908672281716754</v>
      </c>
    </row>
    <row r="33" spans="1:21" x14ac:dyDescent="0.35">
      <c r="A33" s="4">
        <v>44101</v>
      </c>
      <c r="B33" s="35">
        <v>0</v>
      </c>
      <c r="C33" s="36">
        <v>0.69</v>
      </c>
      <c r="D33" s="37">
        <v>0.69</v>
      </c>
      <c r="E33" s="38">
        <v>21.45</v>
      </c>
      <c r="F33" s="36">
        <v>7.48</v>
      </c>
      <c r="G33" s="37">
        <v>28.93</v>
      </c>
      <c r="H33" s="38">
        <v>0.36</v>
      </c>
      <c r="I33" s="92">
        <v>7.0800000000000004E-3</v>
      </c>
      <c r="J33" s="39">
        <v>2.2020000000000001E-2</v>
      </c>
      <c r="K33" s="38">
        <v>20.999500000000001</v>
      </c>
      <c r="L33" s="37">
        <v>7.3334999999999999</v>
      </c>
      <c r="M33" s="38">
        <v>0.74</v>
      </c>
      <c r="N33" s="37">
        <v>0.26</v>
      </c>
      <c r="O33" s="39">
        <v>7.4507000000000003</v>
      </c>
      <c r="P33" s="38">
        <v>0.4582</v>
      </c>
      <c r="Q33" s="36">
        <v>0.16489999999999999</v>
      </c>
      <c r="R33" s="37">
        <v>0</v>
      </c>
      <c r="S33" s="37">
        <v>0.30530000000000002</v>
      </c>
      <c r="T33" s="38">
        <v>20.6599</v>
      </c>
      <c r="U33" s="37">
        <v>7.2149000000000001</v>
      </c>
    </row>
    <row r="34" spans="1:21" x14ac:dyDescent="0.35">
      <c r="A34" s="4">
        <v>44102</v>
      </c>
      <c r="B34" s="35">
        <v>0</v>
      </c>
      <c r="C34" s="36">
        <v>0.69084967337036129</v>
      </c>
      <c r="D34" s="37">
        <v>0.69084967337036129</v>
      </c>
      <c r="E34" s="38">
        <v>17.664034755621678</v>
      </c>
      <c r="F34" s="36">
        <v>7.4761685747329798</v>
      </c>
      <c r="G34" s="37">
        <v>25.140203330354659</v>
      </c>
      <c r="H34" s="38">
        <v>0.34716388233566287</v>
      </c>
      <c r="I34" s="92">
        <v>7.157619284196625E-3</v>
      </c>
      <c r="J34" s="39">
        <v>2.2077349415588355E-2</v>
      </c>
      <c r="K34" s="38">
        <v>17.162017914984485</v>
      </c>
      <c r="L34" s="37">
        <v>7.4999321600586928</v>
      </c>
      <c r="M34" s="38">
        <v>0.69589054648000848</v>
      </c>
      <c r="N34" s="37">
        <v>0.30410945351999141</v>
      </c>
      <c r="O34" s="39">
        <v>7.585478418020374</v>
      </c>
      <c r="P34" s="38">
        <v>0.38243057861328122</v>
      </c>
      <c r="Q34" s="36">
        <v>7.2579871271796229E-2</v>
      </c>
      <c r="R34" s="37">
        <v>0</v>
      </c>
      <c r="S34" s="37">
        <v>0.2993694960385902</v>
      </c>
      <c r="T34" s="38">
        <v>16.895888090642622</v>
      </c>
      <c r="U34" s="37">
        <v>7.3836314057872734</v>
      </c>
    </row>
    <row r="35" spans="1:21" x14ac:dyDescent="0.35">
      <c r="A35" s="4">
        <v>44103</v>
      </c>
      <c r="B35" s="35">
        <v>0</v>
      </c>
      <c r="C35" s="36">
        <v>0.7321720221862793</v>
      </c>
      <c r="D35" s="37">
        <v>0.7321720221862793</v>
      </c>
      <c r="E35" s="38">
        <v>17.450579238050317</v>
      </c>
      <c r="F35" s="36">
        <v>7.5030357725925603</v>
      </c>
      <c r="G35" s="37">
        <v>24.953615010642878</v>
      </c>
      <c r="H35" s="38">
        <v>0.35388094078063964</v>
      </c>
      <c r="I35" s="92">
        <v>7.1318405876626681E-3</v>
      </c>
      <c r="J35" s="39">
        <v>2.2091165503438294E-2</v>
      </c>
      <c r="K35" s="38">
        <v>17.000340419120128</v>
      </c>
      <c r="L35" s="37">
        <v>7.5000977956705297</v>
      </c>
      <c r="M35" s="38">
        <v>0.69387903473731338</v>
      </c>
      <c r="N35" s="37">
        <v>0.30612096526268656</v>
      </c>
      <c r="O35" s="39">
        <v>7.5814969634994505</v>
      </c>
      <c r="P35" s="38">
        <v>0</v>
      </c>
      <c r="Q35" s="36">
        <v>0</v>
      </c>
      <c r="R35" s="37">
        <v>0</v>
      </c>
      <c r="S35" s="37">
        <v>0.28895965008091196</v>
      </c>
      <c r="T35" s="38">
        <v>17.000340419120128</v>
      </c>
      <c r="U35" s="37">
        <v>7.5000977956705297</v>
      </c>
    </row>
    <row r="36" spans="1:21" x14ac:dyDescent="0.35">
      <c r="A36" s="4">
        <v>44104</v>
      </c>
      <c r="B36" s="35">
        <v>0</v>
      </c>
      <c r="C36" s="36">
        <v>0.77098194934082032</v>
      </c>
      <c r="D36" s="37">
        <v>0.77098194934082032</v>
      </c>
      <c r="E36" s="38">
        <v>17.474042893398511</v>
      </c>
      <c r="F36" s="36">
        <v>7.5210358296356317</v>
      </c>
      <c r="G36" s="37">
        <v>24.995078723034144</v>
      </c>
      <c r="H36" s="38">
        <v>0.35283138519477841</v>
      </c>
      <c r="I36" s="92">
        <v>7.3224097997179761E-3</v>
      </c>
      <c r="J36" s="39">
        <v>2.2070457147725424E-2</v>
      </c>
      <c r="K36" s="38">
        <v>16.937026967939012</v>
      </c>
      <c r="L36" s="37">
        <v>7.4993776953728997</v>
      </c>
      <c r="M36" s="38">
        <v>0.69310633873107197</v>
      </c>
      <c r="N36" s="37">
        <v>0.30689366126892803</v>
      </c>
      <c r="O36" s="39">
        <v>7.5800891454037558</v>
      </c>
      <c r="P36" s="38">
        <v>0.50418445206928253</v>
      </c>
      <c r="Q36" s="36">
        <v>6.3710715251712804E-2</v>
      </c>
      <c r="R36" s="37">
        <v>0</v>
      </c>
      <c r="S36" s="38">
        <v>0.33193530511690739</v>
      </c>
      <c r="T36" s="36">
        <v>16.587573528320139</v>
      </c>
      <c r="U36" s="37">
        <v>7.3446466829224892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0.69886305339762389</v>
      </c>
      <c r="D38" s="45">
        <f t="shared" si="0"/>
        <v>0.69886305339762389</v>
      </c>
      <c r="E38" s="45">
        <f t="shared" si="0"/>
        <v>18.79922061039915</v>
      </c>
      <c r="F38" s="45">
        <f t="shared" si="0"/>
        <v>7.485908902376516</v>
      </c>
      <c r="G38" s="45">
        <f t="shared" si="0"/>
        <v>26.285129512775658</v>
      </c>
      <c r="H38" s="45">
        <f t="shared" si="0"/>
        <v>0.35438901844215398</v>
      </c>
      <c r="I38" s="45">
        <f t="shared" si="0"/>
        <v>6.3818581017730421E-3</v>
      </c>
      <c r="J38" s="45">
        <f t="shared" si="0"/>
        <v>2.1999719210934108E-2</v>
      </c>
      <c r="K38" s="45">
        <f t="shared" si="0"/>
        <v>18.291646534533772</v>
      </c>
      <c r="L38" s="45">
        <f t="shared" si="0"/>
        <v>7.468242643177482</v>
      </c>
      <c r="M38" s="45">
        <f t="shared" si="0"/>
        <v>0.70685997025543879</v>
      </c>
      <c r="N38" s="45">
        <f t="shared" si="0"/>
        <v>0.29314002974456138</v>
      </c>
      <c r="O38" s="45">
        <f t="shared" si="0"/>
        <v>7.5595511085214131</v>
      </c>
      <c r="P38" s="45">
        <f t="shared" si="0"/>
        <v>0.29697070715659457</v>
      </c>
      <c r="Q38" s="45">
        <f t="shared" si="0"/>
        <v>7.8389565603746339E-2</v>
      </c>
      <c r="R38" s="45">
        <f t="shared" si="0"/>
        <v>1.050920080818557E-2</v>
      </c>
      <c r="S38" s="45">
        <f t="shared" si="0"/>
        <v>0.32186873930492138</v>
      </c>
      <c r="T38" s="45">
        <f t="shared" si="0"/>
        <v>18.082566343933983</v>
      </c>
      <c r="U38" s="46">
        <f t="shared" si="0"/>
        <v>7.3698429258124909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20.965891601928718</v>
      </c>
      <c r="D39" s="28">
        <f t="shared" si="1"/>
        <v>20.965891601928718</v>
      </c>
      <c r="E39" s="28">
        <f t="shared" si="1"/>
        <v>563.97661831197445</v>
      </c>
      <c r="F39" s="28">
        <f t="shared" si="1"/>
        <v>224.57726707129547</v>
      </c>
      <c r="G39" s="28">
        <f t="shared" si="1"/>
        <v>788.55388538326974</v>
      </c>
      <c r="H39" s="28">
        <f t="shared" si="1"/>
        <v>10.63167055326462</v>
      </c>
      <c r="I39" s="28">
        <f t="shared" si="1"/>
        <v>0.19145574305319127</v>
      </c>
      <c r="J39" s="28">
        <f t="shared" si="1"/>
        <v>0.65999157632802319</v>
      </c>
      <c r="K39" s="28">
        <f t="shared" si="1"/>
        <v>548.7493960360132</v>
      </c>
      <c r="L39" s="28">
        <f t="shared" si="1"/>
        <v>224.04727929532447</v>
      </c>
      <c r="M39" s="28">
        <f t="shared" si="1"/>
        <v>21.205799107663164</v>
      </c>
      <c r="N39" s="28">
        <f t="shared" si="1"/>
        <v>8.7942008923368409</v>
      </c>
      <c r="O39" s="28">
        <f t="shared" si="1"/>
        <v>226.78653325564238</v>
      </c>
      <c r="P39" s="28">
        <f t="shared" si="1"/>
        <v>8.9091212146978371</v>
      </c>
      <c r="Q39" s="28">
        <f t="shared" si="1"/>
        <v>2.3516869681123902</v>
      </c>
      <c r="R39" s="28">
        <f t="shared" si="1"/>
        <v>0.31527602424556711</v>
      </c>
      <c r="S39" s="28">
        <f t="shared" si="1"/>
        <v>9.6560621791476411</v>
      </c>
      <c r="T39" s="28">
        <f t="shared" si="1"/>
        <v>542.47699031801949</v>
      </c>
      <c r="U39" s="29">
        <f t="shared" si="1"/>
        <v>221.09528777437473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40"/>
  <sheetViews>
    <sheetView topLeftCell="A5" zoomScale="90" zoomScaleNormal="90" workbookViewId="0">
      <selection activeCell="H35" sqref="H35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September!$A$4+31</f>
        <v>44110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44105</v>
      </c>
      <c r="B7" s="30">
        <v>0</v>
      </c>
      <c r="C7" s="31">
        <v>0.69209612710571289</v>
      </c>
      <c r="D7" s="32">
        <v>0.69209612710571289</v>
      </c>
      <c r="E7" s="33">
        <v>17.53261267968017</v>
      </c>
      <c r="F7" s="31">
        <v>7.4858844474766162</v>
      </c>
      <c r="G7" s="32">
        <v>25.018497127156785</v>
      </c>
      <c r="H7" s="33">
        <v>0.34406682063293459</v>
      </c>
      <c r="I7" s="91">
        <v>7.1554108910559478E-3</v>
      </c>
      <c r="J7" s="34">
        <v>2.211726054840089E-2</v>
      </c>
      <c r="K7" s="33">
        <v>16.938501009682614</v>
      </c>
      <c r="L7" s="32">
        <v>7.4991962053581629</v>
      </c>
      <c r="M7" s="33">
        <v>0.69312999750473214</v>
      </c>
      <c r="N7" s="32">
        <v>0.3068700024952678</v>
      </c>
      <c r="O7" s="34">
        <v>7.5752229048335318</v>
      </c>
      <c r="P7" s="33">
        <v>0.41813800262451173</v>
      </c>
      <c r="Q7" s="31">
        <v>6.5217720967540749E-2</v>
      </c>
      <c r="R7" s="32">
        <v>0</v>
      </c>
      <c r="S7" s="33">
        <v>0.37839930995651727</v>
      </c>
      <c r="T7" s="31">
        <v>16.648677016966854</v>
      </c>
      <c r="U7" s="32">
        <v>7.370882195449413</v>
      </c>
    </row>
    <row r="8" spans="1:21" x14ac:dyDescent="0.35">
      <c r="A8" s="4">
        <v>44106</v>
      </c>
      <c r="B8" s="35">
        <v>0</v>
      </c>
      <c r="C8" s="36">
        <v>0.69281209313964842</v>
      </c>
      <c r="D8" s="37">
        <v>0.69281209313964842</v>
      </c>
      <c r="E8" s="38">
        <v>17.517276301401658</v>
      </c>
      <c r="F8" s="36">
        <v>7.4874981607182303</v>
      </c>
      <c r="G8" s="37">
        <v>25.00477446211989</v>
      </c>
      <c r="H8" s="38">
        <v>0.35147635294723512</v>
      </c>
      <c r="I8" s="92">
        <v>7.1345687749906463E-3</v>
      </c>
      <c r="J8" s="39">
        <v>2.2102485178120915E-2</v>
      </c>
      <c r="K8" s="38">
        <v>16.922027174604267</v>
      </c>
      <c r="L8" s="37">
        <v>7.4997163386505559</v>
      </c>
      <c r="M8" s="38">
        <v>0.69290823423069237</v>
      </c>
      <c r="N8" s="37">
        <v>0.30709176576930752</v>
      </c>
      <c r="O8" s="39">
        <v>7.5708922911872296</v>
      </c>
      <c r="P8" s="38">
        <v>0.48279913684082032</v>
      </c>
      <c r="Q8" s="36">
        <v>7.449597507079124E-2</v>
      </c>
      <c r="R8" s="37">
        <v>0</v>
      </c>
      <c r="S8" s="38">
        <v>0.37431123299235125</v>
      </c>
      <c r="T8" s="36">
        <v>16.58749167720779</v>
      </c>
      <c r="U8" s="37">
        <v>7.3514526992062112</v>
      </c>
    </row>
    <row r="9" spans="1:21" x14ac:dyDescent="0.35">
      <c r="A9" s="4">
        <v>44107</v>
      </c>
      <c r="B9" s="35">
        <v>0</v>
      </c>
      <c r="C9" s="36">
        <v>0.70377675531005857</v>
      </c>
      <c r="D9" s="37">
        <v>0.70377675531005857</v>
      </c>
      <c r="E9" s="38">
        <v>17.510420360751112</v>
      </c>
      <c r="F9" s="36">
        <v>7.4908151730714794</v>
      </c>
      <c r="G9" s="37">
        <v>25.001235533822591</v>
      </c>
      <c r="H9" s="38">
        <v>0.34811458343505858</v>
      </c>
      <c r="I9" s="92">
        <v>7.1445757228686003E-3</v>
      </c>
      <c r="J9" s="39">
        <v>2.2106763843282053E-2</v>
      </c>
      <c r="K9" s="38">
        <v>16.999932644831091</v>
      </c>
      <c r="L9" s="37">
        <v>7.500352182361576</v>
      </c>
      <c r="M9" s="38">
        <v>0.6938667352129313</v>
      </c>
      <c r="N9" s="37">
        <v>0.30613326478706876</v>
      </c>
      <c r="O9" s="39">
        <v>7.5630548300793841</v>
      </c>
      <c r="P9" s="38">
        <v>0</v>
      </c>
      <c r="Q9" s="36">
        <v>0</v>
      </c>
      <c r="R9" s="37">
        <v>0</v>
      </c>
      <c r="S9" s="38">
        <v>0.36267880157624077</v>
      </c>
      <c r="T9" s="36">
        <v>16.999932644831091</v>
      </c>
      <c r="U9" s="37">
        <v>7.500352182361576</v>
      </c>
    </row>
    <row r="10" spans="1:21" x14ac:dyDescent="0.35">
      <c r="A10" s="4">
        <v>44108</v>
      </c>
      <c r="B10" s="35">
        <v>0</v>
      </c>
      <c r="C10" s="36">
        <v>0.69112550405883788</v>
      </c>
      <c r="D10" s="37">
        <v>0.69112550405883788</v>
      </c>
      <c r="E10" s="38">
        <v>13.853698284417918</v>
      </c>
      <c r="F10" s="36">
        <v>7.4862649051317769</v>
      </c>
      <c r="G10" s="37">
        <v>21.339963189549696</v>
      </c>
      <c r="H10" s="38">
        <v>0.3498300517807007</v>
      </c>
      <c r="I10" s="92">
        <v>7.169248382741784E-3</v>
      </c>
      <c r="J10" s="39">
        <v>2.2180351956685378E-2</v>
      </c>
      <c r="K10" s="38">
        <v>13.288588159655287</v>
      </c>
      <c r="L10" s="37">
        <v>7.5007273935170327</v>
      </c>
      <c r="M10" s="38">
        <v>0.63920277344712928</v>
      </c>
      <c r="N10" s="37">
        <v>0.36079722655287078</v>
      </c>
      <c r="O10" s="39">
        <v>7.5542533218351569</v>
      </c>
      <c r="P10" s="38">
        <v>0.17751299609374999</v>
      </c>
      <c r="Q10" s="36">
        <v>6.9858139858789456E-2</v>
      </c>
      <c r="R10" s="37">
        <v>0</v>
      </c>
      <c r="S10" s="38">
        <v>0.34351811180423297</v>
      </c>
      <c r="T10" s="36">
        <v>13.175121360229253</v>
      </c>
      <c r="U10" s="37">
        <v>7.4366811968493174</v>
      </c>
    </row>
    <row r="11" spans="1:21" x14ac:dyDescent="0.35">
      <c r="A11" s="4">
        <v>44109</v>
      </c>
      <c r="B11" s="35">
        <v>0</v>
      </c>
      <c r="C11" s="36">
        <v>0.74932797903442383</v>
      </c>
      <c r="D11" s="37">
        <v>0.74932797903442383</v>
      </c>
      <c r="E11" s="38">
        <v>13.499530473729534</v>
      </c>
      <c r="F11" s="36">
        <v>7.5188781033157843</v>
      </c>
      <c r="G11" s="37">
        <v>21.018408577045317</v>
      </c>
      <c r="H11" s="38">
        <v>0.34973161109924317</v>
      </c>
      <c r="I11" s="92">
        <v>6.9583381020837786E-3</v>
      </c>
      <c r="J11" s="39">
        <v>2.2174132846577974E-2</v>
      </c>
      <c r="K11" s="38">
        <v>12.99949838999245</v>
      </c>
      <c r="L11" s="37">
        <v>7.2397728544010338</v>
      </c>
      <c r="M11" s="38">
        <v>0.64229083315405755</v>
      </c>
      <c r="N11" s="37">
        <v>0.35770916684594239</v>
      </c>
      <c r="O11" s="39">
        <v>7.4169112426777772</v>
      </c>
      <c r="P11" s="38">
        <v>0.61860063244628904</v>
      </c>
      <c r="Q11" s="36">
        <v>0.26319135789248949</v>
      </c>
      <c r="R11" s="37">
        <v>0</v>
      </c>
      <c r="S11" s="38">
        <v>0.36916259382558891</v>
      </c>
      <c r="T11" s="36">
        <v>12.602176874388896</v>
      </c>
      <c r="U11" s="37">
        <v>7.0184937375582983</v>
      </c>
    </row>
    <row r="12" spans="1:21" x14ac:dyDescent="0.35">
      <c r="A12" s="4">
        <v>44110</v>
      </c>
      <c r="B12" s="35">
        <v>0</v>
      </c>
      <c r="C12" s="36">
        <v>0.78041495294189456</v>
      </c>
      <c r="D12" s="37">
        <v>0.78041495294189456</v>
      </c>
      <c r="E12" s="38">
        <v>13.4808621340174</v>
      </c>
      <c r="F12" s="36">
        <v>7.5257306253307199</v>
      </c>
      <c r="G12" s="37">
        <v>21.00659275934812</v>
      </c>
      <c r="H12" s="38">
        <v>0.34651365375900267</v>
      </c>
      <c r="I12" s="92">
        <v>6.8341018122131487E-3</v>
      </c>
      <c r="J12" s="39">
        <v>2.216104788360598E-2</v>
      </c>
      <c r="K12" s="38">
        <v>12.920623180753253</v>
      </c>
      <c r="L12" s="37">
        <v>7.5009001789913761</v>
      </c>
      <c r="M12" s="38">
        <v>0.6326963445940903</v>
      </c>
      <c r="N12" s="37">
        <v>0.36730365540590965</v>
      </c>
      <c r="O12" s="39">
        <v>7.6147659885516088</v>
      </c>
      <c r="P12" s="38">
        <v>0.34858765213012693</v>
      </c>
      <c r="Q12" s="36">
        <v>7.6836339284133914E-2</v>
      </c>
      <c r="R12" s="37">
        <v>0</v>
      </c>
      <c r="S12" s="38">
        <v>0.32843017719286038</v>
      </c>
      <c r="T12" s="36">
        <v>12.700073047479886</v>
      </c>
      <c r="U12" s="37">
        <v>7.3728626601346168</v>
      </c>
    </row>
    <row r="13" spans="1:21" x14ac:dyDescent="0.35">
      <c r="A13" s="4">
        <v>44111</v>
      </c>
      <c r="B13" s="35">
        <v>0</v>
      </c>
      <c r="C13" s="36">
        <v>0.78094199584960933</v>
      </c>
      <c r="D13" s="37">
        <v>0.78094199584960933</v>
      </c>
      <c r="E13" s="38">
        <v>14.740731444908187</v>
      </c>
      <c r="F13" s="36">
        <v>7.5262942780136948</v>
      </c>
      <c r="G13" s="37">
        <v>22.267025722921883</v>
      </c>
      <c r="H13" s="38">
        <v>0.35144407209968564</v>
      </c>
      <c r="I13" s="92">
        <v>6.9592413396610377E-3</v>
      </c>
      <c r="J13" s="39">
        <v>2.2121598313395174E-2</v>
      </c>
      <c r="K13" s="38">
        <v>14.255125982359766</v>
      </c>
      <c r="L13" s="37">
        <v>7.4154949834594373</v>
      </c>
      <c r="M13" s="38">
        <v>0.65780883735838469</v>
      </c>
      <c r="N13" s="37">
        <v>0.34219116264161531</v>
      </c>
      <c r="O13" s="39">
        <v>7.5456569806541998</v>
      </c>
      <c r="P13" s="38">
        <v>0.13144830004882813</v>
      </c>
      <c r="Q13" s="36">
        <v>8.3560785644874583E-2</v>
      </c>
      <c r="R13" s="37">
        <v>0</v>
      </c>
      <c r="S13" s="38">
        <v>0.32840386844788583</v>
      </c>
      <c r="T13" s="36">
        <v>14.168658128931911</v>
      </c>
      <c r="U13" s="37">
        <v>7.3705145368384652</v>
      </c>
    </row>
    <row r="14" spans="1:21" x14ac:dyDescent="0.35">
      <c r="A14" s="4">
        <v>44112</v>
      </c>
      <c r="B14" s="35">
        <v>0</v>
      </c>
      <c r="C14" s="36">
        <v>0.7805823498535156</v>
      </c>
      <c r="D14" s="37">
        <v>0.7805823498535156</v>
      </c>
      <c r="E14" s="38">
        <v>15.494454309442993</v>
      </c>
      <c r="F14" s="36">
        <v>7.5281815287961509</v>
      </c>
      <c r="G14" s="37">
        <v>23.022635838239143</v>
      </c>
      <c r="H14" s="38">
        <v>0.34542356660842899</v>
      </c>
      <c r="I14" s="92">
        <v>7.026234683323653E-3</v>
      </c>
      <c r="J14" s="39">
        <v>2.2119485960388197E-2</v>
      </c>
      <c r="K14" s="38">
        <v>14.960937183379389</v>
      </c>
      <c r="L14" s="37">
        <v>7.4991857554062618</v>
      </c>
      <c r="M14" s="38">
        <v>0.66611109939847368</v>
      </c>
      <c r="N14" s="37">
        <v>0.33388890060152621</v>
      </c>
      <c r="O14" s="39">
        <v>7.5749975783666361</v>
      </c>
      <c r="P14" s="38">
        <v>0.17392709265136719</v>
      </c>
      <c r="Q14" s="36">
        <v>4.2202534222440725E-2</v>
      </c>
      <c r="R14" s="37">
        <v>0</v>
      </c>
      <c r="S14" s="38">
        <v>0.35873479339757708</v>
      </c>
      <c r="T14" s="36">
        <v>14.845082416478206</v>
      </c>
      <c r="U14" s="37">
        <v>7.4411134296560766</v>
      </c>
    </row>
    <row r="15" spans="1:21" x14ac:dyDescent="0.35">
      <c r="A15" s="4">
        <v>44113</v>
      </c>
      <c r="B15" s="35">
        <v>0</v>
      </c>
      <c r="C15" s="36">
        <v>0.750342010345459</v>
      </c>
      <c r="D15" s="37">
        <v>0.750342010345459</v>
      </c>
      <c r="E15" s="38">
        <v>15.421052009522654</v>
      </c>
      <c r="F15" s="36">
        <v>7.5191683134936227</v>
      </c>
      <c r="G15" s="37">
        <v>22.940220323016277</v>
      </c>
      <c r="H15" s="38">
        <v>0.35119796322631835</v>
      </c>
      <c r="I15" s="92">
        <v>6.8733744147292386E-3</v>
      </c>
      <c r="J15" s="39">
        <v>2.2124297905476889E-2</v>
      </c>
      <c r="K15" s="38">
        <v>14.895485220306131</v>
      </c>
      <c r="L15" s="37">
        <v>7.5001015841837422</v>
      </c>
      <c r="M15" s="38">
        <v>0.66510805679446994</v>
      </c>
      <c r="N15" s="37">
        <v>0.33489194320553012</v>
      </c>
      <c r="O15" s="39">
        <v>7.5711229810444145</v>
      </c>
      <c r="P15" s="38">
        <v>0.661389223323822</v>
      </c>
      <c r="Q15" s="36">
        <v>0.10727030261878967</v>
      </c>
      <c r="R15" s="37">
        <v>0</v>
      </c>
      <c r="S15" s="38">
        <v>0.2501044004950046</v>
      </c>
      <c r="T15" s="36">
        <v>14.45558991919642</v>
      </c>
      <c r="U15" s="37">
        <v>7.2786076619696312</v>
      </c>
    </row>
    <row r="16" spans="1:21" x14ac:dyDescent="0.35">
      <c r="A16" s="4">
        <v>44114</v>
      </c>
      <c r="B16" s="35">
        <v>0</v>
      </c>
      <c r="C16" s="36">
        <v>0.69156718356323243</v>
      </c>
      <c r="D16" s="37">
        <v>0.69156718356323243</v>
      </c>
      <c r="E16" s="38">
        <v>15.407683173274039</v>
      </c>
      <c r="F16" s="36">
        <v>7.5014651469417641</v>
      </c>
      <c r="G16" s="37">
        <v>22.909148320215802</v>
      </c>
      <c r="H16" s="38">
        <v>0.34295182131195068</v>
      </c>
      <c r="I16" s="92">
        <v>6.9814822395223896E-3</v>
      </c>
      <c r="J16" s="39">
        <v>2.2106941239929217E-2</v>
      </c>
      <c r="K16" s="38">
        <v>14.999879272177951</v>
      </c>
      <c r="L16" s="37">
        <v>7.4997058625390078</v>
      </c>
      <c r="M16" s="38">
        <v>0.66667359341808807</v>
      </c>
      <c r="N16" s="37">
        <v>0.33332640658191198</v>
      </c>
      <c r="O16" s="39">
        <v>7.5602402470622128</v>
      </c>
      <c r="P16" s="38">
        <v>0.27441390112304687</v>
      </c>
      <c r="Q16" s="36">
        <v>0</v>
      </c>
      <c r="R16" s="37">
        <v>0</v>
      </c>
      <c r="S16" s="38">
        <v>0.26652453934535458</v>
      </c>
      <c r="T16" s="36">
        <v>14.816934770632374</v>
      </c>
      <c r="U16" s="37">
        <v>7.4082364629615389</v>
      </c>
    </row>
    <row r="17" spans="1:21" x14ac:dyDescent="0.35">
      <c r="A17" s="4">
        <v>44115</v>
      </c>
      <c r="B17" s="35">
        <v>0</v>
      </c>
      <c r="C17" s="36">
        <v>0.68811612271118161</v>
      </c>
      <c r="D17" s="37">
        <v>0.68811612271118161</v>
      </c>
      <c r="E17" s="38">
        <v>15.41095477380134</v>
      </c>
      <c r="F17" s="36">
        <v>7.5067054256224246</v>
      </c>
      <c r="G17" s="37">
        <v>22.917660199423764</v>
      </c>
      <c r="H17" s="38">
        <v>0.35157474708938596</v>
      </c>
      <c r="I17" s="92">
        <v>6.8189015490554587E-3</v>
      </c>
      <c r="J17" s="39">
        <v>2.2101791679890938E-2</v>
      </c>
      <c r="K17" s="38">
        <v>14.999104971405748</v>
      </c>
      <c r="L17" s="37">
        <v>7.4978561107854054</v>
      </c>
      <c r="M17" s="38">
        <v>0.66671693641676821</v>
      </c>
      <c r="N17" s="37">
        <v>0.33328306358323179</v>
      </c>
      <c r="O17" s="39">
        <v>7.5544871467110184</v>
      </c>
      <c r="P17" s="38">
        <v>0</v>
      </c>
      <c r="Q17" s="36">
        <v>0</v>
      </c>
      <c r="R17" s="37">
        <v>0</v>
      </c>
      <c r="S17" s="38">
        <v>0.26065199391290861</v>
      </c>
      <c r="T17" s="36">
        <v>14.999104971405748</v>
      </c>
      <c r="U17" s="37">
        <v>7.4978561107854054</v>
      </c>
    </row>
    <row r="18" spans="1:21" x14ac:dyDescent="0.35">
      <c r="A18" s="4">
        <v>44116</v>
      </c>
      <c r="B18" s="35">
        <v>0</v>
      </c>
      <c r="C18" s="36">
        <v>0.68868751245117188</v>
      </c>
      <c r="D18" s="37">
        <v>0.68868751245117188</v>
      </c>
      <c r="E18" s="38">
        <v>15.40714930782166</v>
      </c>
      <c r="F18" s="36">
        <v>7.5078361423390341</v>
      </c>
      <c r="G18" s="37">
        <v>22.914985450160692</v>
      </c>
      <c r="H18" s="38">
        <v>0.34427576949691774</v>
      </c>
      <c r="I18" s="92">
        <v>6.9903222923324154E-3</v>
      </c>
      <c r="J18" s="39">
        <v>2.2141477906290698E-2</v>
      </c>
      <c r="K18" s="38">
        <v>14.99857708955914</v>
      </c>
      <c r="L18" s="37">
        <v>7.4990470668818556</v>
      </c>
      <c r="M18" s="38">
        <v>0.66667382232292727</v>
      </c>
      <c r="N18" s="37">
        <v>0.33332617767707279</v>
      </c>
      <c r="O18" s="39">
        <v>7.6076389509892248</v>
      </c>
      <c r="P18" s="38">
        <v>0.44730970669174197</v>
      </c>
      <c r="Q18" s="36">
        <v>0</v>
      </c>
      <c r="R18" s="37">
        <v>0</v>
      </c>
      <c r="S18" s="38">
        <v>0.25509728443437041</v>
      </c>
      <c r="T18" s="36">
        <v>14.700367417636809</v>
      </c>
      <c r="U18" s="37">
        <v>7.3499470321124445</v>
      </c>
    </row>
    <row r="19" spans="1:21" x14ac:dyDescent="0.35">
      <c r="A19" s="4">
        <v>44117</v>
      </c>
      <c r="B19" s="35">
        <v>0</v>
      </c>
      <c r="C19" s="36">
        <v>0.69105167398071288</v>
      </c>
      <c r="D19" s="37">
        <v>0.69105167398071288</v>
      </c>
      <c r="E19" s="38">
        <v>15.407239373837129</v>
      </c>
      <c r="F19" s="36">
        <v>7.5069662545409255</v>
      </c>
      <c r="G19" s="37">
        <v>22.914205628378056</v>
      </c>
      <c r="H19" s="38">
        <v>0.34472390272521974</v>
      </c>
      <c r="I19" s="92">
        <v>6.9960804518205272E-3</v>
      </c>
      <c r="J19" s="39">
        <v>2.2118649306742372E-2</v>
      </c>
      <c r="K19" s="38">
        <v>14.871956182392417</v>
      </c>
      <c r="L19" s="37">
        <v>7.1351616552573365</v>
      </c>
      <c r="M19" s="38">
        <v>0.67577936793474569</v>
      </c>
      <c r="N19" s="37">
        <v>0.32422063206525437</v>
      </c>
      <c r="O19" s="39">
        <v>7.3311024915141143</v>
      </c>
      <c r="P19" s="38">
        <v>0.48065652429199218</v>
      </c>
      <c r="Q19" s="36">
        <v>0.49625784260968209</v>
      </c>
      <c r="R19" s="37">
        <v>0</v>
      </c>
      <c r="S19" s="38">
        <v>0.28002026360159604</v>
      </c>
      <c r="T19" s="36">
        <v>14.547138420212663</v>
      </c>
      <c r="U19" s="37">
        <v>6.9793228931450981</v>
      </c>
    </row>
    <row r="20" spans="1:21" x14ac:dyDescent="0.35">
      <c r="A20" s="4">
        <v>44118</v>
      </c>
      <c r="B20" s="35">
        <v>0</v>
      </c>
      <c r="C20" s="36">
        <v>0.74</v>
      </c>
      <c r="D20" s="37">
        <v>0.74</v>
      </c>
      <c r="E20" s="38">
        <v>15.42</v>
      </c>
      <c r="F20" s="36">
        <v>7.51</v>
      </c>
      <c r="G20" s="37">
        <v>22.93</v>
      </c>
      <c r="H20" s="38">
        <v>0.35</v>
      </c>
      <c r="I20" s="92">
        <v>6.79E-3</v>
      </c>
      <c r="J20" s="39">
        <v>2.206E-2</v>
      </c>
      <c r="K20" s="38">
        <v>15.0001</v>
      </c>
      <c r="L20" s="37">
        <v>7.4997999999999996</v>
      </c>
      <c r="M20" s="38">
        <v>0.67</v>
      </c>
      <c r="N20" s="37">
        <v>0.33</v>
      </c>
      <c r="O20" s="39">
        <v>7.5796000000000001</v>
      </c>
      <c r="P20" s="38">
        <v>0.39140000000000003</v>
      </c>
      <c r="Q20" s="36">
        <v>0</v>
      </c>
      <c r="R20" s="37">
        <v>0</v>
      </c>
      <c r="S20" s="38">
        <v>0.23019999999999999</v>
      </c>
      <c r="T20" s="36">
        <v>14.7392</v>
      </c>
      <c r="U20" s="37">
        <v>7.3693</v>
      </c>
    </row>
    <row r="21" spans="1:21" x14ac:dyDescent="0.35">
      <c r="A21" s="4">
        <v>44119</v>
      </c>
      <c r="B21" s="35">
        <v>0</v>
      </c>
      <c r="C21" s="36">
        <v>0.79</v>
      </c>
      <c r="D21" s="37">
        <v>0.79</v>
      </c>
      <c r="E21" s="38">
        <v>15.41</v>
      </c>
      <c r="F21" s="36">
        <v>7.53</v>
      </c>
      <c r="G21" s="37">
        <v>22.95</v>
      </c>
      <c r="H21" s="38">
        <v>0.34</v>
      </c>
      <c r="I21" s="92">
        <v>7.1399999999999996E-3</v>
      </c>
      <c r="J21" s="39">
        <v>2.197E-2</v>
      </c>
      <c r="K21" s="38">
        <v>14.9153</v>
      </c>
      <c r="L21" s="37">
        <v>7.5018000000000002</v>
      </c>
      <c r="M21" s="38">
        <v>0.67</v>
      </c>
      <c r="N21" s="37">
        <v>0.33</v>
      </c>
      <c r="O21" s="39">
        <v>7.5805999999999996</v>
      </c>
      <c r="P21" s="38">
        <v>0.29299999999999998</v>
      </c>
      <c r="Q21" s="36">
        <v>8.6499999999999994E-2</v>
      </c>
      <c r="R21" s="37">
        <v>1.9E-2</v>
      </c>
      <c r="S21" s="38">
        <v>0.26190000000000002</v>
      </c>
      <c r="T21" s="36">
        <v>14.7202</v>
      </c>
      <c r="U21" s="37">
        <v>7.3849</v>
      </c>
    </row>
    <row r="22" spans="1:21" x14ac:dyDescent="0.35">
      <c r="A22" s="4">
        <v>44120</v>
      </c>
      <c r="B22" s="35">
        <v>0</v>
      </c>
      <c r="C22" s="36">
        <v>0.82664704064941408</v>
      </c>
      <c r="D22" s="37">
        <v>0.82664704064941408</v>
      </c>
      <c r="E22" s="38">
        <v>15.420976504166461</v>
      </c>
      <c r="F22" s="36">
        <v>7.5418943309831334</v>
      </c>
      <c r="G22" s="37">
        <v>22.962870835149594</v>
      </c>
      <c r="H22" s="38">
        <v>0.3476775664024353</v>
      </c>
      <c r="I22" s="92">
        <v>7.1488541619595079E-3</v>
      </c>
      <c r="J22" s="39">
        <v>2.1976018488057466E-2</v>
      </c>
      <c r="K22" s="38">
        <v>15.000745180729229</v>
      </c>
      <c r="L22" s="37">
        <v>7.4995335280702244</v>
      </c>
      <c r="M22" s="38">
        <v>0.6666915274637335</v>
      </c>
      <c r="N22" s="37">
        <v>0.3333084725362665</v>
      </c>
      <c r="O22" s="39">
        <v>7.5781296376974447</v>
      </c>
      <c r="P22" s="38">
        <v>0.34019021301269531</v>
      </c>
      <c r="Q22" s="36">
        <v>0</v>
      </c>
      <c r="R22" s="37">
        <v>0</v>
      </c>
      <c r="S22" s="38">
        <v>0.24614087703253773</v>
      </c>
      <c r="T22" s="36">
        <v>14.773943247987582</v>
      </c>
      <c r="U22" s="37">
        <v>7.3861452477991758</v>
      </c>
    </row>
    <row r="23" spans="1:21" x14ac:dyDescent="0.35">
      <c r="A23" s="4">
        <v>44121</v>
      </c>
      <c r="B23" s="35">
        <v>0</v>
      </c>
      <c r="C23" s="36">
        <v>0.83931744744873049</v>
      </c>
      <c r="D23" s="37">
        <v>0.83931744744873049</v>
      </c>
      <c r="E23" s="38">
        <v>15.40621261390956</v>
      </c>
      <c r="F23" s="36">
        <v>7.5283412801426772</v>
      </c>
      <c r="G23" s="37">
        <v>22.934553894052236</v>
      </c>
      <c r="H23" s="38">
        <v>0.33979775600051876</v>
      </c>
      <c r="I23" s="92">
        <v>7.1486836149219956E-3</v>
      </c>
      <c r="J23" s="39">
        <v>2.1909356846110048E-2</v>
      </c>
      <c r="K23" s="38">
        <v>14.902548809958052</v>
      </c>
      <c r="L23" s="37">
        <v>7.5008805476649929</v>
      </c>
      <c r="M23" s="38">
        <v>0.66519051936516471</v>
      </c>
      <c r="N23" s="37">
        <v>0.33480948063483523</v>
      </c>
      <c r="O23" s="39">
        <v>7.579100629723893</v>
      </c>
      <c r="P23" s="38">
        <v>0.41222241999816894</v>
      </c>
      <c r="Q23" s="36">
        <v>0.10058955495812413</v>
      </c>
      <c r="R23" s="37">
        <v>0</v>
      </c>
      <c r="S23" s="38">
        <v>0.22741897676333522</v>
      </c>
      <c r="T23" s="36">
        <v>14.628342364305505</v>
      </c>
      <c r="U23" s="37">
        <v>7.3628645733193707</v>
      </c>
    </row>
    <row r="24" spans="1:21" x14ac:dyDescent="0.35">
      <c r="A24" s="4">
        <v>44122</v>
      </c>
      <c r="B24" s="35">
        <v>0</v>
      </c>
      <c r="C24" s="36">
        <v>0.84190619116210941</v>
      </c>
      <c r="D24" s="37">
        <v>0.84190619116210941</v>
      </c>
      <c r="E24" s="38">
        <v>15.409566317985039</v>
      </c>
      <c r="F24" s="36">
        <v>7.5410003461747825</v>
      </c>
      <c r="G24" s="37">
        <v>22.950566664159822</v>
      </c>
      <c r="H24" s="38">
        <v>0.34567384707641602</v>
      </c>
      <c r="I24" s="92">
        <v>7.178825349203821E-3</v>
      </c>
      <c r="J24" s="39">
        <v>2.2004514888000464E-2</v>
      </c>
      <c r="K24" s="38">
        <v>14.935369922713544</v>
      </c>
      <c r="L24" s="37">
        <v>7.4994186971456394</v>
      </c>
      <c r="M24" s="38">
        <v>0.6657236747705666</v>
      </c>
      <c r="N24" s="37">
        <v>0.3342763252294334</v>
      </c>
      <c r="O24" s="39">
        <v>7.5692590297340558</v>
      </c>
      <c r="P24" s="38">
        <v>0.15714185491943358</v>
      </c>
      <c r="Q24" s="36">
        <v>7.1634905860834125E-2</v>
      </c>
      <c r="R24" s="37">
        <v>0</v>
      </c>
      <c r="S24" s="38">
        <v>0.24033461528449607</v>
      </c>
      <c r="T24" s="36">
        <v>14.830756869596316</v>
      </c>
      <c r="U24" s="37">
        <v>7.4468898953434346</v>
      </c>
    </row>
    <row r="25" spans="1:21" x14ac:dyDescent="0.35">
      <c r="A25" s="4">
        <v>44123</v>
      </c>
      <c r="B25" s="35">
        <v>0</v>
      </c>
      <c r="C25" s="36">
        <v>0.84116204913330073</v>
      </c>
      <c r="D25" s="37">
        <v>0.84116204913330073</v>
      </c>
      <c r="E25" s="38">
        <v>15.396710831401357</v>
      </c>
      <c r="F25" s="36">
        <v>7.5315271465599078</v>
      </c>
      <c r="G25" s="37">
        <v>22.928237977961267</v>
      </c>
      <c r="H25" s="38">
        <v>0.34068868408966063</v>
      </c>
      <c r="I25" s="92">
        <v>6.8676753577025258E-3</v>
      </c>
      <c r="J25" s="39">
        <v>2.1963108851623541E-2</v>
      </c>
      <c r="K25" s="38">
        <v>15.003185325625127</v>
      </c>
      <c r="L25" s="37">
        <v>7.4990408276400311</v>
      </c>
      <c r="M25" s="38">
        <v>0.66674226911758716</v>
      </c>
      <c r="N25" s="37">
        <v>0.33325773088241278</v>
      </c>
      <c r="O25" s="39">
        <v>7.5617260851517694</v>
      </c>
      <c r="P25" s="38">
        <v>0.26851886073303222</v>
      </c>
      <c r="Q25" s="36">
        <v>0</v>
      </c>
      <c r="R25" s="37">
        <v>0</v>
      </c>
      <c r="S25" s="38">
        <v>0.23603239292387457</v>
      </c>
      <c r="T25" s="36">
        <v>14.824152451119115</v>
      </c>
      <c r="U25" s="37">
        <v>7.4095548414130104</v>
      </c>
    </row>
    <row r="26" spans="1:21" x14ac:dyDescent="0.35">
      <c r="A26" s="4">
        <v>44124</v>
      </c>
      <c r="B26" s="35">
        <v>0</v>
      </c>
      <c r="C26" s="36">
        <v>0.84</v>
      </c>
      <c r="D26" s="37">
        <v>0.84</v>
      </c>
      <c r="E26" s="38">
        <v>15.4</v>
      </c>
      <c r="F26" s="36">
        <v>7.52</v>
      </c>
      <c r="G26" s="37">
        <v>22.92</v>
      </c>
      <c r="H26" s="38">
        <v>0.34</v>
      </c>
      <c r="I26" s="92">
        <v>6.6800000000000002E-3</v>
      </c>
      <c r="J26" s="39">
        <v>2.1950000000000001E-2</v>
      </c>
      <c r="K26" s="38">
        <v>15.000299999999999</v>
      </c>
      <c r="L26" s="37">
        <v>7.4988000000000001</v>
      </c>
      <c r="M26" s="38">
        <v>0.67</v>
      </c>
      <c r="N26" s="37">
        <v>0.33</v>
      </c>
      <c r="O26" s="39">
        <v>7.5884</v>
      </c>
      <c r="P26" s="38">
        <v>0.1201</v>
      </c>
      <c r="Q26" s="36">
        <v>0</v>
      </c>
      <c r="R26" s="37">
        <v>5.0700000000000002E-2</v>
      </c>
      <c r="S26" s="38">
        <v>0.28820000000000001</v>
      </c>
      <c r="T26" s="36">
        <v>14.9201</v>
      </c>
      <c r="U26" s="37">
        <v>7.4082999999999997</v>
      </c>
    </row>
    <row r="27" spans="1:21" x14ac:dyDescent="0.35">
      <c r="A27" s="4">
        <v>44125</v>
      </c>
      <c r="B27" s="35">
        <v>0</v>
      </c>
      <c r="C27" s="36">
        <v>0.85735593109130859</v>
      </c>
      <c r="D27" s="37">
        <v>0.85735593109130859</v>
      </c>
      <c r="E27" s="38">
        <v>15.392537333599705</v>
      </c>
      <c r="F27" s="36">
        <v>7.249867159248284</v>
      </c>
      <c r="G27" s="37">
        <v>22.642404492847987</v>
      </c>
      <c r="H27" s="38">
        <v>0.3426698687057495</v>
      </c>
      <c r="I27" s="92">
        <v>6.7047363716016889E-3</v>
      </c>
      <c r="J27" s="39">
        <v>2.2021024020894359E-2</v>
      </c>
      <c r="K27" s="38">
        <v>14.999466168605522</v>
      </c>
      <c r="L27" s="37">
        <v>6.5716028986703137</v>
      </c>
      <c r="M27" s="38">
        <v>0.69959901739188657</v>
      </c>
      <c r="N27" s="37">
        <v>0.30040098260811349</v>
      </c>
      <c r="O27" s="39">
        <v>6.8557569806005905</v>
      </c>
      <c r="P27" s="38">
        <v>1.3008652597351074</v>
      </c>
      <c r="Q27" s="36">
        <v>0.64691883116678239</v>
      </c>
      <c r="R27" s="37">
        <v>0.13097867875054842</v>
      </c>
      <c r="S27" s="38">
        <v>0.36709878361843806</v>
      </c>
      <c r="T27" s="36">
        <v>14.089382111135601</v>
      </c>
      <c r="U27" s="37">
        <v>6.049843017654581</v>
      </c>
    </row>
    <row r="28" spans="1:21" x14ac:dyDescent="0.35">
      <c r="A28" s="4">
        <v>44126</v>
      </c>
      <c r="B28" s="35">
        <v>0</v>
      </c>
      <c r="C28" s="36">
        <v>0.89031341772460937</v>
      </c>
      <c r="D28" s="37">
        <v>0.89031341772460937</v>
      </c>
      <c r="E28" s="38">
        <v>15.073388485921043</v>
      </c>
      <c r="F28" s="36">
        <v>7.0246596793515552</v>
      </c>
      <c r="G28" s="37">
        <v>22.098048165272598</v>
      </c>
      <c r="H28" s="38">
        <v>0.33181178362655639</v>
      </c>
      <c r="I28" s="92">
        <v>6.697785314544639E-3</v>
      </c>
      <c r="J28" s="39">
        <v>2.2007597956848136E-2</v>
      </c>
      <c r="K28" s="38">
        <v>14.691270510625188</v>
      </c>
      <c r="L28" s="37">
        <v>7.000214360661392</v>
      </c>
      <c r="M28" s="38">
        <v>0.67728284152977902</v>
      </c>
      <c r="N28" s="37">
        <v>0.32271715847022098</v>
      </c>
      <c r="O28" s="39">
        <v>7.0764676353129685</v>
      </c>
      <c r="P28" s="38">
        <v>0.14075588281250001</v>
      </c>
      <c r="Q28" s="36">
        <v>0</v>
      </c>
      <c r="R28" s="37">
        <v>0</v>
      </c>
      <c r="S28" s="38">
        <v>0.22249279304467251</v>
      </c>
      <c r="T28" s="36">
        <v>14.595938966351905</v>
      </c>
      <c r="U28" s="37">
        <v>6.9547900221221743</v>
      </c>
    </row>
    <row r="29" spans="1:21" x14ac:dyDescent="0.35">
      <c r="A29" s="4">
        <v>44127</v>
      </c>
      <c r="B29" s="35">
        <v>0</v>
      </c>
      <c r="C29" s="36">
        <v>0.889858060546875</v>
      </c>
      <c r="D29" s="37">
        <v>0.889858060546875</v>
      </c>
      <c r="E29" s="38">
        <v>12.447803203720433</v>
      </c>
      <c r="F29" s="36">
        <v>7.0190177563492115</v>
      </c>
      <c r="G29" s="37">
        <v>19.466820960069644</v>
      </c>
      <c r="H29" s="38">
        <v>0.34243690954208372</v>
      </c>
      <c r="I29" s="92">
        <v>6.6706977414780107E-3</v>
      </c>
      <c r="J29" s="39">
        <v>2.2035971383158368E-2</v>
      </c>
      <c r="K29" s="38">
        <v>11.946201864899479</v>
      </c>
      <c r="L29" s="37">
        <v>7.0011799093285019</v>
      </c>
      <c r="M29" s="38">
        <v>0.6304935429732339</v>
      </c>
      <c r="N29" s="37">
        <v>0.36950645702676604</v>
      </c>
      <c r="O29" s="39">
        <v>7.0774796539472611</v>
      </c>
      <c r="P29" s="38">
        <v>0.48040044314575198</v>
      </c>
      <c r="Q29" s="36">
        <v>5.6016871609697337E-2</v>
      </c>
      <c r="R29" s="37">
        <v>0</v>
      </c>
      <c r="S29" s="38">
        <v>0.25145082450038814</v>
      </c>
      <c r="T29" s="36">
        <v>11.643312487454601</v>
      </c>
      <c r="U29" s="37">
        <v>6.8236688436276269</v>
      </c>
    </row>
    <row r="30" spans="1:21" x14ac:dyDescent="0.35">
      <c r="A30" s="4">
        <v>44128</v>
      </c>
      <c r="B30" s="35">
        <v>0</v>
      </c>
      <c r="C30" s="36">
        <v>0.89</v>
      </c>
      <c r="D30" s="37">
        <v>0.89</v>
      </c>
      <c r="E30" s="38">
        <v>12.47</v>
      </c>
      <c r="F30" s="36">
        <v>7.02</v>
      </c>
      <c r="G30" s="37">
        <v>19.489999999999998</v>
      </c>
      <c r="H30" s="38">
        <v>0.34</v>
      </c>
      <c r="I30" s="92">
        <v>6.8599999999999998E-3</v>
      </c>
      <c r="J30" s="39">
        <v>2.2009999999999998E-2</v>
      </c>
      <c r="K30" s="38">
        <v>12.0015</v>
      </c>
      <c r="L30" s="37">
        <v>6.9987000000000004</v>
      </c>
      <c r="M30" s="38">
        <v>0.63</v>
      </c>
      <c r="N30" s="37">
        <v>0.37</v>
      </c>
      <c r="O30" s="39">
        <v>7.0801999999999996</v>
      </c>
      <c r="P30" s="38">
        <v>0.1181</v>
      </c>
      <c r="Q30" s="36">
        <v>0</v>
      </c>
      <c r="R30" s="37">
        <v>0</v>
      </c>
      <c r="S30" s="38">
        <v>0.28549999999999998</v>
      </c>
      <c r="T30" s="36">
        <v>11.9269</v>
      </c>
      <c r="U30" s="37">
        <v>6.9550999999999998</v>
      </c>
    </row>
    <row r="31" spans="1:21" x14ac:dyDescent="0.35">
      <c r="A31" s="4">
        <v>44129</v>
      </c>
      <c r="B31" s="35">
        <v>0</v>
      </c>
      <c r="C31" s="36">
        <v>0.88679803051757811</v>
      </c>
      <c r="D31" s="37">
        <v>0.88679803051757811</v>
      </c>
      <c r="E31" s="38">
        <v>12.472293043483948</v>
      </c>
      <c r="F31" s="36">
        <v>7.0193228182537606</v>
      </c>
      <c r="G31" s="37">
        <v>19.491615861737706</v>
      </c>
      <c r="H31" s="38">
        <v>0.33205825188827515</v>
      </c>
      <c r="I31" s="92">
        <v>6.6475628431319732E-3</v>
      </c>
      <c r="J31" s="39">
        <v>2.2040959499104822E-2</v>
      </c>
      <c r="K31" s="38">
        <v>11.943140753516694</v>
      </c>
      <c r="L31" s="37">
        <v>7.0006473081487641</v>
      </c>
      <c r="M31" s="38">
        <v>0.63045156093594423</v>
      </c>
      <c r="N31" s="37">
        <v>0.36954843906405571</v>
      </c>
      <c r="O31" s="39">
        <v>7.0708132106475192</v>
      </c>
      <c r="P31" s="38">
        <v>0.5827229506835937</v>
      </c>
      <c r="Q31" s="36">
        <v>5.6328322511801747E-2</v>
      </c>
      <c r="R31" s="37">
        <v>0</v>
      </c>
      <c r="S31" s="38">
        <v>0.28023296321059732</v>
      </c>
      <c r="T31" s="36">
        <v>11.575762159665024</v>
      </c>
      <c r="U31" s="37">
        <v>6.785302951316841</v>
      </c>
    </row>
    <row r="32" spans="1:21" x14ac:dyDescent="0.35">
      <c r="A32" s="4">
        <v>44130</v>
      </c>
      <c r="B32" s="35">
        <v>0</v>
      </c>
      <c r="C32" s="36">
        <v>0.88599063659667965</v>
      </c>
      <c r="D32" s="37">
        <v>0.88599063659667965</v>
      </c>
      <c r="E32" s="38">
        <v>12.210484175269357</v>
      </c>
      <c r="F32" s="36">
        <v>7.0158575482427841</v>
      </c>
      <c r="G32" s="37">
        <v>19.226341723512142</v>
      </c>
      <c r="H32" s="38">
        <v>0.33959952801132198</v>
      </c>
      <c r="I32" s="92">
        <v>6.7183907924019967E-3</v>
      </c>
      <c r="J32" s="39">
        <v>2.2042084591420499E-2</v>
      </c>
      <c r="K32" s="38">
        <v>11.709385440623688</v>
      </c>
      <c r="L32" s="37">
        <v>7.0001764602971566</v>
      </c>
      <c r="M32" s="38">
        <v>0.62585032736909652</v>
      </c>
      <c r="N32" s="37">
        <v>0.37414967263090337</v>
      </c>
      <c r="O32" s="39">
        <v>7.0608241922610882</v>
      </c>
      <c r="P32" s="38">
        <v>0.3057545390625</v>
      </c>
      <c r="Q32" s="36">
        <v>6.4026670332098023E-2</v>
      </c>
      <c r="R32" s="37">
        <v>0</v>
      </c>
      <c r="S32" s="38">
        <v>0.26452576722972765</v>
      </c>
      <c r="T32" s="36">
        <v>11.518028862256836</v>
      </c>
      <c r="U32" s="37">
        <v>6.8857784996015097</v>
      </c>
    </row>
    <row r="33" spans="1:21" x14ac:dyDescent="0.35">
      <c r="A33" s="4">
        <v>44131</v>
      </c>
      <c r="B33" s="35">
        <v>0</v>
      </c>
      <c r="C33" s="36">
        <v>0.88704128234863278</v>
      </c>
      <c r="D33" s="37">
        <v>0.88704128234863278</v>
      </c>
      <c r="E33" s="38">
        <v>10.389047620669324</v>
      </c>
      <c r="F33" s="36">
        <v>7.0217105441803058</v>
      </c>
      <c r="G33" s="37">
        <v>17.410758164849629</v>
      </c>
      <c r="H33" s="38">
        <v>0.3310408529205322</v>
      </c>
      <c r="I33" s="92">
        <v>6.7797172839567377E-3</v>
      </c>
      <c r="J33" s="39">
        <v>2.2029650016276027E-2</v>
      </c>
      <c r="K33" s="38">
        <v>9.9979978157188842</v>
      </c>
      <c r="L33" s="37">
        <v>6.9994891171781193</v>
      </c>
      <c r="M33" s="38">
        <v>0.58820447135445175</v>
      </c>
      <c r="N33" s="37">
        <v>0.41179552864554819</v>
      </c>
      <c r="O33" s="39">
        <v>7.05896706878465</v>
      </c>
      <c r="P33" s="38">
        <v>0.27560548779296873</v>
      </c>
      <c r="Q33" s="36">
        <v>0</v>
      </c>
      <c r="R33" s="37">
        <v>0</v>
      </c>
      <c r="S33" s="38">
        <v>0.1789653289442299</v>
      </c>
      <c r="T33" s="36">
        <v>9.8358854354692351</v>
      </c>
      <c r="U33" s="37">
        <v>6.8859960096347992</v>
      </c>
    </row>
    <row r="34" spans="1:21" x14ac:dyDescent="0.35">
      <c r="A34" s="4">
        <v>44132</v>
      </c>
      <c r="B34" s="35">
        <v>0</v>
      </c>
      <c r="C34" s="36">
        <v>0.90704326257324219</v>
      </c>
      <c r="D34" s="37">
        <v>0.90704326257324219</v>
      </c>
      <c r="E34" s="38">
        <v>10.358122218196911</v>
      </c>
      <c r="F34" s="36">
        <v>7.0268902308225556</v>
      </c>
      <c r="G34" s="37">
        <v>17.385012449019467</v>
      </c>
      <c r="H34" s="38">
        <v>0.33456677349090574</v>
      </c>
      <c r="I34" s="92">
        <v>7.1573964030562515E-3</v>
      </c>
      <c r="J34" s="39">
        <v>2.2067408892822271E-2</v>
      </c>
      <c r="K34" s="38">
        <v>10.000358356803197</v>
      </c>
      <c r="L34" s="37">
        <v>7.0001037805141451</v>
      </c>
      <c r="M34" s="38">
        <v>0.58824038288062941</v>
      </c>
      <c r="N34" s="37">
        <v>0.41175961711937059</v>
      </c>
      <c r="O34" s="39">
        <v>7.061666773524939</v>
      </c>
      <c r="P34" s="38">
        <v>0.63892833218574518</v>
      </c>
      <c r="Q34" s="36">
        <v>0</v>
      </c>
      <c r="R34" s="37">
        <v>0</v>
      </c>
      <c r="S34" s="38">
        <v>0.17544675893287476</v>
      </c>
      <c r="T34" s="36">
        <v>9.6245149100449723</v>
      </c>
      <c r="U34" s="37">
        <v>6.7370188950866243</v>
      </c>
    </row>
    <row r="35" spans="1:21" x14ac:dyDescent="0.35">
      <c r="A35" s="4">
        <v>44133</v>
      </c>
      <c r="B35" s="35">
        <v>0</v>
      </c>
      <c r="C35" s="36">
        <v>0.93839523730468755</v>
      </c>
      <c r="D35" s="37">
        <v>0.93839523730468755</v>
      </c>
      <c r="E35" s="38">
        <v>10.358288951851723</v>
      </c>
      <c r="F35" s="36">
        <v>7.0290564928040311</v>
      </c>
      <c r="G35" s="37">
        <v>17.387345444655754</v>
      </c>
      <c r="H35" s="38">
        <v>0.32855384346771244</v>
      </c>
      <c r="I35" s="92">
        <v>7.1631103670353634E-3</v>
      </c>
      <c r="J35" s="39">
        <v>2.2040241229248036E-2</v>
      </c>
      <c r="K35" s="38">
        <v>9.998755823665693</v>
      </c>
      <c r="L35" s="37">
        <v>7.0004571427334978</v>
      </c>
      <c r="M35" s="38">
        <v>0.58818933814343821</v>
      </c>
      <c r="N35" s="37">
        <v>0.41181066185656179</v>
      </c>
      <c r="O35" s="39">
        <v>7.119007073361967</v>
      </c>
      <c r="P35" s="38">
        <v>0.69844587524414059</v>
      </c>
      <c r="Q35" s="36">
        <v>0</v>
      </c>
      <c r="R35" s="37">
        <v>0</v>
      </c>
      <c r="S35" s="38">
        <v>0.17759979177844798</v>
      </c>
      <c r="T35" s="36">
        <v>9.5879374065768275</v>
      </c>
      <c r="U35" s="37">
        <v>6.7128296845782227</v>
      </c>
    </row>
    <row r="36" spans="1:21" x14ac:dyDescent="0.35">
      <c r="A36" s="4">
        <v>44134</v>
      </c>
      <c r="B36" s="35">
        <v>0</v>
      </c>
      <c r="C36" s="36">
        <v>0.88997493243408199</v>
      </c>
      <c r="D36" s="37">
        <v>0.88997493243408199</v>
      </c>
      <c r="E36" s="38">
        <v>10.367063401084962</v>
      </c>
      <c r="F36" s="36">
        <v>7.023686542399453</v>
      </c>
      <c r="G36" s="37">
        <v>17.390749943484415</v>
      </c>
      <c r="H36" s="38">
        <v>0.33304070637512206</v>
      </c>
      <c r="I36" s="92">
        <v>7.1754462720380243E-3</v>
      </c>
      <c r="J36" s="39">
        <v>2.2015031067403157E-2</v>
      </c>
      <c r="K36" s="38">
        <v>10.00035257651418</v>
      </c>
      <c r="L36" s="37">
        <v>6.8396630060585908</v>
      </c>
      <c r="M36" s="38">
        <v>0.59384461537335187</v>
      </c>
      <c r="N36" s="37">
        <v>0.40615538462664807</v>
      </c>
      <c r="O36" s="39">
        <v>6.9637436091597937</v>
      </c>
      <c r="P36" s="38">
        <v>0.65464033319091797</v>
      </c>
      <c r="Q36" s="36">
        <v>0.15844659627382279</v>
      </c>
      <c r="R36" s="37">
        <v>0</v>
      </c>
      <c r="S36" s="38">
        <v>0.17595725920864069</v>
      </c>
      <c r="T36" s="36">
        <v>9.6115979396425359</v>
      </c>
      <c r="U36" s="37">
        <v>6.5737773097393166</v>
      </c>
    </row>
    <row r="37" spans="1:21" ht="15" thickBot="1" x14ac:dyDescent="0.4">
      <c r="A37" s="5">
        <v>44135</v>
      </c>
      <c r="B37" s="40">
        <v>0</v>
      </c>
      <c r="C37" s="41">
        <v>0.78848423449707028</v>
      </c>
      <c r="D37" s="42">
        <v>0.78848423449707028</v>
      </c>
      <c r="E37" s="43">
        <v>10.371485731122549</v>
      </c>
      <c r="F37" s="41">
        <v>7.0254013444716596</v>
      </c>
      <c r="G37" s="42">
        <v>17.396887075594208</v>
      </c>
      <c r="H37" s="43">
        <v>0.33391159200286868</v>
      </c>
      <c r="I37" s="93">
        <v>6.9018611984116044E-3</v>
      </c>
      <c r="J37" s="44">
        <v>2.2017457127380367E-2</v>
      </c>
      <c r="K37" s="43">
        <v>9.9993051633782297</v>
      </c>
      <c r="L37" s="42">
        <v>6.999708509212768</v>
      </c>
      <c r="M37" s="43">
        <v>0.58822854995998897</v>
      </c>
      <c r="N37" s="42">
        <v>0.41177145004001098</v>
      </c>
      <c r="O37" s="44">
        <v>7.0709658487219027</v>
      </c>
      <c r="P37" s="43">
        <v>0</v>
      </c>
      <c r="Q37" s="41">
        <v>0</v>
      </c>
      <c r="R37" s="42">
        <v>0</v>
      </c>
      <c r="S37" s="43">
        <v>0.17561348578591307</v>
      </c>
      <c r="T37" s="41">
        <v>9.9993051633782297</v>
      </c>
      <c r="U37" s="42">
        <v>6.999708509212768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0.8003590327217347</v>
      </c>
      <c r="D38" s="45">
        <f t="shared" si="0"/>
        <v>0.8003590327217347</v>
      </c>
      <c r="E38" s="45">
        <f t="shared" si="0"/>
        <v>14.208311130935101</v>
      </c>
      <c r="F38" s="45">
        <f t="shared" si="0"/>
        <v>7.3474168298314941</v>
      </c>
      <c r="G38" s="45">
        <f t="shared" si="0"/>
        <v>21.556050541411761</v>
      </c>
      <c r="H38" s="45">
        <f t="shared" si="0"/>
        <v>0.34241460902620136</v>
      </c>
      <c r="I38" s="45">
        <f t="shared" si="0"/>
        <v>6.9507297976723484E-3</v>
      </c>
      <c r="J38" s="45">
        <f t="shared" si="0"/>
        <v>2.2059248691197873E-2</v>
      </c>
      <c r="K38" s="45">
        <f t="shared" si="0"/>
        <v>13.745016779821812</v>
      </c>
      <c r="L38" s="45">
        <f t="shared" si="0"/>
        <v>7.2805946537134494</v>
      </c>
      <c r="M38" s="45">
        <f t="shared" si="0"/>
        <v>0.65076449259407565</v>
      </c>
      <c r="N38" s="45">
        <f t="shared" si="0"/>
        <v>0.34923550740592441</v>
      </c>
      <c r="O38" s="45">
        <f t="shared" si="0"/>
        <v>7.37332433497214</v>
      </c>
      <c r="P38" s="45">
        <f t="shared" si="0"/>
        <v>0.36753469744460809</v>
      </c>
      <c r="Q38" s="45">
        <f t="shared" si="0"/>
        <v>8.1269443576861042E-2</v>
      </c>
      <c r="R38" s="45">
        <f t="shared" si="0"/>
        <v>6.4735057661467225E-3</v>
      </c>
      <c r="S38" s="45">
        <f t="shared" si="0"/>
        <v>0.27229509642711813</v>
      </c>
      <c r="T38" s="45">
        <f t="shared" si="0"/>
        <v>13.506180936792973</v>
      </c>
      <c r="U38" s="46">
        <f t="shared" si="0"/>
        <v>7.1454222935315341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24.811130014373777</v>
      </c>
      <c r="D39" s="28">
        <f t="shared" si="1"/>
        <v>24.811130014373777</v>
      </c>
      <c r="E39" s="28">
        <f t="shared" si="1"/>
        <v>440.45764505898813</v>
      </c>
      <c r="F39" s="28">
        <f t="shared" si="1"/>
        <v>227.76992172477631</v>
      </c>
      <c r="G39" s="28">
        <f t="shared" si="1"/>
        <v>668.23756678376458</v>
      </c>
      <c r="H39" s="28">
        <f t="shared" si="1"/>
        <v>10.614852879812242</v>
      </c>
      <c r="I39" s="28">
        <f t="shared" si="1"/>
        <v>0.21547262372784279</v>
      </c>
      <c r="J39" s="28">
        <f t="shared" si="1"/>
        <v>0.68383670942713404</v>
      </c>
      <c r="K39" s="28">
        <f t="shared" si="1"/>
        <v>426.09552017447618</v>
      </c>
      <c r="L39" s="28">
        <f t="shared" si="1"/>
        <v>225.69843426511693</v>
      </c>
      <c r="M39" s="28">
        <f t="shared" si="1"/>
        <v>20.173699270416346</v>
      </c>
      <c r="N39" s="28">
        <f t="shared" si="1"/>
        <v>10.826300729583657</v>
      </c>
      <c r="O39" s="28">
        <f t="shared" si="1"/>
        <v>228.57305438413633</v>
      </c>
      <c r="P39" s="28">
        <f t="shared" si="1"/>
        <v>11.393575620782851</v>
      </c>
      <c r="Q39" s="28">
        <f t="shared" si="1"/>
        <v>2.5193527508826925</v>
      </c>
      <c r="R39" s="28">
        <f t="shared" si="1"/>
        <v>0.2006786787505484</v>
      </c>
      <c r="S39" s="28">
        <f t="shared" si="1"/>
        <v>8.4411479892406618</v>
      </c>
      <c r="T39" s="28">
        <f t="shared" si="1"/>
        <v>418.69160904058214</v>
      </c>
      <c r="U39" s="29">
        <f t="shared" si="1"/>
        <v>221.50809109947755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40"/>
  <sheetViews>
    <sheetView topLeftCell="A5" zoomScale="90" zoomScaleNormal="90" workbookViewId="0">
      <selection activeCell="A37" sqref="A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October!$A$4+31</f>
        <v>44141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44136</v>
      </c>
      <c r="B7" s="30">
        <v>0</v>
      </c>
      <c r="C7" s="31">
        <v>0.79446067871093751</v>
      </c>
      <c r="D7" s="32">
        <v>0.79446067871093751</v>
      </c>
      <c r="E7" s="33">
        <v>10.364191032562363</v>
      </c>
      <c r="F7" s="31">
        <v>7.0285775308253902</v>
      </c>
      <c r="G7" s="32">
        <v>17.392768563387754</v>
      </c>
      <c r="H7" s="33">
        <v>0.33388252601623536</v>
      </c>
      <c r="I7" s="91">
        <v>6.8662934535656172E-3</v>
      </c>
      <c r="J7" s="34">
        <v>2.1976379040527346E-2</v>
      </c>
      <c r="K7" s="33">
        <v>9.9989114626491613</v>
      </c>
      <c r="L7" s="32">
        <v>7.0012713333277627</v>
      </c>
      <c r="M7" s="33">
        <v>0.58816493814498227</v>
      </c>
      <c r="N7" s="32">
        <v>0.41183506185501756</v>
      </c>
      <c r="O7" s="34">
        <v>7.0628870059110067</v>
      </c>
      <c r="P7" s="33">
        <v>0.27330106359863282</v>
      </c>
      <c r="Q7" s="31">
        <v>0</v>
      </c>
      <c r="R7" s="32">
        <v>0</v>
      </c>
      <c r="S7" s="33">
        <v>0.17446290006181542</v>
      </c>
      <c r="T7" s="31">
        <v>9.8381653594827139</v>
      </c>
      <c r="U7" s="32">
        <v>6.888716372895578</v>
      </c>
    </row>
    <row r="8" spans="1:21" x14ac:dyDescent="0.35">
      <c r="A8" s="4">
        <v>44137</v>
      </c>
      <c r="B8" s="35">
        <v>0</v>
      </c>
      <c r="C8" s="36">
        <v>0.75659807687377933</v>
      </c>
      <c r="D8" s="37">
        <v>0.75659807687377933</v>
      </c>
      <c r="E8" s="38">
        <v>10.369408482479047</v>
      </c>
      <c r="F8" s="36">
        <v>7.0183296108905502</v>
      </c>
      <c r="G8" s="37">
        <v>17.387738093369599</v>
      </c>
      <c r="H8" s="38">
        <v>0.33396788233566288</v>
      </c>
      <c r="I8" s="92">
        <v>6.5170914834287129E-3</v>
      </c>
      <c r="J8" s="39">
        <v>2.2005734963480624E-2</v>
      </c>
      <c r="K8" s="38">
        <v>9.9205242116587495</v>
      </c>
      <c r="L8" s="37">
        <v>6.9996017003597402</v>
      </c>
      <c r="M8" s="38">
        <v>0.58631503472513324</v>
      </c>
      <c r="N8" s="37">
        <v>0.41368496527486659</v>
      </c>
      <c r="O8" s="39">
        <v>7.0608198764157235</v>
      </c>
      <c r="P8" s="38">
        <v>0.31503772280883791</v>
      </c>
      <c r="Q8" s="36">
        <v>8.1701442571907062E-2</v>
      </c>
      <c r="R8" s="37">
        <v>0</v>
      </c>
      <c r="S8" s="38">
        <v>0.16762474546980854</v>
      </c>
      <c r="T8" s="36">
        <v>9.7358128582703589</v>
      </c>
      <c r="U8" s="37">
        <v>6.8692753309392929</v>
      </c>
    </row>
    <row r="9" spans="1:21" x14ac:dyDescent="0.35">
      <c r="A9" s="4">
        <v>44138</v>
      </c>
      <c r="B9" s="35">
        <v>0</v>
      </c>
      <c r="C9" s="36">
        <v>0.74</v>
      </c>
      <c r="D9" s="37">
        <v>0.74</v>
      </c>
      <c r="E9" s="38">
        <v>10.39</v>
      </c>
      <c r="F9" s="36">
        <v>7.01</v>
      </c>
      <c r="G9" s="37">
        <v>17.41</v>
      </c>
      <c r="H9" s="38">
        <v>0.33</v>
      </c>
      <c r="I9" s="92">
        <v>6.5599999999999999E-3</v>
      </c>
      <c r="J9" s="39">
        <v>2.198E-2</v>
      </c>
      <c r="K9" s="38">
        <v>9.9271999999999991</v>
      </c>
      <c r="L9" s="37">
        <v>6.9991000000000003</v>
      </c>
      <c r="M9" s="38">
        <v>0.59</v>
      </c>
      <c r="N9" s="37">
        <v>0.41</v>
      </c>
      <c r="O9" s="39">
        <v>7.0605000000000002</v>
      </c>
      <c r="P9" s="38">
        <v>0.91</v>
      </c>
      <c r="Q9" s="36">
        <v>7.1800000000000003E-2</v>
      </c>
      <c r="R9" s="37">
        <v>0</v>
      </c>
      <c r="S9" s="38">
        <v>0.19650000000000001</v>
      </c>
      <c r="T9" s="36">
        <v>9.3933999999999997</v>
      </c>
      <c r="U9" s="37">
        <v>6.6227999999999998</v>
      </c>
    </row>
    <row r="10" spans="1:21" x14ac:dyDescent="0.35">
      <c r="A10" s="4">
        <v>44139</v>
      </c>
      <c r="B10" s="35">
        <v>0</v>
      </c>
      <c r="C10" s="36">
        <v>0.74370296447753903</v>
      </c>
      <c r="D10" s="37">
        <v>0.74370296447753903</v>
      </c>
      <c r="E10" s="38">
        <v>10.3925841200929</v>
      </c>
      <c r="F10" s="36">
        <v>7.013141330638053</v>
      </c>
      <c r="G10" s="37">
        <v>17.405725450730955</v>
      </c>
      <c r="H10" s="38">
        <v>0.32374620003128052</v>
      </c>
      <c r="I10" s="92">
        <v>6.5101587547220247E-3</v>
      </c>
      <c r="J10" s="39">
        <v>2.1959364058430991E-2</v>
      </c>
      <c r="K10" s="38">
        <v>9.9996763707828684</v>
      </c>
      <c r="L10" s="37">
        <v>6.7516032442605445</v>
      </c>
      <c r="M10" s="38">
        <v>0.59695000027357337</v>
      </c>
      <c r="N10" s="37">
        <v>0.40304999972642669</v>
      </c>
      <c r="O10" s="39">
        <v>6.9530893223415902</v>
      </c>
      <c r="P10" s="38">
        <v>0.19728550793457031</v>
      </c>
      <c r="Q10" s="36">
        <v>0.24518984182811024</v>
      </c>
      <c r="R10" s="37">
        <v>0</v>
      </c>
      <c r="S10" s="38">
        <v>0.19657373375874698</v>
      </c>
      <c r="T10" s="36">
        <v>9.8819067867673542</v>
      </c>
      <c r="U10" s="37">
        <v>6.6720873203414879</v>
      </c>
    </row>
    <row r="11" spans="1:21" x14ac:dyDescent="0.35">
      <c r="A11" s="4">
        <v>44140</v>
      </c>
      <c r="B11" s="35">
        <v>0</v>
      </c>
      <c r="C11" s="36">
        <v>0.74278226770019529</v>
      </c>
      <c r="D11" s="37">
        <v>0.74278226770019529</v>
      </c>
      <c r="E11" s="38">
        <v>10.39752989741994</v>
      </c>
      <c r="F11" s="36">
        <v>7.0089630091958472</v>
      </c>
      <c r="G11" s="37">
        <v>17.406492906615789</v>
      </c>
      <c r="H11" s="38">
        <v>0.33005594268226623</v>
      </c>
      <c r="I11" s="92">
        <v>6.5626529109524155E-3</v>
      </c>
      <c r="J11" s="39">
        <v>2.19844020187378E-2</v>
      </c>
      <c r="K11" s="38">
        <v>10.000970550867073</v>
      </c>
      <c r="L11" s="37">
        <v>6.9992109013648776</v>
      </c>
      <c r="M11" s="38">
        <v>0.58828610617882837</v>
      </c>
      <c r="N11" s="37">
        <v>0.41171389382117174</v>
      </c>
      <c r="O11" s="39">
        <v>7.0837348352807226</v>
      </c>
      <c r="P11" s="38">
        <v>0.17016696716308594</v>
      </c>
      <c r="Q11" s="36">
        <v>0</v>
      </c>
      <c r="R11" s="37">
        <v>0</v>
      </c>
      <c r="S11" s="38">
        <v>0.20357668272545837</v>
      </c>
      <c r="T11" s="36">
        <v>9.9008636883544412</v>
      </c>
      <c r="U11" s="37">
        <v>6.9291507967144241</v>
      </c>
    </row>
    <row r="12" spans="1:21" x14ac:dyDescent="0.35">
      <c r="A12" s="4">
        <v>44141</v>
      </c>
      <c r="B12" s="35">
        <v>0.31563782836914062</v>
      </c>
      <c r="C12" s="36">
        <v>0.43583078451538088</v>
      </c>
      <c r="D12" s="37">
        <v>0.75146861288452149</v>
      </c>
      <c r="E12" s="38">
        <v>10.386407590512242</v>
      </c>
      <c r="F12" s="36">
        <v>6.9933581398708053</v>
      </c>
      <c r="G12" s="37">
        <v>17.379765730383049</v>
      </c>
      <c r="H12" s="38">
        <v>0.33641378624916074</v>
      </c>
      <c r="I12" s="92">
        <v>6.5637979834980336E-3</v>
      </c>
      <c r="J12" s="39">
        <v>2.197154266662598E-2</v>
      </c>
      <c r="K12" s="38">
        <v>10.001297371307944</v>
      </c>
      <c r="L12" s="37">
        <v>6.9996748381021412</v>
      </c>
      <c r="M12" s="38">
        <v>0.58827796717250069</v>
      </c>
      <c r="N12" s="37">
        <v>0.4117220328274992</v>
      </c>
      <c r="O12" s="39">
        <v>7.0807805296051907</v>
      </c>
      <c r="P12" s="38">
        <v>0.3854504990348816</v>
      </c>
      <c r="Q12" s="36">
        <v>0</v>
      </c>
      <c r="R12" s="37">
        <v>0</v>
      </c>
      <c r="S12" s="38">
        <v>0.21017992503852412</v>
      </c>
      <c r="T12" s="36">
        <v>9.7745453352900782</v>
      </c>
      <c r="U12" s="37">
        <v>6.840976375085126</v>
      </c>
    </row>
    <row r="13" spans="1:21" x14ac:dyDescent="0.35">
      <c r="A13" s="4">
        <v>44142</v>
      </c>
      <c r="B13" s="35">
        <v>0.75532110501098637</v>
      </c>
      <c r="C13" s="36">
        <v>0</v>
      </c>
      <c r="D13" s="37">
        <v>0.75532110501098637</v>
      </c>
      <c r="E13" s="38">
        <v>10.023688599105613</v>
      </c>
      <c r="F13" s="36">
        <v>6.9691569380570986</v>
      </c>
      <c r="G13" s="37">
        <v>16.992845537162712</v>
      </c>
      <c r="H13" s="38">
        <v>0.33212079244041443</v>
      </c>
      <c r="I13" s="92">
        <v>5.8012598695892491E-3</v>
      </c>
      <c r="J13" s="39">
        <v>2.1965727731831874E-2</v>
      </c>
      <c r="K13" s="38">
        <v>9.6409627740642279</v>
      </c>
      <c r="L13" s="37">
        <v>6.9989529450407399</v>
      </c>
      <c r="M13" s="38">
        <v>0.57938771666944466</v>
      </c>
      <c r="N13" s="37">
        <v>0.42061228333055528</v>
      </c>
      <c r="O13" s="39">
        <v>7.0816825692674623</v>
      </c>
      <c r="P13" s="38">
        <v>0.33589267468261719</v>
      </c>
      <c r="Q13" s="36">
        <v>0</v>
      </c>
      <c r="R13" s="37">
        <v>0</v>
      </c>
      <c r="S13" s="38">
        <v>0.21892835122172372</v>
      </c>
      <c r="T13" s="36">
        <v>9.4463506842338738</v>
      </c>
      <c r="U13" s="37">
        <v>6.8576723601884773</v>
      </c>
    </row>
    <row r="14" spans="1:21" x14ac:dyDescent="0.35">
      <c r="A14" s="4">
        <v>44143</v>
      </c>
      <c r="B14" s="35">
        <v>0.75791732928466793</v>
      </c>
      <c r="C14" s="36">
        <v>0</v>
      </c>
      <c r="D14" s="37">
        <v>0.75791732928466793</v>
      </c>
      <c r="E14" s="38">
        <v>14.111345381131471</v>
      </c>
      <c r="F14" s="36">
        <v>2.0536863815203854</v>
      </c>
      <c r="G14" s="37">
        <v>16.165031762651857</v>
      </c>
      <c r="H14" s="38">
        <v>0.33373384780883786</v>
      </c>
      <c r="I14" s="92">
        <v>5.363072656826718E-3</v>
      </c>
      <c r="J14" s="39">
        <v>2.1963001392110146E-2</v>
      </c>
      <c r="K14" s="38">
        <v>13.537673282271417</v>
      </c>
      <c r="L14" s="37">
        <v>1.9928561134868996</v>
      </c>
      <c r="M14" s="38">
        <v>0.87168137912728294</v>
      </c>
      <c r="N14" s="37">
        <v>0.12831862087271712</v>
      </c>
      <c r="O14" s="39">
        <v>2.0046352601578041</v>
      </c>
      <c r="P14" s="38">
        <v>0.12453139672851563</v>
      </c>
      <c r="Q14" s="36">
        <v>0.25923167159357074</v>
      </c>
      <c r="R14" s="37">
        <v>0</v>
      </c>
      <c r="S14" s="38">
        <v>0.20224592667408814</v>
      </c>
      <c r="T14" s="36">
        <v>13.429121582626458</v>
      </c>
      <c r="U14" s="37">
        <v>1.9768764164033432</v>
      </c>
    </row>
    <row r="15" spans="1:21" x14ac:dyDescent="0.35">
      <c r="A15" s="4">
        <v>44144</v>
      </c>
      <c r="B15" s="35">
        <v>0.75895065600585943</v>
      </c>
      <c r="C15" s="36">
        <v>0</v>
      </c>
      <c r="D15" s="37">
        <v>0.75895065600585943</v>
      </c>
      <c r="E15" s="38">
        <v>15.386812401279107</v>
      </c>
      <c r="F15" s="36">
        <v>0</v>
      </c>
      <c r="G15" s="37">
        <v>15.407149168628617</v>
      </c>
      <c r="H15" s="38">
        <v>0.33090916600799558</v>
      </c>
      <c r="I15" s="92">
        <v>4.8723240894043666E-3</v>
      </c>
      <c r="J15" s="39">
        <v>2.1973897440083812E-2</v>
      </c>
      <c r="K15" s="38">
        <v>14.997896873123183</v>
      </c>
      <c r="L15" s="37">
        <v>0</v>
      </c>
      <c r="M15" s="38">
        <v>1</v>
      </c>
      <c r="N15" s="37">
        <v>0</v>
      </c>
      <c r="O15" s="39">
        <v>0</v>
      </c>
      <c r="P15" s="38">
        <v>0.22767222915649413</v>
      </c>
      <c r="Q15" s="36">
        <v>0</v>
      </c>
      <c r="R15" s="37">
        <v>0</v>
      </c>
      <c r="S15" s="38">
        <v>0.19141813527763851</v>
      </c>
      <c r="T15" s="36">
        <v>14.770224643966689</v>
      </c>
      <c r="U15" s="37">
        <v>0</v>
      </c>
    </row>
    <row r="16" spans="1:21" x14ac:dyDescent="0.35">
      <c r="A16" s="4">
        <v>44145</v>
      </c>
      <c r="B16" s="35">
        <v>0.76</v>
      </c>
      <c r="C16" s="36">
        <v>0</v>
      </c>
      <c r="D16" s="37">
        <v>0.76</v>
      </c>
      <c r="E16" s="38">
        <v>17.350000000000001</v>
      </c>
      <c r="F16" s="36">
        <v>0</v>
      </c>
      <c r="G16" s="37">
        <v>17.39</v>
      </c>
      <c r="H16" s="38">
        <v>0.33</v>
      </c>
      <c r="I16" s="92">
        <v>4.274E-2</v>
      </c>
      <c r="J16" s="39">
        <v>2.2020000000000001E-2</v>
      </c>
      <c r="K16" s="38">
        <v>16.9666</v>
      </c>
      <c r="L16" s="37">
        <v>0</v>
      </c>
      <c r="M16" s="38">
        <v>1</v>
      </c>
      <c r="N16" s="37">
        <v>0</v>
      </c>
      <c r="O16" s="39">
        <v>0</v>
      </c>
      <c r="P16" s="38">
        <v>0.37630000000000002</v>
      </c>
      <c r="Q16" s="36">
        <v>0</v>
      </c>
      <c r="R16" s="37">
        <v>0</v>
      </c>
      <c r="S16" s="38">
        <v>0.17330000000000001</v>
      </c>
      <c r="T16" s="36">
        <v>16.590299999999999</v>
      </c>
      <c r="U16" s="37">
        <v>0</v>
      </c>
    </row>
    <row r="17" spans="1:21" x14ac:dyDescent="0.35">
      <c r="A17" s="4">
        <v>44146</v>
      </c>
      <c r="B17" s="35">
        <v>0.77</v>
      </c>
      <c r="C17" s="36">
        <v>0</v>
      </c>
      <c r="D17" s="37">
        <v>0.77</v>
      </c>
      <c r="E17" s="38">
        <v>17.47</v>
      </c>
      <c r="F17" s="36">
        <v>0</v>
      </c>
      <c r="G17" s="37">
        <v>17.47</v>
      </c>
      <c r="H17" s="38">
        <v>0.33</v>
      </c>
      <c r="I17" s="92">
        <v>0.13247999999999999</v>
      </c>
      <c r="J17" s="39">
        <v>2.2089999999999999E-2</v>
      </c>
      <c r="K17" s="38">
        <v>16.823599999999999</v>
      </c>
      <c r="L17" s="37">
        <v>0</v>
      </c>
      <c r="M17" s="38">
        <v>1</v>
      </c>
      <c r="N17" s="37">
        <v>0</v>
      </c>
      <c r="O17" s="39">
        <v>0</v>
      </c>
      <c r="P17" s="38">
        <v>0.55110000000000003</v>
      </c>
      <c r="Q17" s="36">
        <v>0.1779</v>
      </c>
      <c r="R17" s="37">
        <v>0</v>
      </c>
      <c r="S17" s="38">
        <v>0.27210000000000001</v>
      </c>
      <c r="T17" s="36">
        <v>16.272600000000001</v>
      </c>
      <c r="U17" s="37">
        <v>0</v>
      </c>
    </row>
    <row r="18" spans="1:21" x14ac:dyDescent="0.35">
      <c r="A18" s="4">
        <v>44147</v>
      </c>
      <c r="B18" s="35">
        <v>0.79807793975830077</v>
      </c>
      <c r="C18" s="36">
        <v>0</v>
      </c>
      <c r="D18" s="37">
        <v>0.79807793975830077</v>
      </c>
      <c r="E18" s="38">
        <v>17.460952400205485</v>
      </c>
      <c r="F18" s="36">
        <v>0</v>
      </c>
      <c r="G18" s="37">
        <v>17.460952400205485</v>
      </c>
      <c r="H18" s="38">
        <v>0.3303974529685974</v>
      </c>
      <c r="I18" s="92">
        <v>9.7759128698987809E-3</v>
      </c>
      <c r="J18" s="39">
        <v>2.1910883968098958E-2</v>
      </c>
      <c r="K18" s="38">
        <v>16.917892977867037</v>
      </c>
      <c r="L18" s="37">
        <v>0</v>
      </c>
      <c r="M18" s="38">
        <v>1</v>
      </c>
      <c r="N18" s="37">
        <v>0</v>
      </c>
      <c r="O18" s="39">
        <v>0</v>
      </c>
      <c r="P18" s="38">
        <v>0.40090041502380369</v>
      </c>
      <c r="Q18" s="36">
        <v>8.7106020073242182E-2</v>
      </c>
      <c r="R18" s="37">
        <v>0</v>
      </c>
      <c r="S18" s="38">
        <v>0.25732989460277622</v>
      </c>
      <c r="T18" s="36">
        <v>16.516992562843235</v>
      </c>
      <c r="U18" s="37">
        <v>0</v>
      </c>
    </row>
    <row r="19" spans="1:21" x14ac:dyDescent="0.35">
      <c r="A19" s="4">
        <v>44148</v>
      </c>
      <c r="B19" s="35">
        <v>0.8107320347290039</v>
      </c>
      <c r="C19" s="36">
        <v>0</v>
      </c>
      <c r="D19" s="37">
        <v>0.8107320347290039</v>
      </c>
      <c r="E19" s="38">
        <v>17.454050301616437</v>
      </c>
      <c r="F19" s="36">
        <v>0</v>
      </c>
      <c r="G19" s="37">
        <v>17.501307856108038</v>
      </c>
      <c r="H19" s="38">
        <v>0.33224911352157593</v>
      </c>
      <c r="I19" s="92">
        <v>0</v>
      </c>
      <c r="J19" s="39">
        <v>2.1861177260843915E-2</v>
      </c>
      <c r="K19" s="38">
        <v>17.002104962936826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0.25358896016567201</v>
      </c>
      <c r="T19" s="36">
        <v>17.002104962936826</v>
      </c>
      <c r="U19" s="37">
        <v>0</v>
      </c>
    </row>
    <row r="20" spans="1:21" x14ac:dyDescent="0.35">
      <c r="A20" s="4">
        <v>44149</v>
      </c>
      <c r="B20" s="35">
        <v>0.81100803955078127</v>
      </c>
      <c r="C20" s="36">
        <v>0</v>
      </c>
      <c r="D20" s="37">
        <v>0.81100803955078127</v>
      </c>
      <c r="E20" s="38">
        <v>17.456096742798628</v>
      </c>
      <c r="F20" s="36">
        <v>0</v>
      </c>
      <c r="G20" s="37">
        <v>17.456096742798628</v>
      </c>
      <c r="H20" s="38">
        <v>0.33094738523292544</v>
      </c>
      <c r="I20" s="92">
        <v>0</v>
      </c>
      <c r="J20" s="39">
        <v>2.1896625308227544E-2</v>
      </c>
      <c r="K20" s="38">
        <v>16.998443124357021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0.25552928944776809</v>
      </c>
      <c r="T20" s="36">
        <v>16.998443124357021</v>
      </c>
      <c r="U20" s="37">
        <v>0</v>
      </c>
    </row>
    <row r="21" spans="1:21" x14ac:dyDescent="0.35">
      <c r="A21" s="4">
        <v>44150</v>
      </c>
      <c r="B21" s="35">
        <v>0.80874583850097659</v>
      </c>
      <c r="C21" s="36">
        <v>0</v>
      </c>
      <c r="D21" s="37">
        <v>0.80874583850097659</v>
      </c>
      <c r="E21" s="38">
        <v>17.303850402814664</v>
      </c>
      <c r="F21" s="36">
        <v>0</v>
      </c>
      <c r="G21" s="37">
        <v>17.303850402814664</v>
      </c>
      <c r="H21" s="38">
        <v>0.26942596016502379</v>
      </c>
      <c r="I21" s="92">
        <v>0</v>
      </c>
      <c r="J21" s="39">
        <v>2.1748795395914872E-2</v>
      </c>
      <c r="K21" s="38">
        <v>17.038664964703162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0.20289879322013604</v>
      </c>
      <c r="T21" s="36">
        <v>17.038664964703162</v>
      </c>
      <c r="U21" s="37">
        <v>0</v>
      </c>
    </row>
    <row r="22" spans="1:21" x14ac:dyDescent="0.35">
      <c r="A22" s="4">
        <v>44151</v>
      </c>
      <c r="B22" s="35">
        <v>0.79342414611816403</v>
      </c>
      <c r="C22" s="36">
        <v>0</v>
      </c>
      <c r="D22" s="37">
        <v>0.79342414611816403</v>
      </c>
      <c r="E22" s="38">
        <v>17.119295359430879</v>
      </c>
      <c r="F22" s="36">
        <v>0</v>
      </c>
      <c r="G22" s="37">
        <v>17.222413012825939</v>
      </c>
      <c r="H22" s="38">
        <v>0.32979349057388307</v>
      </c>
      <c r="I22" s="92">
        <v>0</v>
      </c>
      <c r="J22" s="39">
        <v>2.1807162227376289E-2</v>
      </c>
      <c r="K22" s="38">
        <v>16.570842657628148</v>
      </c>
      <c r="L22" s="37">
        <v>0</v>
      </c>
      <c r="M22" s="38">
        <v>1</v>
      </c>
      <c r="N22" s="37">
        <v>0</v>
      </c>
      <c r="O22" s="39">
        <v>0</v>
      </c>
      <c r="P22" s="38">
        <v>0.3809357127685547</v>
      </c>
      <c r="Q22" s="36">
        <v>7.0372380441913615E-2</v>
      </c>
      <c r="R22" s="37">
        <v>0</v>
      </c>
      <c r="S22" s="38">
        <v>0.26959775617196868</v>
      </c>
      <c r="T22" s="36">
        <v>16.189906944859594</v>
      </c>
      <c r="U22" s="37">
        <v>0</v>
      </c>
    </row>
    <row r="23" spans="1:21" x14ac:dyDescent="0.35">
      <c r="A23" s="4">
        <v>44152</v>
      </c>
      <c r="B23" s="35">
        <v>0.81217679608154292</v>
      </c>
      <c r="C23" s="36">
        <v>0</v>
      </c>
      <c r="D23" s="37">
        <v>0.81217679608154292</v>
      </c>
      <c r="E23" s="38">
        <v>16.480101104712912</v>
      </c>
      <c r="F23" s="36">
        <v>0</v>
      </c>
      <c r="G23" s="37">
        <v>16.480101104712912</v>
      </c>
      <c r="H23" s="38">
        <v>0.32968545277976991</v>
      </c>
      <c r="I23" s="92">
        <v>0</v>
      </c>
      <c r="J23" s="39">
        <v>2.176931594289145E-2</v>
      </c>
      <c r="K23" s="38">
        <v>16.000471651971267</v>
      </c>
      <c r="L23" s="37">
        <v>0</v>
      </c>
      <c r="M23" s="38">
        <v>1</v>
      </c>
      <c r="N23" s="37">
        <v>0</v>
      </c>
      <c r="O23" s="39">
        <v>0</v>
      </c>
      <c r="P23" s="38">
        <v>0.23627738293457032</v>
      </c>
      <c r="Q23" s="36">
        <v>0</v>
      </c>
      <c r="R23" s="37">
        <v>0</v>
      </c>
      <c r="S23" s="38">
        <v>0.26422425602334698</v>
      </c>
      <c r="T23" s="36">
        <v>15.764194269036697</v>
      </c>
      <c r="U23" s="37">
        <v>0</v>
      </c>
    </row>
    <row r="24" spans="1:21" x14ac:dyDescent="0.35">
      <c r="A24" s="4">
        <v>44153</v>
      </c>
      <c r="B24" s="35">
        <v>0.88059471722412108</v>
      </c>
      <c r="C24" s="36">
        <v>0</v>
      </c>
      <c r="D24" s="37">
        <v>0.88059471722412108</v>
      </c>
      <c r="E24" s="38">
        <v>16.854744924527353</v>
      </c>
      <c r="F24" s="36">
        <v>0</v>
      </c>
      <c r="G24" s="37">
        <v>16.854744924527353</v>
      </c>
      <c r="H24" s="38">
        <v>0.32601363805007932</v>
      </c>
      <c r="I24" s="92">
        <v>0</v>
      </c>
      <c r="J24" s="39">
        <v>2.1765708064270015E-2</v>
      </c>
      <c r="K24" s="38">
        <v>16.384609616743933</v>
      </c>
      <c r="L24" s="37">
        <v>0</v>
      </c>
      <c r="M24" s="38">
        <v>1</v>
      </c>
      <c r="N24" s="37">
        <v>0</v>
      </c>
      <c r="O24" s="39">
        <v>0</v>
      </c>
      <c r="P24" s="38">
        <v>0.13566087023925782</v>
      </c>
      <c r="Q24" s="36">
        <v>0</v>
      </c>
      <c r="R24" s="37">
        <v>0</v>
      </c>
      <c r="S24" s="38">
        <v>0.2655596803470246</v>
      </c>
      <c r="T24" s="36">
        <v>16.248948746504677</v>
      </c>
      <c r="U24" s="37">
        <v>0</v>
      </c>
    </row>
    <row r="25" spans="1:21" x14ac:dyDescent="0.35">
      <c r="A25" s="4">
        <v>44154</v>
      </c>
      <c r="B25" s="35">
        <v>0.91246891088867188</v>
      </c>
      <c r="C25" s="36">
        <v>0</v>
      </c>
      <c r="D25" s="37">
        <v>0.91246891088867188</v>
      </c>
      <c r="E25" s="38">
        <v>17.455610992788348</v>
      </c>
      <c r="F25" s="36">
        <v>0</v>
      </c>
      <c r="G25" s="37">
        <v>17.455610992788348</v>
      </c>
      <c r="H25" s="38">
        <v>0.33336004917526246</v>
      </c>
      <c r="I25" s="92">
        <v>0</v>
      </c>
      <c r="J25" s="39">
        <v>2.174675260467529E-2</v>
      </c>
      <c r="K25" s="38">
        <v>16.923984151116191</v>
      </c>
      <c r="L25" s="37">
        <v>0</v>
      </c>
      <c r="M25" s="38">
        <v>1</v>
      </c>
      <c r="N25" s="37">
        <v>0</v>
      </c>
      <c r="O25" s="39">
        <v>0</v>
      </c>
      <c r="P25" s="38">
        <v>0.34337878238677977</v>
      </c>
      <c r="Q25" s="36">
        <v>7.2609165194320702E-2</v>
      </c>
      <c r="R25" s="37">
        <v>0</v>
      </c>
      <c r="S25" s="38">
        <v>0.23984564782913864</v>
      </c>
      <c r="T25" s="36">
        <v>16.580605368729412</v>
      </c>
      <c r="U25" s="37">
        <v>0</v>
      </c>
    </row>
    <row r="26" spans="1:21" x14ac:dyDescent="0.35">
      <c r="A26" s="4">
        <v>44155</v>
      </c>
      <c r="B26" s="35">
        <v>0.91</v>
      </c>
      <c r="C26" s="36">
        <v>0</v>
      </c>
      <c r="D26" s="37">
        <v>0.91</v>
      </c>
      <c r="E26" s="38">
        <v>17.39</v>
      </c>
      <c r="F26" s="36">
        <v>0</v>
      </c>
      <c r="G26" s="37">
        <v>17.39</v>
      </c>
      <c r="H26" s="38">
        <v>0.33</v>
      </c>
      <c r="I26" s="92">
        <v>0</v>
      </c>
      <c r="J26" s="39">
        <v>2.1760000000000002E-2</v>
      </c>
      <c r="K26" s="38">
        <v>16.912800000000001</v>
      </c>
      <c r="L26" s="37">
        <v>0</v>
      </c>
      <c r="M26" s="38">
        <v>1</v>
      </c>
      <c r="N26" s="37">
        <v>0</v>
      </c>
      <c r="O26" s="39">
        <v>0</v>
      </c>
      <c r="P26" s="38">
        <v>0.37859999999999999</v>
      </c>
      <c r="Q26" s="36">
        <v>8.6900000000000005E-2</v>
      </c>
      <c r="R26" s="37">
        <v>0</v>
      </c>
      <c r="S26" s="38">
        <v>0.17849999999999999</v>
      </c>
      <c r="T26" s="36">
        <v>16.534300000000002</v>
      </c>
      <c r="U26" s="37">
        <v>0</v>
      </c>
    </row>
    <row r="27" spans="1:21" x14ac:dyDescent="0.35">
      <c r="A27" s="4">
        <v>44156</v>
      </c>
      <c r="B27" s="35">
        <v>0.90405493200683595</v>
      </c>
      <c r="C27" s="36">
        <v>0</v>
      </c>
      <c r="D27" s="37">
        <v>0.90405493200683595</v>
      </c>
      <c r="E27" s="38">
        <v>17.384572681720382</v>
      </c>
      <c r="F27" s="36">
        <v>0</v>
      </c>
      <c r="G27" s="37">
        <v>17.384572681720382</v>
      </c>
      <c r="H27" s="38">
        <v>0.3271177383613586</v>
      </c>
      <c r="I27" s="92">
        <v>0</v>
      </c>
      <c r="J27" s="39">
        <v>2.1752278163146958E-2</v>
      </c>
      <c r="K27" s="38">
        <v>16.999568314433887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0.18017695968604031</v>
      </c>
      <c r="T27" s="36">
        <v>16.999568314433887</v>
      </c>
      <c r="U27" s="37">
        <v>0</v>
      </c>
    </row>
    <row r="28" spans="1:21" x14ac:dyDescent="0.35">
      <c r="A28" s="4">
        <v>44157</v>
      </c>
      <c r="B28" s="35">
        <v>0.76</v>
      </c>
      <c r="C28" s="36">
        <v>0</v>
      </c>
      <c r="D28" s="37">
        <v>0.76</v>
      </c>
      <c r="E28" s="38">
        <v>17.39</v>
      </c>
      <c r="F28" s="36">
        <v>0</v>
      </c>
      <c r="G28" s="37">
        <v>17.39</v>
      </c>
      <c r="H28" s="38">
        <v>0.33</v>
      </c>
      <c r="I28" s="92">
        <v>0</v>
      </c>
      <c r="J28" s="39">
        <v>2.171E-2</v>
      </c>
      <c r="K28" s="38">
        <v>16.999600000000001</v>
      </c>
      <c r="L28" s="37">
        <v>0</v>
      </c>
      <c r="M28" s="38">
        <v>1</v>
      </c>
      <c r="N28" s="37">
        <v>0</v>
      </c>
      <c r="O28" s="39">
        <v>0</v>
      </c>
      <c r="P28" s="38">
        <v>0.1333</v>
      </c>
      <c r="Q28" s="36">
        <v>0</v>
      </c>
      <c r="R28" s="37">
        <v>0</v>
      </c>
      <c r="S28" s="38">
        <v>0.18260000000000001</v>
      </c>
      <c r="T28" s="36">
        <v>16.866299999999999</v>
      </c>
      <c r="U28" s="37">
        <v>0</v>
      </c>
    </row>
    <row r="29" spans="1:21" x14ac:dyDescent="0.35">
      <c r="A29" s="4">
        <v>44158</v>
      </c>
      <c r="B29" s="35">
        <v>0.75889997448730473</v>
      </c>
      <c r="C29" s="36">
        <v>0</v>
      </c>
      <c r="D29" s="37">
        <v>0.75889997448730473</v>
      </c>
      <c r="E29" s="38">
        <v>17.37705959210669</v>
      </c>
      <c r="F29" s="36">
        <v>0</v>
      </c>
      <c r="G29" s="37">
        <v>17.37705959210669</v>
      </c>
      <c r="H29" s="38">
        <v>0.32536591926574709</v>
      </c>
      <c r="I29" s="92">
        <v>0</v>
      </c>
      <c r="J29" s="39">
        <v>2.1692871593221041E-2</v>
      </c>
      <c r="K29" s="38">
        <v>16.998712429332912</v>
      </c>
      <c r="L29" s="37">
        <v>0</v>
      </c>
      <c r="M29" s="38">
        <v>1</v>
      </c>
      <c r="N29" s="37">
        <v>0</v>
      </c>
      <c r="O29" s="39">
        <v>0</v>
      </c>
      <c r="P29" s="38">
        <v>0.11926152563476562</v>
      </c>
      <c r="Q29" s="36">
        <v>0</v>
      </c>
      <c r="R29" s="37">
        <v>0</v>
      </c>
      <c r="S29" s="38">
        <v>0.18676196697916225</v>
      </c>
      <c r="T29" s="36">
        <v>16.879450903698146</v>
      </c>
      <c r="U29" s="37">
        <v>0</v>
      </c>
    </row>
    <row r="30" spans="1:21" x14ac:dyDescent="0.35">
      <c r="A30" s="4">
        <v>44159</v>
      </c>
      <c r="B30" s="35">
        <v>0.7594025118408203</v>
      </c>
      <c r="C30" s="36">
        <v>0</v>
      </c>
      <c r="D30" s="37">
        <v>0.7594025118408203</v>
      </c>
      <c r="E30" s="38">
        <v>17.381003470346304</v>
      </c>
      <c r="F30" s="36">
        <v>0</v>
      </c>
      <c r="G30" s="37">
        <v>17.381003470346304</v>
      </c>
      <c r="H30" s="38">
        <v>0.32876511764717098</v>
      </c>
      <c r="I30" s="92">
        <v>0</v>
      </c>
      <c r="J30" s="39">
        <v>2.1688953752136253E-2</v>
      </c>
      <c r="K30" s="38">
        <v>16.929556151032727</v>
      </c>
      <c r="L30" s="37">
        <v>0</v>
      </c>
      <c r="M30" s="38">
        <v>1</v>
      </c>
      <c r="N30" s="37">
        <v>0</v>
      </c>
      <c r="O30" s="39">
        <v>0</v>
      </c>
      <c r="P30" s="38">
        <v>0.36967214730834963</v>
      </c>
      <c r="Q30" s="36">
        <v>7.0283961325349809E-2</v>
      </c>
      <c r="R30" s="37">
        <v>0</v>
      </c>
      <c r="S30" s="38">
        <v>0.22798788886031573</v>
      </c>
      <c r="T30" s="36">
        <v>16.559884003724378</v>
      </c>
      <c r="U30" s="37">
        <v>0</v>
      </c>
    </row>
    <row r="31" spans="1:21" x14ac:dyDescent="0.35">
      <c r="A31" s="4">
        <v>44160</v>
      </c>
      <c r="B31" s="35">
        <v>0.76</v>
      </c>
      <c r="C31" s="36">
        <v>0</v>
      </c>
      <c r="D31" s="37">
        <v>0.76</v>
      </c>
      <c r="E31" s="38">
        <v>17.37</v>
      </c>
      <c r="F31" s="36">
        <v>0</v>
      </c>
      <c r="G31" s="37">
        <v>17.37</v>
      </c>
      <c r="H31" s="38">
        <v>0.32</v>
      </c>
      <c r="I31" s="92">
        <v>0</v>
      </c>
      <c r="J31" s="39">
        <v>2.1669999999999998E-2</v>
      </c>
      <c r="K31" s="38">
        <v>16.983599999999999</v>
      </c>
      <c r="L31" s="37">
        <v>0</v>
      </c>
      <c r="M31" s="38">
        <v>1</v>
      </c>
      <c r="N31" s="37">
        <v>0</v>
      </c>
      <c r="O31" s="39">
        <v>0</v>
      </c>
      <c r="P31" s="38">
        <v>0.28149999999999997</v>
      </c>
      <c r="Q31" s="36">
        <v>1.67E-2</v>
      </c>
      <c r="R31" s="37">
        <v>0</v>
      </c>
      <c r="S31" s="38">
        <v>0.14749999999999999</v>
      </c>
      <c r="T31" s="36">
        <v>16.702100000000002</v>
      </c>
      <c r="U31" s="37">
        <v>0</v>
      </c>
    </row>
    <row r="32" spans="1:21" x14ac:dyDescent="0.35">
      <c r="A32" s="4">
        <v>44161</v>
      </c>
      <c r="B32" s="35">
        <v>0.74649088534545893</v>
      </c>
      <c r="C32" s="36">
        <v>0</v>
      </c>
      <c r="D32" s="37">
        <v>0.74649088534545893</v>
      </c>
      <c r="E32" s="38">
        <v>17.375890955079086</v>
      </c>
      <c r="F32" s="36">
        <v>0</v>
      </c>
      <c r="G32" s="37">
        <v>17.375890955079086</v>
      </c>
      <c r="H32" s="38">
        <v>0.32954036211776733</v>
      </c>
      <c r="I32" s="92">
        <v>0</v>
      </c>
      <c r="J32" s="39">
        <v>2.1662556270345051E-2</v>
      </c>
      <c r="K32" s="38">
        <v>17.000094222385989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0.17932733493450215</v>
      </c>
      <c r="T32" s="36">
        <v>17.000094222385989</v>
      </c>
      <c r="U32" s="37">
        <v>0</v>
      </c>
    </row>
    <row r="33" spans="1:21" x14ac:dyDescent="0.35">
      <c r="A33" s="4">
        <v>44162</v>
      </c>
      <c r="B33" s="35">
        <v>0.60246290896606447</v>
      </c>
      <c r="C33" s="36">
        <v>0</v>
      </c>
      <c r="D33" s="37">
        <v>0.60246290896606447</v>
      </c>
      <c r="E33" s="38">
        <v>17.389209445509149</v>
      </c>
      <c r="F33" s="36">
        <v>0</v>
      </c>
      <c r="G33" s="37">
        <v>17.389209445509149</v>
      </c>
      <c r="H33" s="38">
        <v>0.32713703682518003</v>
      </c>
      <c r="I33" s="92">
        <v>0</v>
      </c>
      <c r="J33" s="39">
        <v>2.1655997690328003E-2</v>
      </c>
      <c r="K33" s="38">
        <v>16.982526334332377</v>
      </c>
      <c r="L33" s="37">
        <v>0</v>
      </c>
      <c r="M33" s="38">
        <v>1</v>
      </c>
      <c r="N33" s="37">
        <v>0</v>
      </c>
      <c r="O33" s="39">
        <v>0</v>
      </c>
      <c r="P33" s="38">
        <v>0.45247822143554689</v>
      </c>
      <c r="Q33" s="36">
        <v>1.8487352442784311E-2</v>
      </c>
      <c r="R33" s="37">
        <v>0</v>
      </c>
      <c r="S33" s="38">
        <v>0.1989975735600602</v>
      </c>
      <c r="T33" s="36">
        <v>16.530048112896829</v>
      </c>
      <c r="U33" s="37">
        <v>0</v>
      </c>
    </row>
    <row r="34" spans="1:21" x14ac:dyDescent="0.35">
      <c r="A34" s="4">
        <v>44163</v>
      </c>
      <c r="B34" s="35">
        <v>0.50733895370483395</v>
      </c>
      <c r="C34" s="36">
        <v>0</v>
      </c>
      <c r="D34" s="37">
        <v>0.50733895370483395</v>
      </c>
      <c r="E34" s="38">
        <v>17.391971630762637</v>
      </c>
      <c r="F34" s="36">
        <v>0</v>
      </c>
      <c r="G34" s="37">
        <v>17.391971630762637</v>
      </c>
      <c r="H34" s="38">
        <v>0.32234337067794799</v>
      </c>
      <c r="I34" s="92">
        <v>0</v>
      </c>
      <c r="J34" s="39">
        <v>2.1633936617787661E-2</v>
      </c>
      <c r="K34" s="38">
        <v>16.868037015004465</v>
      </c>
      <c r="L34" s="37">
        <v>0</v>
      </c>
      <c r="M34" s="38">
        <v>1</v>
      </c>
      <c r="N34" s="37">
        <v>0</v>
      </c>
      <c r="O34" s="39">
        <v>0</v>
      </c>
      <c r="P34" s="38">
        <v>0.5670957984695435</v>
      </c>
      <c r="Q34" s="36">
        <v>0.14143855666108135</v>
      </c>
      <c r="R34" s="37">
        <v>0</v>
      </c>
      <c r="S34" s="38">
        <v>0.16760059768634861</v>
      </c>
      <c r="T34" s="36">
        <v>16.30094121653492</v>
      </c>
      <c r="U34" s="37">
        <v>0</v>
      </c>
    </row>
    <row r="35" spans="1:21" x14ac:dyDescent="0.35">
      <c r="A35" s="4">
        <v>44164</v>
      </c>
      <c r="B35" s="35">
        <v>0.50717714865112307</v>
      </c>
      <c r="C35" s="36">
        <v>0</v>
      </c>
      <c r="D35" s="37">
        <v>0.50717714865112307</v>
      </c>
      <c r="E35" s="38">
        <v>17.390979866806806</v>
      </c>
      <c r="F35" s="36">
        <v>0</v>
      </c>
      <c r="G35" s="37">
        <v>17.390979866806806</v>
      </c>
      <c r="H35" s="38">
        <v>0.32745704819488525</v>
      </c>
      <c r="I35" s="92">
        <v>0</v>
      </c>
      <c r="J35" s="39">
        <v>2.163490242665608E-2</v>
      </c>
      <c r="K35" s="38">
        <v>17.001386407714165</v>
      </c>
      <c r="L35" s="37">
        <v>0</v>
      </c>
      <c r="M35" s="38">
        <v>1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0.18683675954633472</v>
      </c>
      <c r="T35" s="36">
        <v>17.001386407714165</v>
      </c>
      <c r="U35" s="37">
        <v>0</v>
      </c>
    </row>
    <row r="36" spans="1:21" x14ac:dyDescent="0.35">
      <c r="A36" s="4">
        <v>44165</v>
      </c>
      <c r="B36" s="35">
        <v>0.5</v>
      </c>
      <c r="C36" s="36">
        <v>0</v>
      </c>
      <c r="D36" s="37">
        <v>0.5</v>
      </c>
      <c r="E36" s="38">
        <v>14.82</v>
      </c>
      <c r="F36" s="36">
        <v>0</v>
      </c>
      <c r="G36" s="37">
        <v>14.82</v>
      </c>
      <c r="H36" s="38">
        <v>0.33</v>
      </c>
      <c r="I36" s="92">
        <v>0</v>
      </c>
      <c r="J36" s="39">
        <v>2.164E-2</v>
      </c>
      <c r="K36" s="38">
        <v>14.460800000000001</v>
      </c>
      <c r="L36" s="37">
        <v>0</v>
      </c>
      <c r="M36" s="38">
        <v>1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0.17460000000000001</v>
      </c>
      <c r="T36" s="36">
        <v>14.460800000000001</v>
      </c>
      <c r="U36" s="37">
        <v>0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0.61536275521748862</v>
      </c>
      <c r="C38" s="45">
        <f t="shared" ref="C38:U38" si="0">IF(SUM(C7:C37)&gt;0, AVERAGE(C7:C37), "")</f>
        <v>0.14044582574259443</v>
      </c>
      <c r="D38" s="45">
        <f t="shared" si="0"/>
        <v>0.7558085809600833</v>
      </c>
      <c r="E38" s="45">
        <f t="shared" si="0"/>
        <v>15.429578579193612</v>
      </c>
      <c r="F38" s="45">
        <f t="shared" si="0"/>
        <v>1.7031737646999376</v>
      </c>
      <c r="G38" s="45">
        <f t="shared" si="0"/>
        <v>17.140109409734755</v>
      </c>
      <c r="H38" s="45">
        <f t="shared" si="0"/>
        <v>0.32748097597096759</v>
      </c>
      <c r="I38" s="45">
        <f t="shared" si="0"/>
        <v>8.0204188023961977E-3</v>
      </c>
      <c r="J38" s="45">
        <f t="shared" si="0"/>
        <v>2.1829932219924929E-2</v>
      </c>
      <c r="K38" s="45">
        <f t="shared" si="0"/>
        <v>14.992966929276157</v>
      </c>
      <c r="L38" s="45">
        <f t="shared" si="0"/>
        <v>1.6914090358647569</v>
      </c>
      <c r="M38" s="45">
        <f t="shared" si="0"/>
        <v>0.89963543807639146</v>
      </c>
      <c r="N38" s="45">
        <f t="shared" si="0"/>
        <v>0.10036456192360846</v>
      </c>
      <c r="O38" s="45">
        <f t="shared" si="0"/>
        <v>1.71293764663265</v>
      </c>
      <c r="P38" s="45">
        <f t="shared" si="0"/>
        <v>0.25552663057696023</v>
      </c>
      <c r="Q38" s="45">
        <f t="shared" si="0"/>
        <v>4.6657346404409335E-2</v>
      </c>
      <c r="R38" s="45" t="str">
        <f t="shared" si="0"/>
        <v/>
      </c>
      <c r="S38" s="45">
        <f t="shared" si="0"/>
        <v>0.20754579197627993</v>
      </c>
      <c r="T38" s="45">
        <f t="shared" si="0"/>
        <v>14.773600835478366</v>
      </c>
      <c r="U38" s="46">
        <f t="shared" si="0"/>
        <v>1.6552518324189245</v>
      </c>
    </row>
    <row r="39" spans="1:21" ht="15" thickBot="1" x14ac:dyDescent="0.4">
      <c r="A39" s="27" t="s">
        <v>29</v>
      </c>
      <c r="B39" s="28">
        <f>SUM(B7:B37)</f>
        <v>18.46088265652466</v>
      </c>
      <c r="C39" s="28">
        <f t="shared" ref="C39:U39" si="1">SUM(C7:C37)</f>
        <v>4.2133747722778327</v>
      </c>
      <c r="D39" s="28">
        <f t="shared" si="1"/>
        <v>22.674257428802498</v>
      </c>
      <c r="E39" s="28">
        <f t="shared" si="1"/>
        <v>462.88735737580834</v>
      </c>
      <c r="F39" s="28">
        <f t="shared" si="1"/>
        <v>51.095212940998131</v>
      </c>
      <c r="G39" s="28">
        <f t="shared" si="1"/>
        <v>514.20328229204267</v>
      </c>
      <c r="H39" s="28">
        <f t="shared" si="1"/>
        <v>9.8244292791290277</v>
      </c>
      <c r="I39" s="28">
        <f t="shared" si="1"/>
        <v>0.24061256407188591</v>
      </c>
      <c r="J39" s="28">
        <f t="shared" si="1"/>
        <v>0.6548979665977479</v>
      </c>
      <c r="K39" s="28">
        <f t="shared" si="1"/>
        <v>449.78900787828474</v>
      </c>
      <c r="L39" s="28">
        <f t="shared" si="1"/>
        <v>50.742271075942703</v>
      </c>
      <c r="M39" s="28">
        <f t="shared" si="1"/>
        <v>26.989063142291744</v>
      </c>
      <c r="N39" s="28">
        <f t="shared" si="1"/>
        <v>3.0109368577082538</v>
      </c>
      <c r="O39" s="28">
        <f t="shared" si="1"/>
        <v>51.388129398979501</v>
      </c>
      <c r="P39" s="28">
        <f t="shared" si="1"/>
        <v>7.6657989173088072</v>
      </c>
      <c r="Q39" s="28">
        <f t="shared" si="1"/>
        <v>1.3997203921322801</v>
      </c>
      <c r="R39" s="28">
        <f t="shared" si="1"/>
        <v>0</v>
      </c>
      <c r="S39" s="28">
        <f t="shared" si="1"/>
        <v>6.2263737592883981</v>
      </c>
      <c r="T39" s="28">
        <f t="shared" si="1"/>
        <v>443.20802506435098</v>
      </c>
      <c r="U39" s="29">
        <f t="shared" si="1"/>
        <v>49.657554972567738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U40"/>
  <sheetViews>
    <sheetView tabSelected="1" zoomScale="90" zoomScaleNormal="90" workbookViewId="0">
      <selection activeCell="B30" sqref="B30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November!$A$4+31</f>
        <v>44172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44166</v>
      </c>
      <c r="B7" s="30">
        <v>0.51</v>
      </c>
      <c r="C7" s="31">
        <v>0</v>
      </c>
      <c r="D7" s="32">
        <v>0.51</v>
      </c>
      <c r="E7" s="33">
        <v>12.38</v>
      </c>
      <c r="F7" s="31">
        <v>0</v>
      </c>
      <c r="G7" s="32">
        <v>12.38</v>
      </c>
      <c r="H7" s="33">
        <v>0.33</v>
      </c>
      <c r="I7" s="91">
        <v>0</v>
      </c>
      <c r="J7" s="34">
        <v>2.164E-2</v>
      </c>
      <c r="K7" s="33">
        <v>11.998900000000001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0.15690000000000001</v>
      </c>
      <c r="T7" s="31">
        <v>11.998900000000001</v>
      </c>
      <c r="U7" s="32">
        <v>0</v>
      </c>
    </row>
    <row r="8" spans="1:21" x14ac:dyDescent="0.35">
      <c r="A8" s="4">
        <v>44167</v>
      </c>
      <c r="B8" s="35">
        <v>0.50812948260498048</v>
      </c>
      <c r="C8" s="36">
        <v>0</v>
      </c>
      <c r="D8" s="37">
        <v>0.50812948260498048</v>
      </c>
      <c r="E8" s="38">
        <v>12.373571959585888</v>
      </c>
      <c r="F8" s="36">
        <v>0</v>
      </c>
      <c r="G8" s="37">
        <v>12.373571959585888</v>
      </c>
      <c r="H8" s="38">
        <v>0.32493769606018064</v>
      </c>
      <c r="I8" s="92">
        <v>0</v>
      </c>
      <c r="J8" s="39">
        <v>2.1640532377624505E-2</v>
      </c>
      <c r="K8" s="38">
        <v>11.999750920334044</v>
      </c>
      <c r="L8" s="37">
        <v>0</v>
      </c>
      <c r="M8" s="38">
        <v>1</v>
      </c>
      <c r="N8" s="37">
        <v>0</v>
      </c>
      <c r="O8" s="39">
        <v>0</v>
      </c>
      <c r="P8" s="38">
        <v>0.17731844757080079</v>
      </c>
      <c r="Q8" s="36">
        <v>0</v>
      </c>
      <c r="R8" s="37">
        <v>0</v>
      </c>
      <c r="S8" s="38">
        <v>0.15406600853688168</v>
      </c>
      <c r="T8" s="36">
        <v>11.822432472763243</v>
      </c>
      <c r="U8" s="37">
        <v>0</v>
      </c>
    </row>
    <row r="9" spans="1:21" x14ac:dyDescent="0.35">
      <c r="A9" s="4">
        <v>44168</v>
      </c>
      <c r="B9" s="35">
        <v>0.5094482260742188</v>
      </c>
      <c r="C9" s="36">
        <v>0</v>
      </c>
      <c r="D9" s="37">
        <v>0.5094482260742188</v>
      </c>
      <c r="E9" s="38">
        <v>12.428191566171712</v>
      </c>
      <c r="F9" s="36">
        <v>0</v>
      </c>
      <c r="G9" s="37">
        <v>12.428191566171712</v>
      </c>
      <c r="H9" s="38">
        <v>0.32168085106658939</v>
      </c>
      <c r="I9" s="92">
        <v>0</v>
      </c>
      <c r="J9" s="39">
        <v>2.1613102444458014E-2</v>
      </c>
      <c r="K9" s="38">
        <v>12.005722051259164</v>
      </c>
      <c r="L9" s="37">
        <v>0</v>
      </c>
      <c r="M9" s="38">
        <v>1</v>
      </c>
      <c r="N9" s="37">
        <v>0</v>
      </c>
      <c r="O9" s="39">
        <v>0</v>
      </c>
      <c r="P9" s="38">
        <v>0.17012855139160157</v>
      </c>
      <c r="Q9" s="36">
        <v>5.7542468391952512E-2</v>
      </c>
      <c r="R9" s="37">
        <v>0</v>
      </c>
      <c r="S9" s="38">
        <v>0.15214918640407404</v>
      </c>
      <c r="T9" s="36">
        <v>11.835593499867564</v>
      </c>
      <c r="U9" s="37">
        <v>0</v>
      </c>
    </row>
    <row r="10" spans="1:21" x14ac:dyDescent="0.35">
      <c r="A10" s="4">
        <v>44169</v>
      </c>
      <c r="B10" s="35">
        <v>0.50553924502563474</v>
      </c>
      <c r="C10" s="36">
        <v>0</v>
      </c>
      <c r="D10" s="37">
        <v>0.50553924502563474</v>
      </c>
      <c r="E10" s="38">
        <v>12.351848775671456</v>
      </c>
      <c r="F10" s="36">
        <v>0</v>
      </c>
      <c r="G10" s="37">
        <v>12.351848775671456</v>
      </c>
      <c r="H10" s="38">
        <v>0.32691546281814576</v>
      </c>
      <c r="I10" s="92">
        <v>0</v>
      </c>
      <c r="J10" s="39">
        <v>2.1571173701985694E-2</v>
      </c>
      <c r="K10" s="38">
        <v>11.998999114045258</v>
      </c>
      <c r="L10" s="37">
        <v>0</v>
      </c>
      <c r="M10" s="38">
        <v>1</v>
      </c>
      <c r="N10" s="37">
        <v>0</v>
      </c>
      <c r="O10" s="39">
        <v>0</v>
      </c>
      <c r="P10" s="38">
        <v>0.25372128515624998</v>
      </c>
      <c r="Q10" s="36">
        <v>0</v>
      </c>
      <c r="R10" s="37">
        <v>0</v>
      </c>
      <c r="S10" s="38">
        <v>0.15139961217814424</v>
      </c>
      <c r="T10" s="36">
        <v>11.745277828889009</v>
      </c>
      <c r="U10" s="37">
        <v>0</v>
      </c>
    </row>
    <row r="11" spans="1:21" x14ac:dyDescent="0.35">
      <c r="A11" s="4">
        <v>44170</v>
      </c>
      <c r="B11" s="35">
        <v>0.50527916381835936</v>
      </c>
      <c r="C11" s="36">
        <v>0</v>
      </c>
      <c r="D11" s="37">
        <v>0.50527916381835936</v>
      </c>
      <c r="E11" s="38">
        <v>12.367439939667262</v>
      </c>
      <c r="F11" s="36">
        <v>0</v>
      </c>
      <c r="G11" s="37">
        <v>12.367439939667262</v>
      </c>
      <c r="H11" s="38">
        <v>0.32144904299926758</v>
      </c>
      <c r="I11" s="92">
        <v>0</v>
      </c>
      <c r="J11" s="39">
        <v>2.1568603907775874E-2</v>
      </c>
      <c r="K11" s="38">
        <v>11.999161451057832</v>
      </c>
      <c r="L11" s="37">
        <v>0</v>
      </c>
      <c r="M11" s="38">
        <v>1</v>
      </c>
      <c r="N11" s="37">
        <v>0</v>
      </c>
      <c r="O11" s="39">
        <v>0</v>
      </c>
      <c r="P11" s="38">
        <v>0.20246827160644532</v>
      </c>
      <c r="Q11" s="36">
        <v>0</v>
      </c>
      <c r="R11" s="37">
        <v>0</v>
      </c>
      <c r="S11" s="38">
        <v>0.15829050596259187</v>
      </c>
      <c r="T11" s="36">
        <v>11.796693179451387</v>
      </c>
      <c r="U11" s="37">
        <v>0</v>
      </c>
    </row>
    <row r="12" spans="1:21" x14ac:dyDescent="0.35">
      <c r="A12" s="4">
        <v>44171</v>
      </c>
      <c r="B12" s="35">
        <v>0.50192424932861324</v>
      </c>
      <c r="C12" s="36">
        <v>0</v>
      </c>
      <c r="D12" s="37">
        <v>0.50192424932861324</v>
      </c>
      <c r="E12" s="38">
        <v>12.435994786992387</v>
      </c>
      <c r="F12" s="36">
        <v>0</v>
      </c>
      <c r="G12" s="37">
        <v>12.435994786992387</v>
      </c>
      <c r="H12" s="38">
        <v>0.31881964052200318</v>
      </c>
      <c r="I12" s="92">
        <v>0</v>
      </c>
      <c r="J12" s="39">
        <v>2.1536958491516128E-2</v>
      </c>
      <c r="K12" s="38">
        <v>12.029944309603421</v>
      </c>
      <c r="L12" s="37">
        <v>0</v>
      </c>
      <c r="M12" s="38">
        <v>1</v>
      </c>
      <c r="N12" s="37">
        <v>0</v>
      </c>
      <c r="O12" s="39">
        <v>0</v>
      </c>
      <c r="P12" s="38">
        <v>0.43711551385498049</v>
      </c>
      <c r="Q12" s="36">
        <v>8.603277146936418E-2</v>
      </c>
      <c r="R12" s="37">
        <v>0</v>
      </c>
      <c r="S12" s="38">
        <v>0.15066191941087936</v>
      </c>
      <c r="T12" s="36">
        <v>11.59282879574844</v>
      </c>
      <c r="U12" s="37">
        <v>0</v>
      </c>
    </row>
    <row r="13" spans="1:21" x14ac:dyDescent="0.35">
      <c r="A13" s="4">
        <v>44172</v>
      </c>
      <c r="B13" s="35">
        <v>0.53</v>
      </c>
      <c r="C13" s="36">
        <v>0</v>
      </c>
      <c r="D13" s="37">
        <v>0.53</v>
      </c>
      <c r="E13" s="38">
        <v>13.03</v>
      </c>
      <c r="F13" s="36">
        <v>0</v>
      </c>
      <c r="G13" s="37">
        <v>13.03</v>
      </c>
      <c r="H13" s="38">
        <v>0.32</v>
      </c>
      <c r="I13" s="92">
        <v>0</v>
      </c>
      <c r="J13" s="39">
        <v>2.1530000000000001E-2</v>
      </c>
      <c r="K13" s="38">
        <v>12.6419</v>
      </c>
      <c r="L13" s="37">
        <v>0</v>
      </c>
      <c r="M13" s="38">
        <v>1</v>
      </c>
      <c r="N13" s="37">
        <v>0</v>
      </c>
      <c r="O13" s="39">
        <v>0</v>
      </c>
      <c r="P13" s="38">
        <v>0.1888</v>
      </c>
      <c r="Q13" s="36">
        <v>5.8099999999999999E-2</v>
      </c>
      <c r="R13" s="37">
        <v>0</v>
      </c>
      <c r="S13" s="38">
        <v>0.21990000000000001</v>
      </c>
      <c r="T13" s="36">
        <v>12.453099999999999</v>
      </c>
      <c r="U13" s="37">
        <v>0</v>
      </c>
    </row>
    <row r="14" spans="1:21" x14ac:dyDescent="0.35">
      <c r="A14" s="4">
        <v>44173</v>
      </c>
      <c r="B14" s="35">
        <v>0.57999999999999996</v>
      </c>
      <c r="C14" s="36">
        <v>0</v>
      </c>
      <c r="D14" s="37">
        <v>0.57999999999999996</v>
      </c>
      <c r="E14" s="38">
        <v>14.37</v>
      </c>
      <c r="F14" s="36">
        <v>0</v>
      </c>
      <c r="G14" s="37">
        <v>14.37</v>
      </c>
      <c r="H14" s="38">
        <v>0.18</v>
      </c>
      <c r="I14" s="92">
        <v>0</v>
      </c>
      <c r="J14" s="39">
        <v>2.1499999999999998E-2</v>
      </c>
      <c r="K14" s="38">
        <v>14.0001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0.24429999999999999</v>
      </c>
      <c r="T14" s="36">
        <v>14.0001</v>
      </c>
      <c r="U14" s="37">
        <v>0</v>
      </c>
    </row>
    <row r="15" spans="1:21" x14ac:dyDescent="0.35">
      <c r="A15" s="4">
        <v>44174</v>
      </c>
      <c r="B15" s="35">
        <v>0.60843972515869138</v>
      </c>
      <c r="C15" s="36">
        <v>0</v>
      </c>
      <c r="D15" s="37">
        <v>0.60843972515869138</v>
      </c>
      <c r="E15" s="38">
        <v>14.377826925465254</v>
      </c>
      <c r="F15" s="36">
        <v>0</v>
      </c>
      <c r="G15" s="37">
        <v>14.377826925465254</v>
      </c>
      <c r="H15" s="38">
        <v>0.16391144734191895</v>
      </c>
      <c r="I15" s="92">
        <v>0</v>
      </c>
      <c r="J15" s="39">
        <v>2.1474329185231539E-2</v>
      </c>
      <c r="K15" s="38">
        <v>14.000160819199483</v>
      </c>
      <c r="L15" s="37">
        <v>0</v>
      </c>
      <c r="M15" s="38">
        <v>1</v>
      </c>
      <c r="N15" s="37">
        <v>0</v>
      </c>
      <c r="O15" s="39">
        <v>0</v>
      </c>
      <c r="P15" s="38">
        <v>0.11785430236816406</v>
      </c>
      <c r="Q15" s="36">
        <v>0</v>
      </c>
      <c r="R15" s="37">
        <v>0</v>
      </c>
      <c r="S15" s="38">
        <v>0.24358360171462223</v>
      </c>
      <c r="T15" s="36">
        <v>13.882306516831319</v>
      </c>
      <c r="U15" s="37">
        <v>0</v>
      </c>
    </row>
    <row r="16" spans="1:21" x14ac:dyDescent="0.35">
      <c r="A16" s="4">
        <v>44175</v>
      </c>
      <c r="B16" s="35">
        <v>0.60990982366943358</v>
      </c>
      <c r="C16" s="36">
        <v>0</v>
      </c>
      <c r="D16" s="37">
        <v>0.60990982366943358</v>
      </c>
      <c r="E16" s="38">
        <v>14.376295903290798</v>
      </c>
      <c r="F16" s="36">
        <v>0</v>
      </c>
      <c r="G16" s="37">
        <v>14.376295903290798</v>
      </c>
      <c r="H16" s="38">
        <v>0.1638675818748474</v>
      </c>
      <c r="I16" s="92">
        <v>0</v>
      </c>
      <c r="J16" s="39">
        <v>2.1507508519999177E-2</v>
      </c>
      <c r="K16" s="38">
        <v>13.999510905902094</v>
      </c>
      <c r="L16" s="37">
        <v>0</v>
      </c>
      <c r="M16" s="38">
        <v>1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0.25018387129523134</v>
      </c>
      <c r="T16" s="36">
        <v>13.999510905902094</v>
      </c>
      <c r="U16" s="37">
        <v>0</v>
      </c>
    </row>
    <row r="17" spans="1:21" x14ac:dyDescent="0.35">
      <c r="A17" s="4">
        <v>44176</v>
      </c>
      <c r="B17" s="35">
        <v>0.54</v>
      </c>
      <c r="C17" s="36">
        <v>0</v>
      </c>
      <c r="D17" s="37">
        <v>0.54</v>
      </c>
      <c r="E17" s="38">
        <v>14.39</v>
      </c>
      <c r="F17" s="36">
        <v>0</v>
      </c>
      <c r="G17" s="37">
        <v>14.39</v>
      </c>
      <c r="H17" s="38">
        <v>0.16</v>
      </c>
      <c r="I17" s="92">
        <v>0</v>
      </c>
      <c r="J17" s="39">
        <v>2.1499999999999998E-2</v>
      </c>
      <c r="K17" s="38">
        <v>13.944000000000001</v>
      </c>
      <c r="L17" s="37">
        <v>0</v>
      </c>
      <c r="M17" s="38">
        <v>1</v>
      </c>
      <c r="N17" s="37">
        <v>0</v>
      </c>
      <c r="O17" s="39">
        <v>0</v>
      </c>
      <c r="P17" s="38">
        <v>0.49030000000000001</v>
      </c>
      <c r="Q17" s="36">
        <v>5.7799999999999997E-2</v>
      </c>
      <c r="R17" s="37">
        <v>0</v>
      </c>
      <c r="S17" s="38">
        <v>0.252</v>
      </c>
      <c r="T17" s="36">
        <v>13.4536</v>
      </c>
      <c r="U17" s="37">
        <v>0</v>
      </c>
    </row>
    <row r="18" spans="1:21" x14ac:dyDescent="0.35">
      <c r="A18" s="4">
        <v>44177</v>
      </c>
      <c r="B18" s="35">
        <v>0.50398147164916995</v>
      </c>
      <c r="C18" s="36">
        <v>0</v>
      </c>
      <c r="D18" s="37">
        <v>0.50398147164916995</v>
      </c>
      <c r="E18" s="38">
        <v>14.380866637694108</v>
      </c>
      <c r="F18" s="36">
        <v>0</v>
      </c>
      <c r="G18" s="37">
        <v>14.380866637694108</v>
      </c>
      <c r="H18" s="38">
        <v>0.16466361419296266</v>
      </c>
      <c r="I18" s="92">
        <v>0</v>
      </c>
      <c r="J18" s="39">
        <v>2.1457291882832852E-2</v>
      </c>
      <c r="K18" s="38">
        <v>13.999689924989003</v>
      </c>
      <c r="L18" s="37">
        <v>0</v>
      </c>
      <c r="M18" s="38">
        <v>1</v>
      </c>
      <c r="N18" s="37">
        <v>0</v>
      </c>
      <c r="O18" s="39">
        <v>0</v>
      </c>
      <c r="P18" s="38">
        <v>0.11820744885253906</v>
      </c>
      <c r="Q18" s="36">
        <v>0</v>
      </c>
      <c r="R18" s="37">
        <v>0</v>
      </c>
      <c r="S18" s="38">
        <v>0.23523494852115867</v>
      </c>
      <c r="T18" s="36">
        <v>13.881482476136464</v>
      </c>
      <c r="U18" s="37">
        <v>0</v>
      </c>
    </row>
    <row r="19" spans="1:21" x14ac:dyDescent="0.35">
      <c r="A19" s="4">
        <v>44178</v>
      </c>
      <c r="B19" s="35">
        <v>0.50421468515014645</v>
      </c>
      <c r="C19" s="36">
        <v>0</v>
      </c>
      <c r="D19" s="37">
        <v>0.50421468515014645</v>
      </c>
      <c r="E19" s="38">
        <v>14.378379356984441</v>
      </c>
      <c r="F19" s="36">
        <v>0</v>
      </c>
      <c r="G19" s="37">
        <v>14.378379356984441</v>
      </c>
      <c r="H19" s="38">
        <v>0.16073376354026794</v>
      </c>
      <c r="I19" s="92">
        <v>0</v>
      </c>
      <c r="J19" s="39">
        <v>2.1481899596150746E-2</v>
      </c>
      <c r="K19" s="38">
        <v>14.000064878852726</v>
      </c>
      <c r="L19" s="37">
        <v>0</v>
      </c>
      <c r="M19" s="38">
        <v>1</v>
      </c>
      <c r="N19" s="37">
        <v>0</v>
      </c>
      <c r="O19" s="39">
        <v>0</v>
      </c>
      <c r="P19" s="38">
        <v>0.13661286288452149</v>
      </c>
      <c r="Q19" s="36">
        <v>0</v>
      </c>
      <c r="R19" s="37">
        <v>0</v>
      </c>
      <c r="S19" s="38">
        <v>0.25166888966952783</v>
      </c>
      <c r="T19" s="36">
        <v>13.863452015968205</v>
      </c>
      <c r="U19" s="37">
        <v>0</v>
      </c>
    </row>
    <row r="20" spans="1:21" x14ac:dyDescent="0.35">
      <c r="A20" s="4">
        <v>44179</v>
      </c>
      <c r="B20" s="35">
        <v>0.50429703512573243</v>
      </c>
      <c r="C20" s="36">
        <v>0</v>
      </c>
      <c r="D20" s="37">
        <v>0.50429703512573243</v>
      </c>
      <c r="E20" s="38">
        <v>14.37830594512555</v>
      </c>
      <c r="F20" s="36">
        <v>0</v>
      </c>
      <c r="G20" s="37">
        <v>14.37830594512555</v>
      </c>
      <c r="H20" s="38">
        <v>0.16250891109466553</v>
      </c>
      <c r="I20" s="92">
        <v>0</v>
      </c>
      <c r="J20" s="39">
        <v>2.1446383670552561E-2</v>
      </c>
      <c r="K20" s="38">
        <v>13.930185721371718</v>
      </c>
      <c r="L20" s="37">
        <v>0</v>
      </c>
      <c r="M20" s="38">
        <v>1</v>
      </c>
      <c r="N20" s="37">
        <v>0</v>
      </c>
      <c r="O20" s="39">
        <v>0</v>
      </c>
      <c r="P20" s="38">
        <v>0.38266366216659548</v>
      </c>
      <c r="Q20" s="36">
        <v>6.9695971145482066E-2</v>
      </c>
      <c r="R20" s="37">
        <v>0</v>
      </c>
      <c r="S20" s="38">
        <v>0.23679065096083818</v>
      </c>
      <c r="T20" s="36">
        <v>13.547522059205122</v>
      </c>
      <c r="U20" s="37">
        <v>0</v>
      </c>
    </row>
    <row r="21" spans="1:21" x14ac:dyDescent="0.35">
      <c r="A21" s="4">
        <v>44180</v>
      </c>
      <c r="B21" s="35">
        <v>0.50261341867065434</v>
      </c>
      <c r="C21" s="36">
        <v>0</v>
      </c>
      <c r="D21" s="37">
        <v>0.50261341867065434</v>
      </c>
      <c r="E21" s="38">
        <v>14.323135421111138</v>
      </c>
      <c r="F21" s="36">
        <v>0</v>
      </c>
      <c r="G21" s="37">
        <v>14.323135421111138</v>
      </c>
      <c r="H21" s="38">
        <v>0.1639872968597412</v>
      </c>
      <c r="I21" s="92">
        <v>0</v>
      </c>
      <c r="J21" s="39">
        <v>2.1474624297332798E-2</v>
      </c>
      <c r="K21" s="38">
        <v>13.923503609435688</v>
      </c>
      <c r="L21" s="37">
        <v>0</v>
      </c>
      <c r="M21" s="38">
        <v>1</v>
      </c>
      <c r="N21" s="37">
        <v>0</v>
      </c>
      <c r="O21" s="39">
        <v>0</v>
      </c>
      <c r="P21" s="38">
        <v>0.37113983431720732</v>
      </c>
      <c r="Q21" s="36">
        <v>7.2149681723356243E-2</v>
      </c>
      <c r="R21" s="37">
        <v>0</v>
      </c>
      <c r="S21" s="38">
        <v>0.19334268906617424</v>
      </c>
      <c r="T21" s="36">
        <v>13.552363775118481</v>
      </c>
      <c r="U21" s="37">
        <v>0</v>
      </c>
    </row>
    <row r="22" spans="1:21" x14ac:dyDescent="0.35">
      <c r="A22" s="4">
        <v>44181</v>
      </c>
      <c r="B22" s="35">
        <v>0.50135254467773438</v>
      </c>
      <c r="C22" s="36">
        <v>0</v>
      </c>
      <c r="D22" s="37">
        <v>0.50135254467773438</v>
      </c>
      <c r="E22" s="38">
        <v>14.283211761248406</v>
      </c>
      <c r="F22" s="36">
        <v>0</v>
      </c>
      <c r="G22" s="37">
        <v>14.283211761248406</v>
      </c>
      <c r="H22" s="38">
        <v>0.16036937912750243</v>
      </c>
      <c r="I22" s="92">
        <v>0</v>
      </c>
      <c r="J22" s="39">
        <v>2.145739300028484E-2</v>
      </c>
      <c r="K22" s="38">
        <v>14.000839649505172</v>
      </c>
      <c r="L22" s="37">
        <v>0</v>
      </c>
      <c r="M22" s="38">
        <v>1</v>
      </c>
      <c r="N22" s="37">
        <v>0</v>
      </c>
      <c r="O22" s="39">
        <v>0</v>
      </c>
      <c r="P22" s="38">
        <v>5.0403179168701175E-5</v>
      </c>
      <c r="Q22" s="36">
        <v>0</v>
      </c>
      <c r="R22" s="37">
        <v>0</v>
      </c>
      <c r="S22" s="38">
        <v>0.14636310865615165</v>
      </c>
      <c r="T22" s="36">
        <v>14.000789246326004</v>
      </c>
      <c r="U22" s="37">
        <v>0</v>
      </c>
    </row>
    <row r="23" spans="1:21" x14ac:dyDescent="0.35">
      <c r="A23" s="4">
        <v>44182</v>
      </c>
      <c r="B23" s="35">
        <v>0.50128132061767583</v>
      </c>
      <c r="C23" s="36">
        <v>0</v>
      </c>
      <c r="D23" s="37">
        <v>0.50128132061767583</v>
      </c>
      <c r="E23" s="38">
        <v>14.275868709777395</v>
      </c>
      <c r="F23" s="36">
        <v>0</v>
      </c>
      <c r="G23" s="37">
        <v>14.275868709777395</v>
      </c>
      <c r="H23" s="38">
        <v>0.16468211481285094</v>
      </c>
      <c r="I23" s="92">
        <v>0</v>
      </c>
      <c r="J23" s="39">
        <v>2.1459175522867836E-2</v>
      </c>
      <c r="K23" s="38">
        <v>13.999202788947926</v>
      </c>
      <c r="L23" s="37">
        <v>0</v>
      </c>
      <c r="M23" s="38">
        <v>1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0.14644619516639423</v>
      </c>
      <c r="T23" s="36">
        <v>13.999202788947926</v>
      </c>
      <c r="U23" s="37">
        <v>0</v>
      </c>
    </row>
    <row r="24" spans="1:21" x14ac:dyDescent="0.35">
      <c r="A24" s="4">
        <v>44183</v>
      </c>
      <c r="B24" s="35">
        <v>0.50142240725708009</v>
      </c>
      <c r="C24" s="36">
        <v>0</v>
      </c>
      <c r="D24" s="37">
        <v>0.50142240725708009</v>
      </c>
      <c r="E24" s="38">
        <v>14.285035441526157</v>
      </c>
      <c r="F24" s="36">
        <v>0</v>
      </c>
      <c r="G24" s="37">
        <v>14.285035441526157</v>
      </c>
      <c r="H24" s="38">
        <v>0.16333557774734497</v>
      </c>
      <c r="I24" s="92">
        <v>0</v>
      </c>
      <c r="J24" s="39">
        <v>2.1500229463195793E-2</v>
      </c>
      <c r="K24" s="38">
        <v>13.998679515835398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0.14779345745834505</v>
      </c>
      <c r="T24" s="36">
        <v>13.998679515835398</v>
      </c>
      <c r="U24" s="37">
        <v>0</v>
      </c>
    </row>
    <row r="25" spans="1:21" x14ac:dyDescent="0.35">
      <c r="A25" s="4">
        <v>44184</v>
      </c>
      <c r="B25" s="35">
        <v>0.5014725745239258</v>
      </c>
      <c r="C25" s="36">
        <v>0</v>
      </c>
      <c r="D25" s="37">
        <v>0.5014725745239258</v>
      </c>
      <c r="E25" s="38">
        <v>14.28131221553627</v>
      </c>
      <c r="F25" s="36">
        <v>0</v>
      </c>
      <c r="G25" s="37">
        <v>14.28131221553627</v>
      </c>
      <c r="H25" s="38">
        <v>0.16280411581039428</v>
      </c>
      <c r="I25" s="92">
        <v>0</v>
      </c>
      <c r="J25" s="39">
        <v>2.1501549075317379E-2</v>
      </c>
      <c r="K25" s="38">
        <v>13.946153822554265</v>
      </c>
      <c r="L25" s="37">
        <v>0</v>
      </c>
      <c r="M25" s="38">
        <v>1</v>
      </c>
      <c r="N25" s="37">
        <v>0</v>
      </c>
      <c r="O25" s="39">
        <v>0</v>
      </c>
      <c r="P25" s="38">
        <v>0.16458055725097656</v>
      </c>
      <c r="Q25" s="36">
        <v>5.9185826062273982E-2</v>
      </c>
      <c r="R25" s="37">
        <v>0</v>
      </c>
      <c r="S25" s="38">
        <v>0.1191199420136666</v>
      </c>
      <c r="T25" s="36">
        <v>13.781573265303289</v>
      </c>
      <c r="U25" s="37">
        <v>0</v>
      </c>
    </row>
    <row r="26" spans="1:21" x14ac:dyDescent="0.35">
      <c r="A26" s="4">
        <v>44185</v>
      </c>
      <c r="B26" s="35">
        <v>0.50198966210937501</v>
      </c>
      <c r="C26" s="36">
        <v>0</v>
      </c>
      <c r="D26" s="37">
        <v>0.50198966210937501</v>
      </c>
      <c r="E26" s="38">
        <v>14.295261771557325</v>
      </c>
      <c r="F26" s="36">
        <v>0</v>
      </c>
      <c r="G26" s="37">
        <v>14.295261771557325</v>
      </c>
      <c r="H26" s="38">
        <v>0.16289127862167357</v>
      </c>
      <c r="I26" s="92">
        <v>0</v>
      </c>
      <c r="J26" s="39">
        <v>2.1516504404195148E-2</v>
      </c>
      <c r="K26" s="38">
        <v>13.930455709975371</v>
      </c>
      <c r="L26" s="37">
        <v>0</v>
      </c>
      <c r="M26" s="38">
        <v>1</v>
      </c>
      <c r="N26" s="37">
        <v>0</v>
      </c>
      <c r="O26" s="39">
        <v>0</v>
      </c>
      <c r="P26" s="38">
        <v>0.51917528698444371</v>
      </c>
      <c r="Q26" s="36">
        <v>7.0139403933391575E-2</v>
      </c>
      <c r="R26" s="37">
        <v>0</v>
      </c>
      <c r="S26" s="38">
        <v>0.1824556758813678</v>
      </c>
      <c r="T26" s="36">
        <v>13.411280422990927</v>
      </c>
      <c r="U26" s="37">
        <v>0</v>
      </c>
    </row>
    <row r="27" spans="1:21" x14ac:dyDescent="0.35">
      <c r="A27" s="4">
        <v>44186</v>
      </c>
      <c r="B27" s="35">
        <v>0.50114776635742186</v>
      </c>
      <c r="C27" s="36">
        <v>0</v>
      </c>
      <c r="D27" s="37">
        <v>0.50114776635742186</v>
      </c>
      <c r="E27" s="38">
        <v>14.31398712165117</v>
      </c>
      <c r="F27" s="36">
        <v>0</v>
      </c>
      <c r="G27" s="37">
        <v>14.31398712165117</v>
      </c>
      <c r="H27" s="38">
        <v>0.15758963328552247</v>
      </c>
      <c r="I27" s="92">
        <v>0</v>
      </c>
      <c r="J27" s="39">
        <v>2.1524316357930492E-2</v>
      </c>
      <c r="K27" s="38">
        <v>13.930657452690969</v>
      </c>
      <c r="L27" s="37">
        <v>0</v>
      </c>
      <c r="M27" s="38">
        <v>1</v>
      </c>
      <c r="N27" s="37">
        <v>0</v>
      </c>
      <c r="O27" s="39">
        <v>0</v>
      </c>
      <c r="P27" s="38">
        <v>0.53474047039794925</v>
      </c>
      <c r="Q27" s="36">
        <v>7.1525664326019284E-2</v>
      </c>
      <c r="R27" s="37">
        <v>0</v>
      </c>
      <c r="S27" s="38">
        <v>0.15420589665580842</v>
      </c>
      <c r="T27" s="36">
        <v>13.39591698229302</v>
      </c>
      <c r="U27" s="37">
        <v>0</v>
      </c>
    </row>
    <row r="28" spans="1:21" x14ac:dyDescent="0.35">
      <c r="A28" s="4">
        <v>44187</v>
      </c>
      <c r="B28" s="35">
        <v>0.50486258062744138</v>
      </c>
      <c r="C28" s="36">
        <v>0</v>
      </c>
      <c r="D28" s="37">
        <v>0.50486258062744138</v>
      </c>
      <c r="E28" s="38">
        <v>14.300489851212667</v>
      </c>
      <c r="F28" s="36">
        <v>0</v>
      </c>
      <c r="G28" s="37">
        <v>14.300489851212667</v>
      </c>
      <c r="H28" s="38">
        <v>0.1635982548313141</v>
      </c>
      <c r="I28" s="92">
        <v>0</v>
      </c>
      <c r="J28" s="39">
        <v>2.1474680816141772E-2</v>
      </c>
      <c r="K28" s="38">
        <v>14.001260352786762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0.15454148849873484</v>
      </c>
      <c r="T28" s="36">
        <v>14.001260352786762</v>
      </c>
      <c r="U28" s="37">
        <v>0</v>
      </c>
    </row>
    <row r="29" spans="1:21" x14ac:dyDescent="0.35">
      <c r="A29" s="4">
        <v>44188</v>
      </c>
      <c r="B29" s="35">
        <v>0.50435508276367191</v>
      </c>
      <c r="C29" s="36">
        <v>0</v>
      </c>
      <c r="D29" s="37">
        <v>0.50435508276367191</v>
      </c>
      <c r="E29" s="38">
        <v>14.288270114615919</v>
      </c>
      <c r="F29" s="36">
        <v>0</v>
      </c>
      <c r="G29" s="37">
        <v>14.288270114615919</v>
      </c>
      <c r="H29" s="38">
        <v>0.16364471760940552</v>
      </c>
      <c r="I29" s="92">
        <v>1.6395996093749999E-4</v>
      </c>
      <c r="J29" s="39">
        <v>2.1469509227498382E-2</v>
      </c>
      <c r="K29" s="38">
        <v>13.999157325299372</v>
      </c>
      <c r="L29" s="37">
        <v>0</v>
      </c>
      <c r="M29" s="38">
        <v>1</v>
      </c>
      <c r="N29" s="37">
        <v>0</v>
      </c>
      <c r="O29" s="39">
        <v>0</v>
      </c>
      <c r="P29" s="38">
        <v>0.13089183300781251</v>
      </c>
      <c r="Q29" s="36">
        <v>0</v>
      </c>
      <c r="R29" s="37">
        <v>0</v>
      </c>
      <c r="S29" s="38">
        <v>0.15379141909748029</v>
      </c>
      <c r="T29" s="36">
        <v>13.86826549229156</v>
      </c>
      <c r="U29" s="37">
        <v>0</v>
      </c>
    </row>
    <row r="30" spans="1:21" x14ac:dyDescent="0.35">
      <c r="A30" s="4">
        <v>44189</v>
      </c>
      <c r="B30" s="35">
        <v>0.50736617294311526</v>
      </c>
      <c r="C30" s="36">
        <v>0</v>
      </c>
      <c r="D30" s="37">
        <v>0.50736617294311526</v>
      </c>
      <c r="E30" s="38">
        <v>14.372067658678791</v>
      </c>
      <c r="F30" s="36">
        <v>0</v>
      </c>
      <c r="G30" s="37">
        <v>14.372067658678791</v>
      </c>
      <c r="H30" s="38">
        <v>0.23565764867401123</v>
      </c>
      <c r="I30" s="92">
        <v>0</v>
      </c>
      <c r="J30" s="39">
        <v>2.1481792415873228E-2</v>
      </c>
      <c r="K30" s="38">
        <v>13.997900572222232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0.15416797518554404</v>
      </c>
      <c r="T30" s="36">
        <v>13.997900572222232</v>
      </c>
      <c r="U30" s="37">
        <v>0</v>
      </c>
    </row>
    <row r="31" spans="1:21" x14ac:dyDescent="0.35">
      <c r="A31" s="4">
        <v>44190</v>
      </c>
      <c r="B31" s="35">
        <v>0.5105312079772949</v>
      </c>
      <c r="C31" s="36">
        <v>0</v>
      </c>
      <c r="D31" s="37">
        <v>0.5105312079772949</v>
      </c>
      <c r="E31" s="38">
        <v>14.443238282238989</v>
      </c>
      <c r="F31" s="36">
        <v>0</v>
      </c>
      <c r="G31" s="37">
        <v>14.443238282238989</v>
      </c>
      <c r="H31" s="38">
        <v>0.31327165634918214</v>
      </c>
      <c r="I31" s="92">
        <v>0</v>
      </c>
      <c r="J31" s="39">
        <v>2.1452133799743662E-2</v>
      </c>
      <c r="K31" s="38">
        <v>13.99862558854702</v>
      </c>
      <c r="L31" s="37">
        <v>0</v>
      </c>
      <c r="M31" s="38">
        <v>1</v>
      </c>
      <c r="N31" s="37">
        <v>0</v>
      </c>
      <c r="O31" s="39">
        <v>0</v>
      </c>
      <c r="P31" s="38">
        <v>0.19138704992675781</v>
      </c>
      <c r="Q31" s="36">
        <v>0</v>
      </c>
      <c r="R31" s="37">
        <v>0</v>
      </c>
      <c r="S31" s="38">
        <v>0.15532095343796648</v>
      </c>
      <c r="T31" s="36">
        <v>13.807238538620261</v>
      </c>
      <c r="U31" s="37">
        <v>0</v>
      </c>
    </row>
    <row r="32" spans="1:21" x14ac:dyDescent="0.35">
      <c r="A32" s="4">
        <v>44191</v>
      </c>
      <c r="B32" s="35">
        <v>0.51689805682373047</v>
      </c>
      <c r="C32" s="36">
        <v>0</v>
      </c>
      <c r="D32" s="37">
        <v>0.51689805682373047</v>
      </c>
      <c r="E32" s="38">
        <v>14.433266682620918</v>
      </c>
      <c r="F32" s="36">
        <v>0</v>
      </c>
      <c r="G32" s="37">
        <v>14.433266682620918</v>
      </c>
      <c r="H32" s="38">
        <v>0.31301337270355223</v>
      </c>
      <c r="I32" s="92">
        <v>0</v>
      </c>
      <c r="J32" s="39">
        <v>2.1462811123657225E-2</v>
      </c>
      <c r="K32" s="38">
        <v>13.872489513054347</v>
      </c>
      <c r="L32" s="37">
        <v>0</v>
      </c>
      <c r="M32" s="38">
        <v>1</v>
      </c>
      <c r="N32" s="37">
        <v>0</v>
      </c>
      <c r="O32" s="39">
        <v>0</v>
      </c>
      <c r="P32" s="38">
        <v>0.59790417314910893</v>
      </c>
      <c r="Q32" s="36">
        <v>0.1121829825262356</v>
      </c>
      <c r="R32" s="37">
        <v>0</v>
      </c>
      <c r="S32" s="38">
        <v>0.15506158323941399</v>
      </c>
      <c r="T32" s="36">
        <v>13.274585339905238</v>
      </c>
      <c r="U32" s="37">
        <v>0</v>
      </c>
    </row>
    <row r="33" spans="1:21" x14ac:dyDescent="0.35">
      <c r="A33" s="4">
        <v>44192</v>
      </c>
      <c r="B33" s="35">
        <v>0.61692407443237307</v>
      </c>
      <c r="C33" s="36">
        <v>0</v>
      </c>
      <c r="D33" s="37">
        <v>0.61692407443237307</v>
      </c>
      <c r="E33" s="38">
        <v>14.504750372564295</v>
      </c>
      <c r="F33" s="36">
        <v>0</v>
      </c>
      <c r="G33" s="37">
        <v>14.504750372564295</v>
      </c>
      <c r="H33" s="38">
        <v>0.31255848114776613</v>
      </c>
      <c r="I33" s="92">
        <v>0</v>
      </c>
      <c r="J33" s="39">
        <v>2.1422849979146331E-2</v>
      </c>
      <c r="K33" s="38">
        <v>13.899930884080492</v>
      </c>
      <c r="L33" s="37">
        <v>0</v>
      </c>
      <c r="M33" s="38">
        <v>1</v>
      </c>
      <c r="N33" s="37">
        <v>0</v>
      </c>
      <c r="O33" s="39">
        <v>0</v>
      </c>
      <c r="P33" s="38">
        <v>0.54315384436035152</v>
      </c>
      <c r="Q33" s="36">
        <v>0.10480152383480074</v>
      </c>
      <c r="R33" s="37">
        <v>0</v>
      </c>
      <c r="S33" s="38">
        <v>0.21321431310292205</v>
      </c>
      <c r="T33" s="36">
        <v>13.356777039720141</v>
      </c>
      <c r="U33" s="37">
        <v>0</v>
      </c>
    </row>
    <row r="34" spans="1:21" x14ac:dyDescent="0.35">
      <c r="A34" s="4">
        <v>44193</v>
      </c>
      <c r="B34" s="35">
        <v>0.61207936840820309</v>
      </c>
      <c r="C34" s="36">
        <v>0</v>
      </c>
      <c r="D34" s="37">
        <v>0.61207936840820309</v>
      </c>
      <c r="E34" s="38">
        <v>14.393377092619335</v>
      </c>
      <c r="F34" s="36">
        <v>0</v>
      </c>
      <c r="G34" s="37">
        <v>14.393377092619335</v>
      </c>
      <c r="H34" s="38">
        <v>0.21168707876968385</v>
      </c>
      <c r="I34" s="92">
        <v>0</v>
      </c>
      <c r="J34" s="39">
        <v>2.1440624136352518E-2</v>
      </c>
      <c r="K34" s="38">
        <v>14.000031795340787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0.21000378439362244</v>
      </c>
      <c r="T34" s="36">
        <v>14.000031795340787</v>
      </c>
      <c r="U34" s="37">
        <v>0</v>
      </c>
    </row>
    <row r="35" spans="1:21" x14ac:dyDescent="0.35">
      <c r="A35" s="4">
        <v>44194</v>
      </c>
      <c r="B35" s="35">
        <v>0.51946653485107419</v>
      </c>
      <c r="C35" s="36">
        <v>0</v>
      </c>
      <c r="D35" s="37">
        <v>0.51946653485107419</v>
      </c>
      <c r="E35" s="38">
        <v>14.32803579403163</v>
      </c>
      <c r="F35" s="36">
        <v>0</v>
      </c>
      <c r="G35" s="37">
        <v>14.32803579403163</v>
      </c>
      <c r="H35" s="38">
        <v>0.15922121855163573</v>
      </c>
      <c r="I35" s="92">
        <v>0</v>
      </c>
      <c r="J35" s="39">
        <v>2.1446332448323554E-2</v>
      </c>
      <c r="K35" s="38">
        <v>13.999625614306826</v>
      </c>
      <c r="L35" s="37">
        <v>0</v>
      </c>
      <c r="M35" s="38">
        <v>1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0.19264733623646713</v>
      </c>
      <c r="T35" s="36">
        <v>13.999625614306826</v>
      </c>
      <c r="U35" s="37">
        <v>0</v>
      </c>
    </row>
    <row r="36" spans="1:21" x14ac:dyDescent="0.35">
      <c r="A36" s="4">
        <v>44195</v>
      </c>
      <c r="B36" s="35">
        <v>0.41914361869812011</v>
      </c>
      <c r="C36" s="36">
        <v>0</v>
      </c>
      <c r="D36" s="37">
        <v>0.41914361869812011</v>
      </c>
      <c r="E36" s="38">
        <v>14.33018094513754</v>
      </c>
      <c r="F36" s="36">
        <v>0</v>
      </c>
      <c r="G36" s="37">
        <v>14.33018094513754</v>
      </c>
      <c r="H36" s="38">
        <v>0.16138890855026244</v>
      </c>
      <c r="I36" s="92">
        <v>0</v>
      </c>
      <c r="J36" s="39">
        <v>2.1387979768625876E-2</v>
      </c>
      <c r="K36" s="38">
        <v>13.999799491367025</v>
      </c>
      <c r="L36" s="37">
        <v>0</v>
      </c>
      <c r="M36" s="38">
        <v>1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0.18680680321195275</v>
      </c>
      <c r="T36" s="36">
        <v>13.999799491367025</v>
      </c>
      <c r="U36" s="37">
        <v>0</v>
      </c>
    </row>
    <row r="37" spans="1:21" ht="15" thickBot="1" x14ac:dyDescent="0.4">
      <c r="A37" s="5">
        <v>44196</v>
      </c>
      <c r="B37" s="40">
        <v>0.30022539472961424</v>
      </c>
      <c r="C37" s="41">
        <v>0</v>
      </c>
      <c r="D37" s="42">
        <v>0.30022539472961424</v>
      </c>
      <c r="E37" s="43">
        <v>14.336735198887768</v>
      </c>
      <c r="F37" s="41">
        <v>0</v>
      </c>
      <c r="G37" s="42">
        <v>14.336735198887768</v>
      </c>
      <c r="H37" s="43">
        <v>0.1626810179271698</v>
      </c>
      <c r="I37" s="93">
        <v>1.6395996093749999E-4</v>
      </c>
      <c r="J37" s="44">
        <v>2.140804081471764E-2</v>
      </c>
      <c r="K37" s="43">
        <v>13.949712454365345</v>
      </c>
      <c r="L37" s="42">
        <v>0</v>
      </c>
      <c r="M37" s="43">
        <v>1</v>
      </c>
      <c r="N37" s="42">
        <v>0</v>
      </c>
      <c r="O37" s="44">
        <v>0</v>
      </c>
      <c r="P37" s="43">
        <v>0.36656790591812133</v>
      </c>
      <c r="Q37" s="41">
        <v>5.0775264250659959E-2</v>
      </c>
      <c r="R37" s="42">
        <v>0</v>
      </c>
      <c r="S37" s="43">
        <v>0.19529137587087675</v>
      </c>
      <c r="T37" s="41">
        <v>13.583144548447224</v>
      </c>
      <c r="U37" s="42">
        <v>0</v>
      </c>
    </row>
    <row r="38" spans="1:21" ht="15" thickTop="1" x14ac:dyDescent="0.35">
      <c r="A38" s="26" t="s">
        <v>30</v>
      </c>
      <c r="B38" s="45">
        <f>IF(SUM(B7:B37)&gt;0, AVERAGE(B7:B37), "")</f>
        <v>0.51433209335720909</v>
      </c>
      <c r="C38" s="45" t="str">
        <f t="shared" ref="C38:U38" si="0">IF(SUM(C7:C37)&gt;0, AVERAGE(C7:C37), "")</f>
        <v/>
      </c>
      <c r="D38" s="45">
        <f t="shared" si="0"/>
        <v>0.51433209335720909</v>
      </c>
      <c r="E38" s="45">
        <f t="shared" si="0"/>
        <v>13.929256330053697</v>
      </c>
      <c r="F38" s="45" t="str">
        <f t="shared" si="0"/>
        <v/>
      </c>
      <c r="G38" s="45">
        <f t="shared" si="0"/>
        <v>13.929256330053697</v>
      </c>
      <c r="H38" s="45">
        <f t="shared" si="0"/>
        <v>0.21780225041580198</v>
      </c>
      <c r="I38" s="45">
        <f t="shared" si="0"/>
        <v>1.0578061995967741E-5</v>
      </c>
      <c r="J38" s="45">
        <f t="shared" si="0"/>
        <v>2.1495107433204243E-2</v>
      </c>
      <c r="K38" s="45">
        <f t="shared" si="0"/>
        <v>13.548261814094507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0.19660586143044503</v>
      </c>
      <c r="Q38" s="45">
        <f t="shared" si="0"/>
        <v>2.8062308311726972E-2</v>
      </c>
      <c r="R38" s="45" t="str">
        <f t="shared" si="0"/>
        <v/>
      </c>
      <c r="S38" s="45">
        <f t="shared" si="0"/>
        <v>0.18444203844602705</v>
      </c>
      <c r="T38" s="45">
        <f t="shared" si="0"/>
        <v>13.351652726857612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15.944294894073483</v>
      </c>
      <c r="C39" s="28">
        <f t="shared" ref="C39:U39" si="1">SUM(C7:C37)</f>
        <v>0</v>
      </c>
      <c r="D39" s="28">
        <f t="shared" si="1"/>
        <v>15.944294894073483</v>
      </c>
      <c r="E39" s="28">
        <f t="shared" si="1"/>
        <v>431.8069462316646</v>
      </c>
      <c r="F39" s="28">
        <f t="shared" si="1"/>
        <v>0</v>
      </c>
      <c r="G39" s="28">
        <f t="shared" si="1"/>
        <v>431.8069462316646</v>
      </c>
      <c r="H39" s="28">
        <f t="shared" si="1"/>
        <v>6.7518697628898616</v>
      </c>
      <c r="I39" s="28">
        <f t="shared" si="1"/>
        <v>3.2791992187499998E-4</v>
      </c>
      <c r="J39" s="28">
        <f t="shared" si="1"/>
        <v>0.6663483304293315</v>
      </c>
      <c r="K39" s="28">
        <f t="shared" si="1"/>
        <v>419.99611623692971</v>
      </c>
      <c r="L39" s="28">
        <f t="shared" si="1"/>
        <v>0</v>
      </c>
      <c r="M39" s="28">
        <f t="shared" si="1"/>
        <v>31</v>
      </c>
      <c r="N39" s="28">
        <f t="shared" si="1"/>
        <v>0</v>
      </c>
      <c r="O39" s="28">
        <f t="shared" si="1"/>
        <v>0</v>
      </c>
      <c r="P39" s="28">
        <f t="shared" si="1"/>
        <v>6.094781704343796</v>
      </c>
      <c r="Q39" s="28">
        <f t="shared" si="1"/>
        <v>0.86993155766353614</v>
      </c>
      <c r="R39" s="28">
        <f t="shared" si="1"/>
        <v>0</v>
      </c>
      <c r="S39" s="28">
        <f t="shared" si="1"/>
        <v>5.7177031918268382</v>
      </c>
      <c r="T39" s="28">
        <f t="shared" si="1"/>
        <v>413.90123453258599</v>
      </c>
      <c r="U39" s="29">
        <f t="shared" si="1"/>
        <v>0</v>
      </c>
    </row>
    <row r="40" spans="1:21" ht="15" thickTop="1" x14ac:dyDescent="0.35"/>
  </sheetData>
  <sheetProtection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Z300"/>
  <sheetViews>
    <sheetView topLeftCell="A7" zoomScale="90" zoomScaleNormal="90" workbookViewId="0">
      <selection activeCell="A38" sqref="A38:XFD38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v>43831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43831</v>
      </c>
      <c r="B7" s="30">
        <v>0</v>
      </c>
      <c r="C7" s="31">
        <v>0.59582335330200198</v>
      </c>
      <c r="D7" s="32">
        <v>0.59582335330200198</v>
      </c>
      <c r="E7" s="33">
        <v>10.445870762956815</v>
      </c>
      <c r="F7" s="31">
        <v>6.0228120086068113</v>
      </c>
      <c r="G7" s="32">
        <v>16.468682771563628</v>
      </c>
      <c r="H7" s="33">
        <v>0.31033896027755736</v>
      </c>
      <c r="I7" s="94">
        <v>8.007367148673018E-3</v>
      </c>
      <c r="J7" s="34">
        <v>2.0405139038085923E-2</v>
      </c>
      <c r="K7" s="33">
        <v>9.9990280426277707</v>
      </c>
      <c r="L7" s="32">
        <v>5.9998954962229183</v>
      </c>
      <c r="M7" s="33">
        <v>0.62498130066981172</v>
      </c>
      <c r="N7" s="32">
        <v>0.37501869933018828</v>
      </c>
      <c r="O7" s="34">
        <v>6.1235339855288924</v>
      </c>
      <c r="P7" s="33">
        <v>0.16679251965332031</v>
      </c>
      <c r="Q7" s="31">
        <v>0</v>
      </c>
      <c r="R7" s="32">
        <v>0</v>
      </c>
      <c r="S7" s="33">
        <v>0.22808433410608941</v>
      </c>
      <c r="T7" s="31">
        <v>9.8947858367528436</v>
      </c>
      <c r="U7" s="32">
        <v>5.9373451824445249</v>
      </c>
    </row>
    <row r="8" spans="1:21" x14ac:dyDescent="0.35">
      <c r="A8" s="4">
        <v>43832</v>
      </c>
      <c r="B8" s="35">
        <v>0</v>
      </c>
      <c r="C8" s="36">
        <v>0.59467129296874999</v>
      </c>
      <c r="D8" s="37">
        <v>0.59467129296874999</v>
      </c>
      <c r="E8" s="38">
        <v>10.457365977268934</v>
      </c>
      <c r="F8" s="36">
        <v>6.0103573116859268</v>
      </c>
      <c r="G8" s="37">
        <v>16.467723288954861</v>
      </c>
      <c r="H8" s="38">
        <v>0.30215427206230161</v>
      </c>
      <c r="I8" s="95">
        <v>7.7916380231288921E-3</v>
      </c>
      <c r="J8" s="39">
        <v>2.0416811264292411E-2</v>
      </c>
      <c r="K8" s="38">
        <v>10.000794198408682</v>
      </c>
      <c r="L8" s="37">
        <v>5.8435017229310624</v>
      </c>
      <c r="M8" s="38">
        <v>0.63119208629139556</v>
      </c>
      <c r="N8" s="37">
        <v>0.3688079137086045</v>
      </c>
      <c r="O8" s="39">
        <v>5.9826852788662581</v>
      </c>
      <c r="P8" s="38">
        <v>0.34241898028564455</v>
      </c>
      <c r="Q8" s="36">
        <v>0.15709235371855262</v>
      </c>
      <c r="R8" s="37">
        <v>0</v>
      </c>
      <c r="S8" s="38">
        <v>0.27132834521033367</v>
      </c>
      <c r="T8" s="36">
        <v>9.7846620478564148</v>
      </c>
      <c r="U8" s="37">
        <v>5.7172148931976858</v>
      </c>
    </row>
    <row r="9" spans="1:21" x14ac:dyDescent="0.35">
      <c r="A9" s="4">
        <v>43833</v>
      </c>
      <c r="B9" s="35">
        <v>0</v>
      </c>
      <c r="C9" s="36">
        <v>0.5956649888305664</v>
      </c>
      <c r="D9" s="37">
        <v>0.5956649888305664</v>
      </c>
      <c r="E9" s="38">
        <v>10.44720725180278</v>
      </c>
      <c r="F9" s="36">
        <v>6.0193162722077682</v>
      </c>
      <c r="G9" s="37">
        <v>16.466523524010547</v>
      </c>
      <c r="H9" s="38">
        <v>0.30972953262519837</v>
      </c>
      <c r="I9" s="95">
        <v>7.9633901934994325E-3</v>
      </c>
      <c r="J9" s="39">
        <v>2.039534774017333E-2</v>
      </c>
      <c r="K9" s="38">
        <v>10.000935098913507</v>
      </c>
      <c r="L9" s="37">
        <v>6.0004862926874027</v>
      </c>
      <c r="M9" s="38">
        <v>0.62500292031325178</v>
      </c>
      <c r="N9" s="37">
        <v>0.37499707968674811</v>
      </c>
      <c r="O9" s="39">
        <v>6.1073675129141289</v>
      </c>
      <c r="P9" s="38">
        <v>0.22270542785644531</v>
      </c>
      <c r="Q9" s="36">
        <v>0</v>
      </c>
      <c r="R9" s="37">
        <v>0</v>
      </c>
      <c r="S9" s="38">
        <v>0.24105710627304688</v>
      </c>
      <c r="T9" s="36">
        <v>9.8617435561336162</v>
      </c>
      <c r="U9" s="37">
        <v>5.9169724076108476</v>
      </c>
    </row>
    <row r="10" spans="1:21" x14ac:dyDescent="0.35">
      <c r="A10" s="4">
        <v>43834</v>
      </c>
      <c r="B10" s="35">
        <v>0</v>
      </c>
      <c r="C10" s="36">
        <v>0.59477270492553713</v>
      </c>
      <c r="D10" s="37">
        <v>0.59477270492553713</v>
      </c>
      <c r="E10" s="38">
        <v>11.156162288631085</v>
      </c>
      <c r="F10" s="36">
        <v>6.0118146067838794</v>
      </c>
      <c r="G10" s="37">
        <v>17.167976895414967</v>
      </c>
      <c r="H10" s="38">
        <v>0.30728716986465454</v>
      </c>
      <c r="I10" s="95">
        <v>7.9790255900849903E-3</v>
      </c>
      <c r="J10" s="39">
        <v>2.037593161341349E-2</v>
      </c>
      <c r="K10" s="38">
        <v>10.695450677450532</v>
      </c>
      <c r="L10" s="37">
        <v>6.0009147903853783</v>
      </c>
      <c r="M10" s="38">
        <v>0.64058556325053995</v>
      </c>
      <c r="N10" s="37">
        <v>0.35941443674946</v>
      </c>
      <c r="O10" s="39">
        <v>6.1002303717668376</v>
      </c>
      <c r="P10" s="38">
        <v>0.13432438854980469</v>
      </c>
      <c r="Q10" s="36">
        <v>0</v>
      </c>
      <c r="R10" s="37">
        <v>0</v>
      </c>
      <c r="S10" s="38">
        <v>0.2590802742871503</v>
      </c>
      <c r="T10" s="36">
        <v>10.60940441335307</v>
      </c>
      <c r="U10" s="37">
        <v>5.952636665933035</v>
      </c>
    </row>
    <row r="11" spans="1:21" x14ac:dyDescent="0.35">
      <c r="A11" s="4">
        <v>43835</v>
      </c>
      <c r="B11" s="35">
        <v>0</v>
      </c>
      <c r="C11" s="36">
        <v>0.59603830789184575</v>
      </c>
      <c r="D11" s="37">
        <v>0.59603830789184575</v>
      </c>
      <c r="E11" s="38">
        <v>12.571570016038283</v>
      </c>
      <c r="F11" s="36">
        <v>6.0248013790424615</v>
      </c>
      <c r="G11" s="37">
        <v>18.596371395080745</v>
      </c>
      <c r="H11" s="38">
        <v>0.3110477904510498</v>
      </c>
      <c r="I11" s="95">
        <v>7.9332056611198642E-3</v>
      </c>
      <c r="J11" s="39">
        <v>2.0356402682749415E-2</v>
      </c>
      <c r="K11" s="38">
        <v>12.003522899810761</v>
      </c>
      <c r="L11" s="37">
        <v>5.7875584983491173</v>
      </c>
      <c r="M11" s="38">
        <v>0.67469327081221042</v>
      </c>
      <c r="N11" s="37">
        <v>0.32530672918778963</v>
      </c>
      <c r="O11" s="39">
        <v>6.0134158640590138</v>
      </c>
      <c r="P11" s="38">
        <v>0.79332946561431883</v>
      </c>
      <c r="Q11" s="36">
        <v>0.29925841791429525</v>
      </c>
      <c r="R11" s="37">
        <v>0</v>
      </c>
      <c r="S11" s="38">
        <v>0.28955257481600327</v>
      </c>
      <c r="T11" s="36">
        <v>11.468268847823733</v>
      </c>
      <c r="U11" s="37">
        <v>5.5294830847218259</v>
      </c>
    </row>
    <row r="12" spans="1:21" x14ac:dyDescent="0.35">
      <c r="A12" s="4">
        <v>43836</v>
      </c>
      <c r="B12" s="35">
        <v>0</v>
      </c>
      <c r="C12" s="36">
        <v>0.59634837551879882</v>
      </c>
      <c r="D12" s="37">
        <v>0.59634837551879882</v>
      </c>
      <c r="E12" s="38">
        <v>12.525146262357506</v>
      </c>
      <c r="F12" s="36">
        <v>6.0268461628994148</v>
      </c>
      <c r="G12" s="37">
        <v>18.55199242525692</v>
      </c>
      <c r="H12" s="38">
        <v>0.30070998983001707</v>
      </c>
      <c r="I12" s="95">
        <v>8.1282731811408073E-3</v>
      </c>
      <c r="J12" s="39">
        <v>2.0335251262919109E-2</v>
      </c>
      <c r="K12" s="38">
        <v>11.99949536192252</v>
      </c>
      <c r="L12" s="37">
        <v>6.0001697192127796</v>
      </c>
      <c r="M12" s="38">
        <v>0.66665103532946801</v>
      </c>
      <c r="N12" s="37">
        <v>0.33334896467053204</v>
      </c>
      <c r="O12" s="39">
        <v>6.069401078023219</v>
      </c>
      <c r="P12" s="38">
        <v>0.40965410156249998</v>
      </c>
      <c r="Q12" s="36">
        <v>8.8456652679748532E-2</v>
      </c>
      <c r="R12" s="37">
        <v>0</v>
      </c>
      <c r="S12" s="38">
        <v>0.26850823879255969</v>
      </c>
      <c r="T12" s="36">
        <v>11.726399030988917</v>
      </c>
      <c r="U12" s="37">
        <v>5.8636119485838831</v>
      </c>
    </row>
    <row r="13" spans="1:21" x14ac:dyDescent="0.35">
      <c r="A13" s="4">
        <v>43837</v>
      </c>
      <c r="B13" s="35">
        <v>0</v>
      </c>
      <c r="C13" s="36">
        <v>0.5951234371643066</v>
      </c>
      <c r="D13" s="37">
        <v>0.5951234371643066</v>
      </c>
      <c r="E13" s="38">
        <v>12.36366915519854</v>
      </c>
      <c r="F13" s="36">
        <v>6.0123567347117017</v>
      </c>
      <c r="G13" s="37">
        <v>18.376025889910242</v>
      </c>
      <c r="H13" s="38">
        <v>0.30820217609214784</v>
      </c>
      <c r="I13" s="95">
        <v>8.6513326881013236E-3</v>
      </c>
      <c r="J13" s="39">
        <v>2.0332574828084295E-2</v>
      </c>
      <c r="K13" s="38">
        <v>11.998805132963723</v>
      </c>
      <c r="L13" s="37">
        <v>5.9997528152062776</v>
      </c>
      <c r="M13" s="38">
        <v>0.66665369345235237</v>
      </c>
      <c r="N13" s="37">
        <v>0.33334630654764769</v>
      </c>
      <c r="O13" s="39">
        <v>6.059514467873953</v>
      </c>
      <c r="P13" s="38">
        <v>0</v>
      </c>
      <c r="Q13" s="36">
        <v>0</v>
      </c>
      <c r="R13" s="37">
        <v>0</v>
      </c>
      <c r="S13" s="38">
        <v>0.16910416507270654</v>
      </c>
      <c r="T13" s="36">
        <v>11.998805132963723</v>
      </c>
      <c r="U13" s="37">
        <v>5.9997528152062776</v>
      </c>
    </row>
    <row r="14" spans="1:21" x14ac:dyDescent="0.35">
      <c r="A14" s="4">
        <v>43838</v>
      </c>
      <c r="B14" s="35">
        <v>0</v>
      </c>
      <c r="C14" s="36">
        <v>0.59708134243774413</v>
      </c>
      <c r="D14" s="37">
        <v>0.59708134243774413</v>
      </c>
      <c r="E14" s="38">
        <v>12.363661127497679</v>
      </c>
      <c r="F14" s="36">
        <v>6.0333746483236892</v>
      </c>
      <c r="G14" s="37">
        <v>18.397035775821369</v>
      </c>
      <c r="H14" s="38">
        <v>0.30783885282897949</v>
      </c>
      <c r="I14" s="95">
        <v>8.9649079437823468E-3</v>
      </c>
      <c r="J14" s="39">
        <v>2.0381086292012515E-2</v>
      </c>
      <c r="K14" s="38">
        <v>12.000086630585233</v>
      </c>
      <c r="L14" s="37">
        <v>6.0000878928244354</v>
      </c>
      <c r="M14" s="38">
        <v>0.66666501566297742</v>
      </c>
      <c r="N14" s="37">
        <v>0.33333498433702263</v>
      </c>
      <c r="O14" s="39">
        <v>6.0552620444248042</v>
      </c>
      <c r="P14" s="38">
        <v>0.17729159375</v>
      </c>
      <c r="Q14" s="36">
        <v>0</v>
      </c>
      <c r="R14" s="37">
        <v>0</v>
      </c>
      <c r="S14" s="38">
        <v>0.16972620498790292</v>
      </c>
      <c r="T14" s="36">
        <v>11.881892527460975</v>
      </c>
      <c r="U14" s="37">
        <v>5.9409904021986932</v>
      </c>
    </row>
    <row r="15" spans="1:21" x14ac:dyDescent="0.35">
      <c r="A15" s="4">
        <v>43839</v>
      </c>
      <c r="B15" s="35">
        <v>0</v>
      </c>
      <c r="C15" s="36">
        <v>0.59523983355712895</v>
      </c>
      <c r="D15" s="37">
        <v>0.59523983355712895</v>
      </c>
      <c r="E15" s="38">
        <v>12.392116916064158</v>
      </c>
      <c r="F15" s="36">
        <v>6.0163570771614161</v>
      </c>
      <c r="G15" s="37">
        <v>18.408473993225574</v>
      </c>
      <c r="H15" s="38">
        <v>0.33687616429901124</v>
      </c>
      <c r="I15" s="95">
        <v>8.4773024189498253E-3</v>
      </c>
      <c r="J15" s="39">
        <v>2.0354051704152411E-2</v>
      </c>
      <c r="K15" s="38">
        <v>12.000235545545536</v>
      </c>
      <c r="L15" s="37">
        <v>5.7871108315889188</v>
      </c>
      <c r="M15" s="38">
        <v>0.6746501299919464</v>
      </c>
      <c r="N15" s="37">
        <v>0.32534987000805365</v>
      </c>
      <c r="O15" s="39">
        <v>6.0106207377774101</v>
      </c>
      <c r="P15" s="38">
        <v>0.28738571801757812</v>
      </c>
      <c r="Q15" s="36">
        <v>0.2098712481453609</v>
      </c>
      <c r="R15" s="37">
        <v>0</v>
      </c>
      <c r="S15" s="38">
        <v>0.16502275284424783</v>
      </c>
      <c r="T15" s="36">
        <v>11.806350733527148</v>
      </c>
      <c r="U15" s="37">
        <v>5.6936099255897288</v>
      </c>
    </row>
    <row r="16" spans="1:21" x14ac:dyDescent="0.35">
      <c r="A16" s="4">
        <v>43840</v>
      </c>
      <c r="B16" s="35">
        <v>0</v>
      </c>
      <c r="C16" s="36">
        <v>0.59847617697143551</v>
      </c>
      <c r="D16" s="37">
        <v>0.59847617697143551</v>
      </c>
      <c r="E16" s="38">
        <v>12.388764145457664</v>
      </c>
      <c r="F16" s="36">
        <v>6.0470953020478282</v>
      </c>
      <c r="G16" s="37">
        <v>18.435859447505493</v>
      </c>
      <c r="H16" s="38">
        <v>0.33390539077758791</v>
      </c>
      <c r="I16" s="95">
        <v>8.6601008690209754E-3</v>
      </c>
      <c r="J16" s="39">
        <v>2.0386480665588375E-2</v>
      </c>
      <c r="K16" s="38">
        <v>12.000567054192866</v>
      </c>
      <c r="L16" s="37">
        <v>5.9992090527971058</v>
      </c>
      <c r="M16" s="38">
        <v>0.66670646250608678</v>
      </c>
      <c r="N16" s="37">
        <v>0.33329353749391327</v>
      </c>
      <c r="O16" s="39">
        <v>6.1103931385676242</v>
      </c>
      <c r="P16" s="38">
        <v>0</v>
      </c>
      <c r="Q16" s="36">
        <v>0</v>
      </c>
      <c r="R16" s="37">
        <v>0</v>
      </c>
      <c r="S16" s="38">
        <v>0.16682738007780173</v>
      </c>
      <c r="T16" s="36">
        <v>12.000567054192866</v>
      </c>
      <c r="U16" s="37">
        <v>5.9992090527971058</v>
      </c>
    </row>
    <row r="17" spans="1:21" x14ac:dyDescent="0.35">
      <c r="A17" s="4">
        <v>43841</v>
      </c>
      <c r="B17" s="35">
        <v>0</v>
      </c>
      <c r="C17" s="36">
        <v>0.59584820010375972</v>
      </c>
      <c r="D17" s="37">
        <v>0.59584820010375972</v>
      </c>
      <c r="E17" s="38">
        <v>11.133960457523855</v>
      </c>
      <c r="F17" s="36">
        <v>6.0187722945609803</v>
      </c>
      <c r="G17" s="37">
        <v>17.152732752084837</v>
      </c>
      <c r="H17" s="38">
        <v>0.33680865623474121</v>
      </c>
      <c r="I17" s="95">
        <v>8.5016936868974585E-3</v>
      </c>
      <c r="J17" s="39">
        <v>2.0391305228424087E-2</v>
      </c>
      <c r="K17" s="38">
        <v>10.74577687589646</v>
      </c>
      <c r="L17" s="37">
        <v>6.0009578213521397</v>
      </c>
      <c r="M17" s="38">
        <v>0.64166400615768615</v>
      </c>
      <c r="N17" s="37">
        <v>0.35833599384231396</v>
      </c>
      <c r="O17" s="39">
        <v>6.100714451102637</v>
      </c>
      <c r="P17" s="38">
        <v>0</v>
      </c>
      <c r="Q17" s="36">
        <v>0</v>
      </c>
      <c r="R17" s="37">
        <v>0</v>
      </c>
      <c r="S17" s="38">
        <v>0.16394045953017056</v>
      </c>
      <c r="T17" s="36">
        <v>10.74577687589646</v>
      </c>
      <c r="U17" s="37">
        <v>6.0009578213521397</v>
      </c>
    </row>
    <row r="18" spans="1:21" x14ac:dyDescent="0.35">
      <c r="A18" s="4">
        <v>43842</v>
      </c>
      <c r="B18" s="35">
        <v>0</v>
      </c>
      <c r="C18" s="36">
        <v>0.59673441693115237</v>
      </c>
      <c r="D18" s="37">
        <v>0.59673441693115237</v>
      </c>
      <c r="E18" s="38">
        <v>10.38738868666656</v>
      </c>
      <c r="F18" s="36">
        <v>6.0275755455676387</v>
      </c>
      <c r="G18" s="37">
        <v>16.414964232234198</v>
      </c>
      <c r="H18" s="38">
        <v>0.33693009057617185</v>
      </c>
      <c r="I18" s="95">
        <v>8.6152533573850901E-3</v>
      </c>
      <c r="J18" s="39">
        <v>2.0375548307291668E-2</v>
      </c>
      <c r="K18" s="38">
        <v>9.9996699110052631</v>
      </c>
      <c r="L18" s="37">
        <v>5.8820673386194873</v>
      </c>
      <c r="M18" s="38">
        <v>0.62963325446286</v>
      </c>
      <c r="N18" s="37">
        <v>0.37036674553714</v>
      </c>
      <c r="O18" s="39">
        <v>6.0339806799690079</v>
      </c>
      <c r="P18" s="38">
        <v>0.57365132719421386</v>
      </c>
      <c r="Q18" s="36">
        <v>0.12024227315196989</v>
      </c>
      <c r="R18" s="37">
        <v>0</v>
      </c>
      <c r="S18" s="38">
        <v>0.14583412472019575</v>
      </c>
      <c r="T18" s="36">
        <v>9.6384799589370314</v>
      </c>
      <c r="U18" s="37">
        <v>5.6696059634935052</v>
      </c>
    </row>
    <row r="19" spans="1:21" x14ac:dyDescent="0.35">
      <c r="A19" s="4">
        <v>43843</v>
      </c>
      <c r="B19" s="35">
        <v>0</v>
      </c>
      <c r="C19" s="36">
        <v>0.59572621844482421</v>
      </c>
      <c r="D19" s="37">
        <v>0.59572621844482421</v>
      </c>
      <c r="E19" s="38">
        <v>10.481626602215208</v>
      </c>
      <c r="F19" s="36">
        <v>6.0170006346574993</v>
      </c>
      <c r="G19" s="37">
        <v>16.498627236872707</v>
      </c>
      <c r="H19" s="38">
        <v>0.33839026751708989</v>
      </c>
      <c r="I19" s="95">
        <v>8.1410386664872089E-3</v>
      </c>
      <c r="J19" s="39">
        <v>2.0363595465596521E-2</v>
      </c>
      <c r="K19" s="38">
        <v>10.009149336285445</v>
      </c>
      <c r="L19" s="37">
        <v>5.9996981925348578</v>
      </c>
      <c r="M19" s="38">
        <v>0.62522610189560734</v>
      </c>
      <c r="N19" s="37">
        <v>0.3747738981043926</v>
      </c>
      <c r="O19" s="39">
        <v>6.127929533549743</v>
      </c>
      <c r="P19" s="38">
        <v>0.48829255578613279</v>
      </c>
      <c r="Q19" s="36">
        <v>8.0615842143430719E-2</v>
      </c>
      <c r="R19" s="37">
        <v>0</v>
      </c>
      <c r="S19" s="38">
        <v>0.19632553655428886</v>
      </c>
      <c r="T19" s="36">
        <v>9.7038560850466382</v>
      </c>
      <c r="U19" s="37">
        <v>5.8166988879875321</v>
      </c>
    </row>
    <row r="20" spans="1:21" x14ac:dyDescent="0.35">
      <c r="A20" s="4">
        <v>43844</v>
      </c>
      <c r="B20" s="35">
        <v>0</v>
      </c>
      <c r="C20" s="36">
        <v>0.66529900973510747</v>
      </c>
      <c r="D20" s="37">
        <v>0.66529900973510747</v>
      </c>
      <c r="E20" s="38">
        <v>10.407167269030863</v>
      </c>
      <c r="F20" s="36">
        <v>6.0411694869195438</v>
      </c>
      <c r="G20" s="37">
        <v>16.448336755950407</v>
      </c>
      <c r="H20" s="38">
        <v>0.34658766996002199</v>
      </c>
      <c r="I20" s="95">
        <v>8.3296137734966882E-3</v>
      </c>
      <c r="J20" s="39">
        <v>2.0383768610127737E-2</v>
      </c>
      <c r="K20" s="38">
        <v>9.9984428231355249</v>
      </c>
      <c r="L20" s="37">
        <v>5.9990630336105903</v>
      </c>
      <c r="M20" s="38">
        <v>0.62500010393302663</v>
      </c>
      <c r="N20" s="37">
        <v>0.37499989606697332</v>
      </c>
      <c r="O20" s="39">
        <v>6.1206574465290871</v>
      </c>
      <c r="P20" s="38">
        <v>0.18322333178710937</v>
      </c>
      <c r="Q20" s="36">
        <v>0</v>
      </c>
      <c r="R20" s="37">
        <v>0</v>
      </c>
      <c r="S20" s="38">
        <v>0.181137519039277</v>
      </c>
      <c r="T20" s="36">
        <v>9.8839282217256255</v>
      </c>
      <c r="U20" s="37">
        <v>5.9303543032333801</v>
      </c>
    </row>
    <row r="21" spans="1:21" x14ac:dyDescent="0.35">
      <c r="A21" s="4">
        <v>43845</v>
      </c>
      <c r="B21" s="35">
        <v>0</v>
      </c>
      <c r="C21" s="36">
        <v>0.69272423657226567</v>
      </c>
      <c r="D21" s="37">
        <v>0.69272423657226567</v>
      </c>
      <c r="E21" s="38">
        <v>10.499532126896657</v>
      </c>
      <c r="F21" s="36">
        <v>6.0247991700422281</v>
      </c>
      <c r="G21" s="37">
        <v>16.524331296938886</v>
      </c>
      <c r="H21" s="38">
        <v>0.37206907213974</v>
      </c>
      <c r="I21" s="95">
        <v>8.3426269279219725E-3</v>
      </c>
      <c r="J21" s="39">
        <v>2.0379375553385419E-2</v>
      </c>
      <c r="K21" s="38">
        <v>9.9995713427727679</v>
      </c>
      <c r="L21" s="37">
        <v>5.9996716580413558</v>
      </c>
      <c r="M21" s="38">
        <v>0.62500277933549342</v>
      </c>
      <c r="N21" s="37">
        <v>0.37499722066450653</v>
      </c>
      <c r="O21" s="39">
        <v>6.1092067774631644</v>
      </c>
      <c r="P21" s="38">
        <v>0.46980847943115234</v>
      </c>
      <c r="Q21" s="36">
        <v>7.3546239414739617E-2</v>
      </c>
      <c r="R21" s="37">
        <v>0</v>
      </c>
      <c r="S21" s="38">
        <v>0.15377224314286764</v>
      </c>
      <c r="T21" s="36">
        <v>9.7059397373729155</v>
      </c>
      <c r="U21" s="37">
        <v>5.8234947840100553</v>
      </c>
    </row>
    <row r="22" spans="1:21" x14ac:dyDescent="0.35">
      <c r="A22" s="4">
        <v>43846</v>
      </c>
      <c r="B22" s="35">
        <v>0</v>
      </c>
      <c r="C22" s="36">
        <v>0.77538557910156247</v>
      </c>
      <c r="D22" s="37">
        <v>0.77538557910156247</v>
      </c>
      <c r="E22" s="38">
        <v>10.397289715749388</v>
      </c>
      <c r="F22" s="36">
        <v>6.0154017708246785</v>
      </c>
      <c r="G22" s="37">
        <v>16.412691486574065</v>
      </c>
      <c r="H22" s="38">
        <v>0.36915498979187011</v>
      </c>
      <c r="I22" s="95">
        <v>8.1601779833503606E-3</v>
      </c>
      <c r="J22" s="39">
        <v>2.0350821512858087E-2</v>
      </c>
      <c r="K22" s="38">
        <v>9.998859071163988</v>
      </c>
      <c r="L22" s="37">
        <v>5.8691353054262319</v>
      </c>
      <c r="M22" s="38">
        <v>0.63012746500056327</v>
      </c>
      <c r="N22" s="37">
        <v>0.36987253499943679</v>
      </c>
      <c r="O22" s="39">
        <v>6.0127146210601952</v>
      </c>
      <c r="P22" s="38">
        <v>0.35602292907714844</v>
      </c>
      <c r="Q22" s="36">
        <v>0.1281424308254242</v>
      </c>
      <c r="R22" s="37">
        <v>0</v>
      </c>
      <c r="S22" s="38">
        <v>0.16369994119248865</v>
      </c>
      <c r="T22" s="36">
        <v>9.7745192453825283</v>
      </c>
      <c r="U22" s="37">
        <v>5.7374522021305419</v>
      </c>
    </row>
    <row r="23" spans="1:21" x14ac:dyDescent="0.35">
      <c r="A23" s="4">
        <v>43847</v>
      </c>
      <c r="B23" s="35">
        <v>0</v>
      </c>
      <c r="C23" s="36">
        <v>0.79074233972167973</v>
      </c>
      <c r="D23" s="37">
        <v>0.79074233972167973</v>
      </c>
      <c r="E23" s="38">
        <v>10.401215928045684</v>
      </c>
      <c r="F23" s="36">
        <v>6.0135138087646931</v>
      </c>
      <c r="G23" s="37">
        <v>16.414729736810376</v>
      </c>
      <c r="H23" s="38">
        <v>0.36835373924255371</v>
      </c>
      <c r="I23" s="95">
        <v>7.9915751273989862E-3</v>
      </c>
      <c r="J23" s="39">
        <v>2.0405441508992515E-2</v>
      </c>
      <c r="K23" s="38">
        <v>10.002058282975788</v>
      </c>
      <c r="L23" s="37">
        <v>6.0004711379723181</v>
      </c>
      <c r="M23" s="38">
        <v>0.62502983246402266</v>
      </c>
      <c r="N23" s="37">
        <v>0.37497016753597734</v>
      </c>
      <c r="O23" s="39">
        <v>6.0830836941277564</v>
      </c>
      <c r="P23" s="38">
        <v>0</v>
      </c>
      <c r="Q23" s="36">
        <v>0</v>
      </c>
      <c r="R23" s="37">
        <v>0</v>
      </c>
      <c r="S23" s="38">
        <v>0.13000680291379041</v>
      </c>
      <c r="T23" s="36">
        <v>10.002058282975788</v>
      </c>
      <c r="U23" s="37">
        <v>6.0004711379723181</v>
      </c>
    </row>
    <row r="24" spans="1:21" x14ac:dyDescent="0.35">
      <c r="A24" s="4">
        <v>43848</v>
      </c>
      <c r="B24" s="35">
        <v>0</v>
      </c>
      <c r="C24" s="36">
        <v>0.79081450775146489</v>
      </c>
      <c r="D24" s="37">
        <v>0.79081450775146489</v>
      </c>
      <c r="E24" s="38">
        <v>10.404011630584609</v>
      </c>
      <c r="F24" s="36">
        <v>6.0118384034548713</v>
      </c>
      <c r="G24" s="37">
        <v>16.41585003403948</v>
      </c>
      <c r="H24" s="38">
        <v>0.36622892529678341</v>
      </c>
      <c r="I24" s="95">
        <v>7.8316851502534032E-3</v>
      </c>
      <c r="J24" s="39">
        <v>2.0394082818094874E-2</v>
      </c>
      <c r="K24" s="38">
        <v>9.9992353876473814</v>
      </c>
      <c r="L24" s="37">
        <v>6.0010768805369619</v>
      </c>
      <c r="M24" s="38">
        <v>0.62494001492272477</v>
      </c>
      <c r="N24" s="37">
        <v>0.37505998507727506</v>
      </c>
      <c r="O24" s="39">
        <v>6.0764380595041878</v>
      </c>
      <c r="P24" s="38">
        <v>0</v>
      </c>
      <c r="Q24" s="36">
        <v>0</v>
      </c>
      <c r="R24" s="37">
        <v>0</v>
      </c>
      <c r="S24" s="38">
        <v>0.14579376831976276</v>
      </c>
      <c r="T24" s="36">
        <v>9.9992353876473814</v>
      </c>
      <c r="U24" s="37">
        <v>6.0010768805369619</v>
      </c>
    </row>
    <row r="25" spans="1:21" x14ac:dyDescent="0.35">
      <c r="A25" s="4">
        <v>43849</v>
      </c>
      <c r="B25" s="35">
        <v>0</v>
      </c>
      <c r="C25" s="36">
        <v>0.76943041577148441</v>
      </c>
      <c r="D25" s="37">
        <v>0.76943041577148441</v>
      </c>
      <c r="E25" s="38">
        <v>10.402886824955239</v>
      </c>
      <c r="F25" s="36">
        <v>6.0016614407398308</v>
      </c>
      <c r="G25" s="37">
        <v>16.40454826569507</v>
      </c>
      <c r="H25" s="38">
        <v>0.36467035481262206</v>
      </c>
      <c r="I25" s="95">
        <v>8.1607105317291172E-3</v>
      </c>
      <c r="J25" s="39">
        <v>2.0389792861938493E-2</v>
      </c>
      <c r="K25" s="38">
        <v>9.9996866270208962</v>
      </c>
      <c r="L25" s="37">
        <v>5.9993673435080357</v>
      </c>
      <c r="M25" s="38">
        <v>0.6250173694920228</v>
      </c>
      <c r="N25" s="37">
        <v>0.3749826305079772</v>
      </c>
      <c r="O25" s="39">
        <v>6.0737171132945518</v>
      </c>
      <c r="P25" s="38">
        <v>0</v>
      </c>
      <c r="Q25" s="36">
        <v>0</v>
      </c>
      <c r="R25" s="37">
        <v>0</v>
      </c>
      <c r="S25" s="38">
        <v>0.14697521439530981</v>
      </c>
      <c r="T25" s="36">
        <v>9.9996866270208962</v>
      </c>
      <c r="U25" s="37">
        <v>5.9993673435080357</v>
      </c>
    </row>
    <row r="26" spans="1:21" x14ac:dyDescent="0.35">
      <c r="A26" s="4">
        <v>43850</v>
      </c>
      <c r="B26" s="35">
        <v>0</v>
      </c>
      <c r="C26" s="36">
        <v>0.68989996862792968</v>
      </c>
      <c r="D26" s="37">
        <v>0.68989996862792968</v>
      </c>
      <c r="E26" s="38">
        <v>10.400214174755634</v>
      </c>
      <c r="F26" s="36">
        <v>5.9864370552296098</v>
      </c>
      <c r="G26" s="37">
        <v>16.386651229985244</v>
      </c>
      <c r="H26" s="38">
        <v>0.37251444322013855</v>
      </c>
      <c r="I26" s="95">
        <v>8.0049160595568915E-3</v>
      </c>
      <c r="J26" s="39">
        <v>2.0384893886057531E-2</v>
      </c>
      <c r="K26" s="38">
        <v>10.000104426415898</v>
      </c>
      <c r="L26" s="37">
        <v>5.8608199971050237</v>
      </c>
      <c r="M26" s="38">
        <v>0.63048685936528803</v>
      </c>
      <c r="N26" s="37">
        <v>0.36951314063471191</v>
      </c>
      <c r="O26" s="39">
        <v>6.0001124018491678</v>
      </c>
      <c r="P26" s="38">
        <v>0.62016419226074215</v>
      </c>
      <c r="Q26" s="36">
        <v>0.13568551997055533</v>
      </c>
      <c r="R26" s="37">
        <v>0</v>
      </c>
      <c r="S26" s="38">
        <v>0.15112430031722823</v>
      </c>
      <c r="T26" s="36">
        <v>9.6090990525466129</v>
      </c>
      <c r="U26" s="37">
        <v>5.6316611787135678</v>
      </c>
    </row>
    <row r="27" spans="1:21" x14ac:dyDescent="0.35">
      <c r="A27" s="4">
        <v>43851</v>
      </c>
      <c r="B27" s="35">
        <v>0</v>
      </c>
      <c r="C27" s="36">
        <v>0.69011611123657224</v>
      </c>
      <c r="D27" s="37">
        <v>0.69011611123657224</v>
      </c>
      <c r="E27" s="38">
        <v>10.409083403045891</v>
      </c>
      <c r="F27" s="36">
        <v>5.9843985990274682</v>
      </c>
      <c r="G27" s="37">
        <v>16.393482002073359</v>
      </c>
      <c r="H27" s="38">
        <v>0.36083813759613037</v>
      </c>
      <c r="I27" s="95">
        <v>7.5319016178177229E-3</v>
      </c>
      <c r="J27" s="39">
        <v>2.0365813581339511E-2</v>
      </c>
      <c r="K27" s="38">
        <v>10.00059221446141</v>
      </c>
      <c r="L27" s="37">
        <v>5.9994935555355866</v>
      </c>
      <c r="M27" s="38">
        <v>0.62503366283287665</v>
      </c>
      <c r="N27" s="37">
        <v>0.37496633716712335</v>
      </c>
      <c r="O27" s="39">
        <v>6.0815843197444437</v>
      </c>
      <c r="P27" s="38">
        <v>0.19900852917480469</v>
      </c>
      <c r="Q27" s="36">
        <v>0</v>
      </c>
      <c r="R27" s="37">
        <v>0</v>
      </c>
      <c r="S27" s="38">
        <v>0.14806379001921322</v>
      </c>
      <c r="T27" s="36">
        <v>9.8762051845362979</v>
      </c>
      <c r="U27" s="37">
        <v>5.9248720562858939</v>
      </c>
    </row>
    <row r="28" spans="1:21" x14ac:dyDescent="0.35">
      <c r="A28" s="4">
        <v>43852</v>
      </c>
      <c r="B28" s="35">
        <v>0</v>
      </c>
      <c r="C28" s="36">
        <v>0.68997701217651364</v>
      </c>
      <c r="D28" s="37">
        <v>0.68997701217651364</v>
      </c>
      <c r="E28" s="38">
        <v>10.81404855540406</v>
      </c>
      <c r="F28" s="36">
        <v>5.9862858216634329</v>
      </c>
      <c r="G28" s="37">
        <v>16.800334377067493</v>
      </c>
      <c r="H28" s="38">
        <v>0.36739185153198239</v>
      </c>
      <c r="I28" s="95">
        <v>7.6468019060062804E-3</v>
      </c>
      <c r="J28" s="39">
        <v>2.0366161957550082E-2</v>
      </c>
      <c r="K28" s="38">
        <v>10.360879747516544</v>
      </c>
      <c r="L28" s="37">
        <v>5.9997545960492147</v>
      </c>
      <c r="M28" s="38">
        <v>0.6332810531635179</v>
      </c>
      <c r="N28" s="37">
        <v>0.36671894683648215</v>
      </c>
      <c r="O28" s="39">
        <v>6.0849193928517407</v>
      </c>
      <c r="P28" s="38">
        <v>0.4335825817871094</v>
      </c>
      <c r="Q28" s="36">
        <v>6.925093218824388E-2</v>
      </c>
      <c r="R28" s="37">
        <v>0</v>
      </c>
      <c r="S28" s="38">
        <v>0.16392549206900142</v>
      </c>
      <c r="T28" s="36">
        <v>10.086300113489045</v>
      </c>
      <c r="U28" s="37">
        <v>5.8407516482896034</v>
      </c>
    </row>
    <row r="29" spans="1:21" x14ac:dyDescent="0.35">
      <c r="A29" s="4">
        <v>43853</v>
      </c>
      <c r="B29" s="35">
        <v>0</v>
      </c>
      <c r="C29" s="36">
        <v>0.69050155688476567</v>
      </c>
      <c r="D29" s="37">
        <v>0.69050155688476567</v>
      </c>
      <c r="E29" s="38">
        <v>10.396481783933897</v>
      </c>
      <c r="F29" s="36">
        <v>5.9862401091671016</v>
      </c>
      <c r="G29" s="37">
        <v>16.382721893100999</v>
      </c>
      <c r="H29" s="38">
        <v>0.36958192028045656</v>
      </c>
      <c r="I29" s="95">
        <v>8.1825005280357944E-3</v>
      </c>
      <c r="J29" s="39">
        <v>2.0352598277282721E-2</v>
      </c>
      <c r="K29" s="38">
        <v>9.9269363387991767</v>
      </c>
      <c r="L29" s="37">
        <v>6.0001010537769144</v>
      </c>
      <c r="M29" s="38">
        <v>0.62327576021302744</v>
      </c>
      <c r="N29" s="37">
        <v>0.37672423978697261</v>
      </c>
      <c r="O29" s="39">
        <v>6.0804996322545968</v>
      </c>
      <c r="P29" s="38">
        <v>0.34503041870117185</v>
      </c>
      <c r="Q29" s="36">
        <v>7.3991678134460448E-2</v>
      </c>
      <c r="R29" s="37">
        <v>0</v>
      </c>
      <c r="S29" s="38">
        <v>0.15800107798408014</v>
      </c>
      <c r="T29" s="36">
        <v>9.7118872422865845</v>
      </c>
      <c r="U29" s="37">
        <v>5.8701197315883347</v>
      </c>
    </row>
    <row r="30" spans="1:21" x14ac:dyDescent="0.35">
      <c r="A30" s="4">
        <v>43853</v>
      </c>
      <c r="B30" s="35">
        <v>0</v>
      </c>
      <c r="C30" s="36">
        <v>0.69050155688476567</v>
      </c>
      <c r="D30" s="37">
        <v>0.69050155688476567</v>
      </c>
      <c r="E30" s="38">
        <v>10.396481783933897</v>
      </c>
      <c r="F30" s="36">
        <v>5.9862401091671016</v>
      </c>
      <c r="G30" s="37">
        <v>16.382721893100999</v>
      </c>
      <c r="H30" s="38">
        <v>0.36958192028045656</v>
      </c>
      <c r="I30" s="95">
        <v>8.1825005280357944E-3</v>
      </c>
      <c r="J30" s="39">
        <v>2.0352598277282721E-2</v>
      </c>
      <c r="K30" s="38">
        <v>9.9269363387991767</v>
      </c>
      <c r="L30" s="37">
        <v>6.0001010537769144</v>
      </c>
      <c r="M30" s="38">
        <v>0.62327576021302744</v>
      </c>
      <c r="N30" s="37">
        <v>0.37672423978697261</v>
      </c>
      <c r="O30" s="39">
        <v>6.0804996322545968</v>
      </c>
      <c r="P30" s="38">
        <v>0.34503041870117185</v>
      </c>
      <c r="Q30" s="36">
        <v>7.3991678134460448E-2</v>
      </c>
      <c r="R30" s="37">
        <v>0</v>
      </c>
      <c r="S30" s="38">
        <v>0.15800107798408014</v>
      </c>
      <c r="T30" s="36">
        <v>9.7118872422865845</v>
      </c>
      <c r="U30" s="37">
        <v>5.8701197315883347</v>
      </c>
    </row>
    <row r="31" spans="1:21" x14ac:dyDescent="0.35">
      <c r="A31" s="4">
        <v>43854</v>
      </c>
      <c r="B31" s="35">
        <v>0</v>
      </c>
      <c r="C31" s="36">
        <v>0.6916079640808106</v>
      </c>
      <c r="D31" s="37">
        <v>0.6916079640808106</v>
      </c>
      <c r="E31" s="38">
        <v>10.409074797514805</v>
      </c>
      <c r="F31" s="36">
        <v>5.9969209259256937</v>
      </c>
      <c r="G31" s="37">
        <v>16.405995723440498</v>
      </c>
      <c r="H31" s="38">
        <v>0.36573711235809325</v>
      </c>
      <c r="I31" s="95">
        <v>8.3668936004475634E-3</v>
      </c>
      <c r="J31" s="39">
        <v>2.0347254316711458E-2</v>
      </c>
      <c r="K31" s="38">
        <v>10.000145223547328</v>
      </c>
      <c r="L31" s="37">
        <v>5.9999594873599884</v>
      </c>
      <c r="M31" s="38">
        <v>0.62500498616925937</v>
      </c>
      <c r="N31" s="37">
        <v>0.37499501383074069</v>
      </c>
      <c r="O31" s="39">
        <v>6.0781979699172712</v>
      </c>
      <c r="P31" s="38">
        <v>0.17838045007324219</v>
      </c>
      <c r="Q31" s="36">
        <v>0</v>
      </c>
      <c r="R31" s="37">
        <v>0</v>
      </c>
      <c r="S31" s="38">
        <v>0.15313823853541741</v>
      </c>
      <c r="T31" s="36">
        <v>9.8886565528164354</v>
      </c>
      <c r="U31" s="37">
        <v>5.9330677080176395</v>
      </c>
    </row>
    <row r="32" spans="1:21" x14ac:dyDescent="0.35">
      <c r="A32" s="4">
        <v>43855</v>
      </c>
      <c r="B32" s="35">
        <v>0</v>
      </c>
      <c r="C32" s="36">
        <v>0.69100874984741212</v>
      </c>
      <c r="D32" s="37">
        <v>0.69100874984741212</v>
      </c>
      <c r="E32" s="38">
        <v>10.408058494161812</v>
      </c>
      <c r="F32" s="36">
        <v>5.9919002518682198</v>
      </c>
      <c r="G32" s="37">
        <v>16.39995874603003</v>
      </c>
      <c r="H32" s="38">
        <v>0.36622866046905517</v>
      </c>
      <c r="I32" s="95">
        <v>8.0727653090774294E-3</v>
      </c>
      <c r="J32" s="39">
        <v>2.0405712471516926E-2</v>
      </c>
      <c r="K32" s="38">
        <v>10.001095610876659</v>
      </c>
      <c r="L32" s="37">
        <v>5.9833814403532655</v>
      </c>
      <c r="M32" s="38">
        <v>0.62567549622195029</v>
      </c>
      <c r="N32" s="37">
        <v>0.37432450377804977</v>
      </c>
      <c r="O32" s="39">
        <v>6.0627141497315815</v>
      </c>
      <c r="P32" s="38">
        <v>0</v>
      </c>
      <c r="Q32" s="36">
        <v>1.5351528440480234E-2</v>
      </c>
      <c r="R32" s="37">
        <v>0</v>
      </c>
      <c r="S32" s="38">
        <v>0.17473537908831105</v>
      </c>
      <c r="T32" s="36">
        <v>10.001095610876659</v>
      </c>
      <c r="U32" s="37">
        <v>5.9833814403532655</v>
      </c>
    </row>
    <row r="33" spans="1:21" x14ac:dyDescent="0.35">
      <c r="A33" s="4">
        <v>43856</v>
      </c>
      <c r="B33" s="35">
        <v>0</v>
      </c>
      <c r="C33" s="36">
        <v>0.69159547375488284</v>
      </c>
      <c r="D33" s="37">
        <v>0.69159547375488284</v>
      </c>
      <c r="E33" s="38">
        <v>10.405156328474588</v>
      </c>
      <c r="F33" s="36">
        <v>5.9925776318035222</v>
      </c>
      <c r="G33" s="37">
        <v>16.39773396027811</v>
      </c>
      <c r="H33" s="38">
        <v>0.37118851561355592</v>
      </c>
      <c r="I33" s="95">
        <v>8.0489246190871121E-3</v>
      </c>
      <c r="J33" s="39">
        <v>2.0409819234466539E-2</v>
      </c>
      <c r="K33" s="38">
        <v>9.9991809679615802</v>
      </c>
      <c r="L33" s="37">
        <v>5.8635585313737746</v>
      </c>
      <c r="M33" s="38">
        <v>0.63035650105585761</v>
      </c>
      <c r="N33" s="37">
        <v>0.36964349894414245</v>
      </c>
      <c r="O33" s="39">
        <v>6.0259107566049703</v>
      </c>
      <c r="P33" s="38">
        <v>0.31998098071289061</v>
      </c>
      <c r="Q33" s="36">
        <v>0.1360393769880581</v>
      </c>
      <c r="R33" s="37">
        <v>0</v>
      </c>
      <c r="S33" s="38">
        <v>0.15350391715815626</v>
      </c>
      <c r="T33" s="36">
        <v>9.7974788765549814</v>
      </c>
      <c r="U33" s="37">
        <v>5.7452796420674836</v>
      </c>
    </row>
    <row r="34" spans="1:21" x14ac:dyDescent="0.35">
      <c r="A34" s="4">
        <v>43857</v>
      </c>
      <c r="B34" s="35">
        <v>0</v>
      </c>
      <c r="C34" s="36">
        <v>0.6906256794433594</v>
      </c>
      <c r="D34" s="37">
        <v>0.6906256794433594</v>
      </c>
      <c r="E34" s="38">
        <v>10.404652824771645</v>
      </c>
      <c r="F34" s="36">
        <v>5.9867350424392365</v>
      </c>
      <c r="G34" s="37">
        <v>16.391387867210881</v>
      </c>
      <c r="H34" s="38">
        <v>0.35785464274406431</v>
      </c>
      <c r="I34" s="95">
        <v>7.8806689480887815E-3</v>
      </c>
      <c r="J34" s="39">
        <v>2.0414267598724365E-2</v>
      </c>
      <c r="K34" s="38">
        <v>9.9995591046929526</v>
      </c>
      <c r="L34" s="37">
        <v>6.0002212229255854</v>
      </c>
      <c r="M34" s="38">
        <v>0.62498102473518902</v>
      </c>
      <c r="N34" s="37">
        <v>0.37501897526481093</v>
      </c>
      <c r="O34" s="39">
        <v>6.0823970301661756</v>
      </c>
      <c r="P34" s="38">
        <v>0.25548058032226562</v>
      </c>
      <c r="Q34" s="36">
        <v>0</v>
      </c>
      <c r="R34" s="37">
        <v>0</v>
      </c>
      <c r="S34" s="38">
        <v>0.16774808855709544</v>
      </c>
      <c r="T34" s="36">
        <v>9.839888589803202</v>
      </c>
      <c r="U34" s="37">
        <v>5.9044111574930698</v>
      </c>
    </row>
    <row r="35" spans="1:21" x14ac:dyDescent="0.35">
      <c r="A35" s="4">
        <v>43858</v>
      </c>
      <c r="B35" s="35">
        <v>0</v>
      </c>
      <c r="C35" s="36">
        <v>0.69194074114990234</v>
      </c>
      <c r="D35" s="37">
        <v>0.69194074114990234</v>
      </c>
      <c r="E35" s="38">
        <v>10.404613005150146</v>
      </c>
      <c r="F35" s="36">
        <v>5.996993764984536</v>
      </c>
      <c r="G35" s="37">
        <v>16.401606770134684</v>
      </c>
      <c r="H35" s="38">
        <v>0.363426140127182</v>
      </c>
      <c r="I35" s="95">
        <v>8.1460710427694056E-3</v>
      </c>
      <c r="J35" s="39">
        <v>2.0411240063730882E-2</v>
      </c>
      <c r="K35" s="38">
        <v>9.9992017026291329</v>
      </c>
      <c r="L35" s="37">
        <v>5.9992705978414422</v>
      </c>
      <c r="M35" s="38">
        <v>0.62500978311129241</v>
      </c>
      <c r="N35" s="37">
        <v>0.37499021688870765</v>
      </c>
      <c r="O35" s="39">
        <v>6.0732433039389022</v>
      </c>
      <c r="P35" s="38">
        <v>0</v>
      </c>
      <c r="Q35" s="36">
        <v>0</v>
      </c>
      <c r="R35" s="37">
        <v>0</v>
      </c>
      <c r="S35" s="38">
        <v>0.1627118210321612</v>
      </c>
      <c r="T35" s="36">
        <v>9.9992017026291329</v>
      </c>
      <c r="U35" s="37">
        <v>5.9992705978414422</v>
      </c>
    </row>
    <row r="36" spans="1:21" x14ac:dyDescent="0.35">
      <c r="A36" s="4">
        <v>43859</v>
      </c>
      <c r="B36" s="35">
        <v>0</v>
      </c>
      <c r="C36" s="36">
        <v>0.63062961102294923</v>
      </c>
      <c r="D36" s="37">
        <v>0.63062961102294923</v>
      </c>
      <c r="E36" s="38">
        <v>10.403249783129825</v>
      </c>
      <c r="F36" s="36">
        <v>5.9801849700064773</v>
      </c>
      <c r="G36" s="37">
        <v>16.383434753136303</v>
      </c>
      <c r="H36" s="38">
        <v>0.36940609753417969</v>
      </c>
      <c r="I36" s="95">
        <v>7.9833595867650851E-3</v>
      </c>
      <c r="J36" s="39">
        <v>2.0409076567077647E-2</v>
      </c>
      <c r="K36" s="38">
        <v>9.9994520882184315</v>
      </c>
      <c r="L36" s="37">
        <v>6.0004312431832085</v>
      </c>
      <c r="M36" s="38">
        <v>0.62497031266430159</v>
      </c>
      <c r="N36" s="37">
        <v>0.3750296873356983</v>
      </c>
      <c r="O36" s="39">
        <v>6.0651152311522925</v>
      </c>
      <c r="P36" s="38">
        <v>0.1339026473388672</v>
      </c>
      <c r="Q36" s="36">
        <v>0</v>
      </c>
      <c r="R36" s="37">
        <v>0</v>
      </c>
      <c r="S36" s="38">
        <v>0.16375470230885725</v>
      </c>
      <c r="T36" s="36">
        <v>9.915766908844482</v>
      </c>
      <c r="U36" s="37">
        <v>5.9502137752182911</v>
      </c>
    </row>
    <row r="37" spans="1:21" x14ac:dyDescent="0.35">
      <c r="A37" s="4">
        <v>43860</v>
      </c>
      <c r="B37" s="35">
        <v>0</v>
      </c>
      <c r="C37" s="36">
        <v>0.58780911511230471</v>
      </c>
      <c r="D37" s="37">
        <v>0.58780911511230471</v>
      </c>
      <c r="E37" s="38">
        <v>10.42837921471912</v>
      </c>
      <c r="F37" s="36">
        <v>5.972636508944329</v>
      </c>
      <c r="G37" s="37">
        <v>16.401015723663448</v>
      </c>
      <c r="H37" s="38">
        <v>0.36537082812309263</v>
      </c>
      <c r="I37" s="95">
        <v>8.3123129762710107E-3</v>
      </c>
      <c r="J37" s="39">
        <v>2.0411813297526043E-2</v>
      </c>
      <c r="K37" s="38">
        <v>9.9263611308363515</v>
      </c>
      <c r="L37" s="37">
        <v>5.9993412580333256</v>
      </c>
      <c r="M37" s="38">
        <v>0.62329188932814616</v>
      </c>
      <c r="N37" s="37">
        <v>0.37670811067185384</v>
      </c>
      <c r="O37" s="39">
        <v>6.0498074005012654</v>
      </c>
      <c r="P37" s="38">
        <v>0.34576731884765627</v>
      </c>
      <c r="Q37" s="36">
        <v>8.7244065037164698E-2</v>
      </c>
      <c r="R37" s="37">
        <v>0</v>
      </c>
      <c r="S37" s="38">
        <v>0.17068947804230739</v>
      </c>
      <c r="T37" s="36">
        <v>9.7108471654038677</v>
      </c>
      <c r="U37" s="37">
        <v>5.8690879046181523</v>
      </c>
    </row>
    <row r="38" spans="1:21" ht="15" thickBot="1" x14ac:dyDescent="0.4">
      <c r="A38" s="5">
        <v>43861</v>
      </c>
      <c r="B38" s="40">
        <v>0</v>
      </c>
      <c r="C38" s="41">
        <v>0.57632785766601557</v>
      </c>
      <c r="D38" s="42">
        <v>0.57632785766601557</v>
      </c>
      <c r="E38" s="43">
        <v>10.662062489733923</v>
      </c>
      <c r="F38" s="41">
        <v>5.9994063737041792</v>
      </c>
      <c r="G38" s="42">
        <v>16.661468863438103</v>
      </c>
      <c r="H38" s="43">
        <v>0.36602582762908936</v>
      </c>
      <c r="I38" s="96">
        <v>8.5695442207508309E-3</v>
      </c>
      <c r="J38" s="44">
        <v>2.0414072251129147E-2</v>
      </c>
      <c r="K38" s="43">
        <v>10.146269493703889</v>
      </c>
      <c r="L38" s="42">
        <v>5.3965563619082397</v>
      </c>
      <c r="M38" s="43">
        <v>0.65279438809644275</v>
      </c>
      <c r="N38" s="42">
        <v>0.3472056119035572</v>
      </c>
      <c r="O38" s="44">
        <v>5.9027106467215695</v>
      </c>
      <c r="P38" s="43">
        <v>0.38311150912475583</v>
      </c>
      <c r="Q38" s="41">
        <v>0.70178077290408636</v>
      </c>
      <c r="R38" s="42">
        <v>0</v>
      </c>
      <c r="S38" s="43">
        <v>0.18551840084222526</v>
      </c>
      <c r="T38" s="41">
        <v>9.8961764505320886</v>
      </c>
      <c r="U38" s="42">
        <v>5.2635378959552837</v>
      </c>
    </row>
    <row r="39" spans="1:21" ht="15" thickTop="1" x14ac:dyDescent="0.35">
      <c r="A39" s="26" t="s">
        <v>30</v>
      </c>
      <c r="B39" s="45" t="str">
        <f t="shared" ref="B39:U39" si="0">IF(SUM(B7:B38)&gt;0, AVERAGE(B7:B38), "")</f>
        <v/>
      </c>
      <c r="C39" s="45">
        <f t="shared" si="0"/>
        <v>0.65420269173717505</v>
      </c>
      <c r="D39" s="45">
        <f t="shared" si="0"/>
        <v>0.65420269173717505</v>
      </c>
      <c r="E39" s="45">
        <f t="shared" si="0"/>
        <v>10.86150530573971</v>
      </c>
      <c r="F39" s="45">
        <f t="shared" si="0"/>
        <v>6.0076194132166831</v>
      </c>
      <c r="G39" s="45">
        <f t="shared" si="0"/>
        <v>16.869124718956392</v>
      </c>
      <c r="H39" s="45">
        <f t="shared" si="0"/>
        <v>0.34663844256836168</v>
      </c>
      <c r="I39" s="97">
        <f t="shared" si="0"/>
        <v>8.1737524957853584E-3</v>
      </c>
      <c r="J39" s="45">
        <f t="shared" si="0"/>
        <v>2.0381816585580501E-2</v>
      </c>
      <c r="K39" s="45">
        <f t="shared" si="0"/>
        <v>10.429315146524475</v>
      </c>
      <c r="L39" s="45">
        <f t="shared" si="0"/>
        <v>5.9460370694696838</v>
      </c>
      <c r="M39" s="45">
        <f t="shared" si="0"/>
        <v>0.63615187134731965</v>
      </c>
      <c r="N39" s="45">
        <f t="shared" si="0"/>
        <v>0.36384812865268062</v>
      </c>
      <c r="O39" s="45">
        <f t="shared" si="0"/>
        <v>6.0637055851278454</v>
      </c>
      <c r="P39" s="45">
        <f t="shared" si="0"/>
        <v>0.25513563892531393</v>
      </c>
      <c r="Q39" s="45">
        <f t="shared" si="0"/>
        <v>7.6580031555969735E-2</v>
      </c>
      <c r="R39" s="45" t="str">
        <f t="shared" si="0"/>
        <v/>
      </c>
      <c r="S39" s="45">
        <f t="shared" si="0"/>
        <v>0.1802091484441915</v>
      </c>
      <c r="T39" s="45">
        <f t="shared" si="0"/>
        <v>10.266589071739519</v>
      </c>
      <c r="U39" s="85">
        <f t="shared" si="0"/>
        <v>5.8536275053293263</v>
      </c>
    </row>
    <row r="40" spans="1:21" ht="15" thickBot="1" x14ac:dyDescent="0.4">
      <c r="A40" s="27" t="s">
        <v>29</v>
      </c>
      <c r="B40" s="28">
        <f>SUM(B7:B38)</f>
        <v>0</v>
      </c>
      <c r="C40" s="28">
        <f t="shared" ref="C40:U40" si="1">SUM(C7:C38)</f>
        <v>20.934486135589601</v>
      </c>
      <c r="D40" s="28">
        <f t="shared" si="1"/>
        <v>20.934486135589601</v>
      </c>
      <c r="E40" s="28">
        <f t="shared" si="1"/>
        <v>347.56816978367073</v>
      </c>
      <c r="F40" s="28">
        <f t="shared" si="1"/>
        <v>192.24382122293386</v>
      </c>
      <c r="G40" s="28">
        <f t="shared" si="1"/>
        <v>539.81199100660456</v>
      </c>
      <c r="H40" s="28">
        <f t="shared" si="1"/>
        <v>11.092430162187574</v>
      </c>
      <c r="I40" s="28">
        <f t="shared" si="1"/>
        <v>0.26156007986513147</v>
      </c>
      <c r="J40" s="28">
        <f t="shared" si="1"/>
        <v>0.65221813073857604</v>
      </c>
      <c r="K40" s="28">
        <f t="shared" si="1"/>
        <v>333.7380846887832</v>
      </c>
      <c r="L40" s="28">
        <f t="shared" si="1"/>
        <v>190.27318622302988</v>
      </c>
      <c r="M40" s="28">
        <f t="shared" si="1"/>
        <v>20.356859883114229</v>
      </c>
      <c r="N40" s="28">
        <f t="shared" si="1"/>
        <v>11.64314011688578</v>
      </c>
      <c r="O40" s="28">
        <f t="shared" si="1"/>
        <v>194.03857872409105</v>
      </c>
      <c r="P40" s="28">
        <f t="shared" si="1"/>
        <v>8.1643404456100459</v>
      </c>
      <c r="Q40" s="28">
        <f t="shared" si="1"/>
        <v>2.4505610097910315</v>
      </c>
      <c r="R40" s="28">
        <f t="shared" si="1"/>
        <v>0</v>
      </c>
      <c r="S40" s="28">
        <f t="shared" si="1"/>
        <v>5.7666927502141281</v>
      </c>
      <c r="T40" s="28">
        <f t="shared" si="1"/>
        <v>328.53085029566461</v>
      </c>
      <c r="U40" s="29">
        <f t="shared" si="1"/>
        <v>187.31608017053844</v>
      </c>
    </row>
    <row r="41" spans="1:21" ht="15" thickTop="1" x14ac:dyDescent="0.35"/>
    <row r="300" spans="104:104" x14ac:dyDescent="0.35">
      <c r="CZ300" t="s">
        <v>69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40"/>
  <sheetViews>
    <sheetView zoomScale="90" zoomScaleNormal="90" workbookViewId="0">
      <selection activeCell="A36" sqref="A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January!$A$4+31</f>
        <v>43862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43862</v>
      </c>
      <c r="B7" s="30">
        <v>0</v>
      </c>
      <c r="C7" s="31">
        <v>0.5931819409790039</v>
      </c>
      <c r="D7" s="32">
        <v>0.5931819409790039</v>
      </c>
      <c r="E7" s="33">
        <v>12.051748044663849</v>
      </c>
      <c r="F7" s="31">
        <v>5.9728672565845358</v>
      </c>
      <c r="G7" s="32">
        <v>18.024615301248385</v>
      </c>
      <c r="H7" s="33">
        <v>0.36487343722915649</v>
      </c>
      <c r="I7" s="91">
        <v>9.2811659153604602E-3</v>
      </c>
      <c r="J7" s="34">
        <v>2.0401234721374509E-2</v>
      </c>
      <c r="K7" s="33">
        <v>11.499307480257272</v>
      </c>
      <c r="L7" s="32">
        <v>6.0000872298925776</v>
      </c>
      <c r="M7" s="33">
        <v>0.65712601325504938</v>
      </c>
      <c r="N7" s="32">
        <v>0.34287398674495057</v>
      </c>
      <c r="O7" s="34">
        <v>6.062731079163612</v>
      </c>
      <c r="P7" s="33">
        <v>0.24988518212890626</v>
      </c>
      <c r="Q7" s="31">
        <v>0</v>
      </c>
      <c r="R7" s="32">
        <v>0</v>
      </c>
      <c r="S7" s="33">
        <v>0.29869619600648534</v>
      </c>
      <c r="T7" s="31">
        <v>11.335101426753392</v>
      </c>
      <c r="U7" s="32">
        <v>5.9144081012675516</v>
      </c>
    </row>
    <row r="8" spans="1:21" x14ac:dyDescent="0.35">
      <c r="A8" s="3">
        <v>43863</v>
      </c>
      <c r="B8" s="35">
        <v>0</v>
      </c>
      <c r="C8" s="36">
        <v>0.59</v>
      </c>
      <c r="D8" s="37">
        <v>0.59</v>
      </c>
      <c r="E8" s="38">
        <v>11.2</v>
      </c>
      <c r="F8" s="36">
        <v>5.97</v>
      </c>
      <c r="G8" s="37">
        <v>17.170000000000002</v>
      </c>
      <c r="H8" s="38">
        <v>0.37</v>
      </c>
      <c r="I8" s="92">
        <v>9.0600000000000003E-3</v>
      </c>
      <c r="J8" s="39">
        <v>2.0389999999999998E-2</v>
      </c>
      <c r="K8" s="38">
        <v>10.705500000000001</v>
      </c>
      <c r="L8" s="37">
        <v>6.0002000000000004</v>
      </c>
      <c r="M8" s="38">
        <v>0.64</v>
      </c>
      <c r="N8" s="37">
        <v>0.36</v>
      </c>
      <c r="O8" s="39">
        <v>6.0529000000000002</v>
      </c>
      <c r="P8" s="38">
        <v>0</v>
      </c>
      <c r="Q8" s="36">
        <v>0</v>
      </c>
      <c r="R8" s="37">
        <v>0</v>
      </c>
      <c r="S8" s="38">
        <v>0.27600000000000002</v>
      </c>
      <c r="T8" s="36">
        <v>10.705500000000001</v>
      </c>
      <c r="U8" s="37">
        <v>6.0002000000000004</v>
      </c>
    </row>
    <row r="9" spans="1:21" ht="15.75" customHeight="1" x14ac:dyDescent="0.35">
      <c r="A9" s="3">
        <v>43864</v>
      </c>
      <c r="B9" s="35">
        <v>0</v>
      </c>
      <c r="C9" s="36">
        <v>0.59348856179809573</v>
      </c>
      <c r="D9" s="37">
        <v>0.59348856179809573</v>
      </c>
      <c r="E9" s="38">
        <v>10.982590309859503</v>
      </c>
      <c r="F9" s="36">
        <v>5.9796904311158752</v>
      </c>
      <c r="G9" s="37">
        <v>16.96228074097538</v>
      </c>
      <c r="H9" s="38">
        <v>0.36565660124588012</v>
      </c>
      <c r="I9" s="92">
        <v>9.7624872603657691E-3</v>
      </c>
      <c r="J9" s="39">
        <v>2.0392502233886691E-2</v>
      </c>
      <c r="K9" s="38">
        <v>10.457903366657806</v>
      </c>
      <c r="L9" s="37">
        <v>6.0004428312454143</v>
      </c>
      <c r="M9" s="38">
        <v>0.63541641674727523</v>
      </c>
      <c r="N9" s="37">
        <v>0.36458358325272472</v>
      </c>
      <c r="O9" s="39">
        <v>6.075432141531806</v>
      </c>
      <c r="P9" s="38">
        <v>0.16978942553710938</v>
      </c>
      <c r="Q9" s="36">
        <v>0</v>
      </c>
      <c r="R9" s="37">
        <v>0</v>
      </c>
      <c r="S9" s="38">
        <v>0.27017813136683699</v>
      </c>
      <c r="T9" s="36">
        <v>10.350016378281438</v>
      </c>
      <c r="U9" s="37">
        <v>5.938540394084673</v>
      </c>
    </row>
    <row r="10" spans="1:21" x14ac:dyDescent="0.35">
      <c r="A10" s="3">
        <v>43865</v>
      </c>
      <c r="B10" s="35">
        <v>0</v>
      </c>
      <c r="C10" s="36">
        <v>0.59264787689208986</v>
      </c>
      <c r="D10" s="37">
        <v>0.59264787689208986</v>
      </c>
      <c r="E10" s="38">
        <v>10.501651289258136</v>
      </c>
      <c r="F10" s="36">
        <v>5.9702621856986688</v>
      </c>
      <c r="G10" s="37">
        <v>16.471913474956807</v>
      </c>
      <c r="H10" s="38">
        <v>0.36198989038085938</v>
      </c>
      <c r="I10" s="92">
        <v>9.943856644418464E-3</v>
      </c>
      <c r="J10" s="39">
        <v>2.0379931488545749E-2</v>
      </c>
      <c r="K10" s="38">
        <v>9.9994193247482901</v>
      </c>
      <c r="L10" s="37">
        <v>6.0009165652678815</v>
      </c>
      <c r="M10" s="38">
        <v>0.62495058813032112</v>
      </c>
      <c r="N10" s="37">
        <v>0.37504941186967899</v>
      </c>
      <c r="O10" s="39">
        <v>6.0671019462179974</v>
      </c>
      <c r="P10" s="38">
        <v>0.3717897216491699</v>
      </c>
      <c r="Q10" s="36">
        <v>0</v>
      </c>
      <c r="R10" s="37">
        <v>0</v>
      </c>
      <c r="S10" s="38">
        <v>0.25408785413376833</v>
      </c>
      <c r="T10" s="36">
        <v>9.7670691195428336</v>
      </c>
      <c r="U10" s="37">
        <v>5.8614770488241685</v>
      </c>
    </row>
    <row r="11" spans="1:21" x14ac:dyDescent="0.35">
      <c r="A11" s="3">
        <v>43866</v>
      </c>
      <c r="B11" s="35">
        <v>0</v>
      </c>
      <c r="C11" s="36">
        <v>0.59433412081909176</v>
      </c>
      <c r="D11" s="37">
        <v>0.59433412081909176</v>
      </c>
      <c r="E11" s="38">
        <v>10.016304894653366</v>
      </c>
      <c r="F11" s="36">
        <v>5.9860807214065979</v>
      </c>
      <c r="G11" s="37">
        <v>16.002385616059964</v>
      </c>
      <c r="H11" s="38">
        <v>0.36441911866378784</v>
      </c>
      <c r="I11" s="92">
        <v>1.0039574027200734E-2</v>
      </c>
      <c r="J11" s="39">
        <v>2.0383723099263496E-2</v>
      </c>
      <c r="K11" s="38">
        <v>9.5240234714944911</v>
      </c>
      <c r="L11" s="37">
        <v>5.8814461275895455</v>
      </c>
      <c r="M11" s="38">
        <v>0.61822350888029809</v>
      </c>
      <c r="N11" s="37">
        <v>0.38177649111970202</v>
      </c>
      <c r="O11" s="39">
        <v>5.9464695365891256</v>
      </c>
      <c r="P11" s="38">
        <v>0.46548001525878907</v>
      </c>
      <c r="Q11" s="36">
        <v>0.12214018672320842</v>
      </c>
      <c r="R11" s="37">
        <v>0</v>
      </c>
      <c r="S11" s="38">
        <v>0.25687310914014816</v>
      </c>
      <c r="T11" s="36">
        <v>9.2362527831475472</v>
      </c>
      <c r="U11" s="37">
        <v>5.7037368006776994</v>
      </c>
    </row>
    <row r="12" spans="1:21" x14ac:dyDescent="0.35">
      <c r="A12" s="3">
        <v>43867</v>
      </c>
      <c r="B12" s="35">
        <v>0</v>
      </c>
      <c r="C12" s="36">
        <v>0.65684379168701168</v>
      </c>
      <c r="D12" s="37">
        <v>0.65684379168701168</v>
      </c>
      <c r="E12" s="38">
        <v>9.2857038195853079</v>
      </c>
      <c r="F12" s="36">
        <v>5.9879140485431721</v>
      </c>
      <c r="G12" s="37">
        <v>15.273617868128479</v>
      </c>
      <c r="H12" s="38">
        <v>0.3652654761924744</v>
      </c>
      <c r="I12" s="92">
        <v>9.6053128574183685E-3</v>
      </c>
      <c r="J12" s="39">
        <v>2.0394131150817865E-2</v>
      </c>
      <c r="K12" s="38">
        <v>8.7470682918174081</v>
      </c>
      <c r="L12" s="37">
        <v>5.9996101298848883</v>
      </c>
      <c r="M12" s="38">
        <v>0.59315515275253983</v>
      </c>
      <c r="N12" s="37">
        <v>0.40684484724746023</v>
      </c>
      <c r="O12" s="39">
        <v>6.1042935856213276</v>
      </c>
      <c r="P12" s="38">
        <v>0.52691822563171387</v>
      </c>
      <c r="Q12" s="36">
        <v>4.2997459477057472E-2</v>
      </c>
      <c r="R12" s="37">
        <v>0</v>
      </c>
      <c r="S12" s="38">
        <v>0.24589238995243612</v>
      </c>
      <c r="T12" s="36">
        <v>8.4345240312047309</v>
      </c>
      <c r="U12" s="37">
        <v>5.785236164865851</v>
      </c>
    </row>
    <row r="13" spans="1:21" x14ac:dyDescent="0.35">
      <c r="A13" s="3">
        <v>43868</v>
      </c>
      <c r="B13" s="35">
        <v>0</v>
      </c>
      <c r="C13" s="36">
        <v>0.75900468484497075</v>
      </c>
      <c r="D13" s="37">
        <v>0.75900468484497075</v>
      </c>
      <c r="E13" s="38">
        <v>8.5131636586550918</v>
      </c>
      <c r="F13" s="36">
        <v>5.9995401313003347</v>
      </c>
      <c r="G13" s="37">
        <v>14.512703789955427</v>
      </c>
      <c r="H13" s="38">
        <v>0.36222093230056762</v>
      </c>
      <c r="I13" s="92">
        <v>9.4512150485216318E-3</v>
      </c>
      <c r="J13" s="39">
        <v>2.0382980608622238E-2</v>
      </c>
      <c r="K13" s="38">
        <v>8.0002124738631011</v>
      </c>
      <c r="L13" s="37">
        <v>6.0003973508745618</v>
      </c>
      <c r="M13" s="38">
        <v>0.57141885775057699</v>
      </c>
      <c r="N13" s="37">
        <v>0.42858114224942306</v>
      </c>
      <c r="O13" s="39">
        <v>6.1157202941045448</v>
      </c>
      <c r="P13" s="38">
        <v>0.1080129384765625</v>
      </c>
      <c r="Q13" s="36">
        <v>0</v>
      </c>
      <c r="R13" s="37">
        <v>0</v>
      </c>
      <c r="S13" s="38">
        <v>0.24478835393608733</v>
      </c>
      <c r="T13" s="36">
        <v>7.9384918439365402</v>
      </c>
      <c r="U13" s="37">
        <v>5.9541050423245601</v>
      </c>
    </row>
    <row r="14" spans="1:21" x14ac:dyDescent="0.35">
      <c r="A14" s="3">
        <v>43869</v>
      </c>
      <c r="B14" s="35">
        <v>0</v>
      </c>
      <c r="C14" s="36">
        <v>0.78799808898925783</v>
      </c>
      <c r="D14" s="37">
        <v>0.78799808898925783</v>
      </c>
      <c r="E14" s="38">
        <v>8.5015376341776392</v>
      </c>
      <c r="F14" s="36">
        <v>6.0057145323002814</v>
      </c>
      <c r="G14" s="37">
        <v>14.507252166477921</v>
      </c>
      <c r="H14" s="38">
        <v>0.36473078822708127</v>
      </c>
      <c r="I14" s="92">
        <v>9.2548506562696378E-3</v>
      </c>
      <c r="J14" s="39">
        <v>2.0383502962748209E-2</v>
      </c>
      <c r="K14" s="38">
        <v>8.0006873403666088</v>
      </c>
      <c r="L14" s="37">
        <v>6.0001184257705944</v>
      </c>
      <c r="M14" s="38">
        <v>0.57144477782252556</v>
      </c>
      <c r="N14" s="37">
        <v>0.42855522217747444</v>
      </c>
      <c r="O14" s="39">
        <v>6.0870308276860472</v>
      </c>
      <c r="P14" s="38">
        <v>0</v>
      </c>
      <c r="Q14" s="36">
        <v>0</v>
      </c>
      <c r="R14" s="37">
        <v>0</v>
      </c>
      <c r="S14" s="38">
        <v>0.25089263510198379</v>
      </c>
      <c r="T14" s="36">
        <v>8.0006873403666088</v>
      </c>
      <c r="U14" s="37">
        <v>6.0001184257705944</v>
      </c>
    </row>
    <row r="15" spans="1:21" x14ac:dyDescent="0.35">
      <c r="A15" s="3">
        <v>43870</v>
      </c>
      <c r="B15" s="35">
        <v>0</v>
      </c>
      <c r="C15" s="36">
        <v>0.79009093792724605</v>
      </c>
      <c r="D15" s="37">
        <v>0.79009093792724605</v>
      </c>
      <c r="E15" s="38">
        <v>8.5066103205709673</v>
      </c>
      <c r="F15" s="36">
        <v>6.0210496489552163</v>
      </c>
      <c r="G15" s="37">
        <v>14.527659969526184</v>
      </c>
      <c r="H15" s="38">
        <v>0.36610102183914184</v>
      </c>
      <c r="I15" s="92">
        <v>8.5739786640661435E-3</v>
      </c>
      <c r="J15" s="39">
        <v>2.043197733154296E-2</v>
      </c>
      <c r="K15" s="38">
        <v>7.9999262071695671</v>
      </c>
      <c r="L15" s="37">
        <v>5.9999973744788342</v>
      </c>
      <c r="M15" s="38">
        <v>0.57142641961675811</v>
      </c>
      <c r="N15" s="37">
        <v>0.42857358038324184</v>
      </c>
      <c r="O15" s="39">
        <v>6.0669842360763404</v>
      </c>
      <c r="P15" s="38">
        <v>0.17874268249511718</v>
      </c>
      <c r="Q15" s="36">
        <v>0</v>
      </c>
      <c r="R15" s="37">
        <v>0</v>
      </c>
      <c r="S15" s="38">
        <v>0.25372083795389777</v>
      </c>
      <c r="T15" s="36">
        <v>7.8977879160786877</v>
      </c>
      <c r="U15" s="37">
        <v>5.9233929830745966</v>
      </c>
    </row>
    <row r="16" spans="1:21" x14ac:dyDescent="0.35">
      <c r="A16" s="3">
        <v>43871</v>
      </c>
      <c r="B16" s="35">
        <v>0</v>
      </c>
      <c r="C16" s="36">
        <v>0.70032831076049806</v>
      </c>
      <c r="D16" s="37">
        <v>0.70032831076049806</v>
      </c>
      <c r="E16" s="38">
        <v>8.4655769552654974</v>
      </c>
      <c r="F16" s="36">
        <v>5.9887816578027557</v>
      </c>
      <c r="G16" s="37">
        <v>14.454358613068253</v>
      </c>
      <c r="H16" s="38">
        <v>0.36137419191741943</v>
      </c>
      <c r="I16" s="92">
        <v>8.5588340731582394E-3</v>
      </c>
      <c r="J16" s="39">
        <v>2.0431133197530107E-2</v>
      </c>
      <c r="K16" s="38">
        <v>7.9425856906048136</v>
      </c>
      <c r="L16" s="37">
        <v>5.9908493793670452</v>
      </c>
      <c r="M16" s="38">
        <v>0.57003787298094144</v>
      </c>
      <c r="N16" s="37">
        <v>0.42996212701905856</v>
      </c>
      <c r="O16" s="39">
        <v>6.0742560371620851</v>
      </c>
      <c r="P16" s="38">
        <v>0.55423667492675777</v>
      </c>
      <c r="Q16" s="36">
        <v>6.6249276472020169E-2</v>
      </c>
      <c r="R16" s="37">
        <v>0</v>
      </c>
      <c r="S16" s="38">
        <v>0.21825226330275882</v>
      </c>
      <c r="T16" s="36">
        <v>7.6266497953015353</v>
      </c>
      <c r="U16" s="37">
        <v>5.7525485997435659</v>
      </c>
    </row>
    <row r="17" spans="1:21" x14ac:dyDescent="0.35">
      <c r="A17" s="3">
        <v>43872</v>
      </c>
      <c r="B17" s="35">
        <v>0</v>
      </c>
      <c r="C17" s="36">
        <v>0.76906232537841801</v>
      </c>
      <c r="D17" s="37">
        <v>0.76906232537841801</v>
      </c>
      <c r="E17" s="38">
        <v>7.4410983848391723</v>
      </c>
      <c r="F17" s="36">
        <v>6.0098308050421156</v>
      </c>
      <c r="G17" s="37">
        <v>13.450929189881288</v>
      </c>
      <c r="H17" s="38">
        <v>0.36586918532943724</v>
      </c>
      <c r="I17" s="92">
        <v>8.57516492067068E-3</v>
      </c>
      <c r="J17" s="39">
        <v>2.0419268404642702E-2</v>
      </c>
      <c r="K17" s="38">
        <v>7.0326722082803563</v>
      </c>
      <c r="L17" s="37">
        <v>5.89021272528562</v>
      </c>
      <c r="M17" s="38">
        <v>0.54420295811917763</v>
      </c>
      <c r="N17" s="37">
        <v>0.45579704188082237</v>
      </c>
      <c r="O17" s="39">
        <v>6.0152328285007748</v>
      </c>
      <c r="P17" s="38">
        <v>0.18143930847167969</v>
      </c>
      <c r="Q17" s="36">
        <v>0.11148022268169884</v>
      </c>
      <c r="R17" s="37">
        <v>0</v>
      </c>
      <c r="S17" s="38">
        <v>0.14359826054731961</v>
      </c>
      <c r="T17" s="36">
        <v>6.9339323998909705</v>
      </c>
      <c r="U17" s="37">
        <v>5.8075132252033264</v>
      </c>
    </row>
    <row r="18" spans="1:21" x14ac:dyDescent="0.35">
      <c r="A18" s="3">
        <v>43873</v>
      </c>
      <c r="B18" s="35">
        <v>0</v>
      </c>
      <c r="C18" s="36">
        <v>0.79689463037109376</v>
      </c>
      <c r="D18" s="37">
        <v>0.79689463037109376</v>
      </c>
      <c r="E18" s="38">
        <v>6.4085974790926219</v>
      </c>
      <c r="F18" s="36">
        <v>6.0160077855821195</v>
      </c>
      <c r="G18" s="37">
        <v>12.424605264674742</v>
      </c>
      <c r="H18" s="38">
        <v>0.36730197408294674</v>
      </c>
      <c r="I18" s="92">
        <v>8.740611279080374E-3</v>
      </c>
      <c r="J18" s="39">
        <v>2.0436022634124737E-2</v>
      </c>
      <c r="K18" s="38">
        <v>6.0000034974923508</v>
      </c>
      <c r="L18" s="37">
        <v>6.0000341675283089</v>
      </c>
      <c r="M18" s="38">
        <v>0.49999872208584611</v>
      </c>
      <c r="N18" s="37">
        <v>0.50000127791415383</v>
      </c>
      <c r="O18" s="39">
        <v>6.097327805075377</v>
      </c>
      <c r="P18" s="38">
        <v>0</v>
      </c>
      <c r="Q18" s="36">
        <v>0</v>
      </c>
      <c r="R18" s="37">
        <v>0</v>
      </c>
      <c r="S18" s="38">
        <v>0.14373972861179851</v>
      </c>
      <c r="T18" s="36">
        <v>6.0000034974923508</v>
      </c>
      <c r="U18" s="37">
        <v>6.0000341675283089</v>
      </c>
    </row>
    <row r="19" spans="1:21" x14ac:dyDescent="0.35">
      <c r="A19" s="3">
        <v>43874</v>
      </c>
      <c r="B19" s="35">
        <v>0</v>
      </c>
      <c r="C19" s="36">
        <v>0.74218674124145512</v>
      </c>
      <c r="D19" s="37">
        <v>0.74218674124145512</v>
      </c>
      <c r="E19" s="38">
        <v>6.4126071863654897</v>
      </c>
      <c r="F19" s="36">
        <v>6.0108470355454466</v>
      </c>
      <c r="G19" s="37">
        <v>12.423454221910937</v>
      </c>
      <c r="H19" s="38">
        <v>0.36674158480072017</v>
      </c>
      <c r="I19" s="92">
        <v>9.4139810717211378E-3</v>
      </c>
      <c r="J19" s="39">
        <v>2.0441497937011707E-2</v>
      </c>
      <c r="K19" s="38">
        <v>6.0006090170377</v>
      </c>
      <c r="L19" s="37">
        <v>5.9999730781254428</v>
      </c>
      <c r="M19" s="38">
        <v>0.50002649616940309</v>
      </c>
      <c r="N19" s="37">
        <v>0.49997350383059697</v>
      </c>
      <c r="O19" s="39">
        <v>6.0851824784538877</v>
      </c>
      <c r="P19" s="38">
        <v>0</v>
      </c>
      <c r="Q19" s="36">
        <v>0</v>
      </c>
      <c r="R19" s="37">
        <v>0</v>
      </c>
      <c r="S19" s="38">
        <v>0.14416888868436573</v>
      </c>
      <c r="T19" s="36">
        <v>6.0006090170377</v>
      </c>
      <c r="U19" s="37">
        <v>5.9999730781254428</v>
      </c>
    </row>
    <row r="20" spans="1:21" x14ac:dyDescent="0.35">
      <c r="A20" s="3">
        <v>43875</v>
      </c>
      <c r="B20" s="35">
        <v>0</v>
      </c>
      <c r="C20" s="36">
        <v>0.70251722277832029</v>
      </c>
      <c r="D20" s="37">
        <v>0.70251722277832029</v>
      </c>
      <c r="E20" s="38">
        <v>6.4241083380900861</v>
      </c>
      <c r="F20" s="36">
        <v>5.9884293966066204</v>
      </c>
      <c r="G20" s="37">
        <v>12.412537734696706</v>
      </c>
      <c r="H20" s="38">
        <v>0.3633906241264343</v>
      </c>
      <c r="I20" s="92">
        <v>9.0512483196732631E-3</v>
      </c>
      <c r="J20" s="39">
        <v>2.0423199047342931E-2</v>
      </c>
      <c r="K20" s="38">
        <v>5.9994024398228163</v>
      </c>
      <c r="L20" s="37">
        <v>5.9992083931765912</v>
      </c>
      <c r="M20" s="38">
        <v>0.50000808621301773</v>
      </c>
      <c r="N20" s="37">
        <v>0.49999191378698227</v>
      </c>
      <c r="O20" s="39">
        <v>6.0613781185139253</v>
      </c>
      <c r="P20" s="38">
        <v>0.56679167745971681</v>
      </c>
      <c r="Q20" s="36">
        <v>4.4066961290717126E-2</v>
      </c>
      <c r="R20" s="37">
        <v>0</v>
      </c>
      <c r="S20" s="38">
        <v>0.14408613073268661</v>
      </c>
      <c r="T20" s="36">
        <v>5.7160020178947173</v>
      </c>
      <c r="U20" s="37">
        <v>5.7158171376449731</v>
      </c>
    </row>
    <row r="21" spans="1:21" x14ac:dyDescent="0.35">
      <c r="A21" s="3">
        <v>43876</v>
      </c>
      <c r="B21" s="35">
        <v>0</v>
      </c>
      <c r="C21" s="36">
        <v>0.70296544104003911</v>
      </c>
      <c r="D21" s="37">
        <v>0.70296544104003911</v>
      </c>
      <c r="E21" s="38">
        <v>6.4345480021253323</v>
      </c>
      <c r="F21" s="36">
        <v>5.9943047080491798</v>
      </c>
      <c r="G21" s="37">
        <v>12.428852710174512</v>
      </c>
      <c r="H21" s="38">
        <v>0.36158990344810482</v>
      </c>
      <c r="I21" s="92">
        <v>7.7739921271113618E-3</v>
      </c>
      <c r="J21" s="39">
        <v>2.0431764435831713E-2</v>
      </c>
      <c r="K21" s="38">
        <v>5.9996793370572856</v>
      </c>
      <c r="L21" s="37">
        <v>6.0006621957958544</v>
      </c>
      <c r="M21" s="38">
        <v>0.499959048718077</v>
      </c>
      <c r="N21" s="37">
        <v>0.50004095128192305</v>
      </c>
      <c r="O21" s="39">
        <v>6.084851921653522</v>
      </c>
      <c r="P21" s="38">
        <v>0.11418107727050782</v>
      </c>
      <c r="Q21" s="36">
        <v>0</v>
      </c>
      <c r="R21" s="37">
        <v>0</v>
      </c>
      <c r="S21" s="38">
        <v>0.14620746959768738</v>
      </c>
      <c r="T21" s="36">
        <v>5.9425934742835169</v>
      </c>
      <c r="U21" s="37">
        <v>5.9435669812991145</v>
      </c>
    </row>
    <row r="22" spans="1:21" x14ac:dyDescent="0.35">
      <c r="A22" s="3">
        <v>43877</v>
      </c>
      <c r="B22" s="35">
        <v>0</v>
      </c>
      <c r="C22" s="36">
        <v>0.70330749243164059</v>
      </c>
      <c r="D22" s="37">
        <v>0.70330749243164059</v>
      </c>
      <c r="E22" s="38">
        <v>6.5072980726259413</v>
      </c>
      <c r="F22" s="36">
        <v>5.9949151908084399</v>
      </c>
      <c r="G22" s="37">
        <v>12.502213263434381</v>
      </c>
      <c r="H22" s="38">
        <v>0.36635411017608643</v>
      </c>
      <c r="I22" s="92">
        <v>7.4379343839546417E-3</v>
      </c>
      <c r="J22" s="39">
        <v>2.0451173513285299E-2</v>
      </c>
      <c r="K22" s="38">
        <v>6.0734676038879289</v>
      </c>
      <c r="L22" s="37">
        <v>6.0009038635993734</v>
      </c>
      <c r="M22" s="38">
        <v>0.50300486615323814</v>
      </c>
      <c r="N22" s="37">
        <v>0.49699513384676175</v>
      </c>
      <c r="O22" s="39">
        <v>6.1008841855009752</v>
      </c>
      <c r="P22" s="38">
        <v>0.28973979830169677</v>
      </c>
      <c r="Q22" s="36">
        <v>0</v>
      </c>
      <c r="R22" s="37">
        <v>0</v>
      </c>
      <c r="S22" s="38">
        <v>0.13148252202865152</v>
      </c>
      <c r="T22" s="36">
        <v>5.9277270754239177</v>
      </c>
      <c r="U22" s="37">
        <v>5.8569045937616879</v>
      </c>
    </row>
    <row r="23" spans="1:21" x14ac:dyDescent="0.35">
      <c r="A23" s="3">
        <v>43878</v>
      </c>
      <c r="B23" s="35">
        <v>0</v>
      </c>
      <c r="C23" s="36">
        <v>0.70289636727905269</v>
      </c>
      <c r="D23" s="37">
        <v>0.70289636727905269</v>
      </c>
      <c r="E23" s="38">
        <v>7.2420410958001016</v>
      </c>
      <c r="F23" s="36">
        <v>5.9936410774928977</v>
      </c>
      <c r="G23" s="37">
        <v>13.235682173293</v>
      </c>
      <c r="H23" s="38">
        <v>0.36556434531402587</v>
      </c>
      <c r="I23" s="92">
        <v>7.4192918615963279E-3</v>
      </c>
      <c r="J23" s="39">
        <v>2.0415482260131824E-2</v>
      </c>
      <c r="K23" s="38">
        <v>6.8534892937695089</v>
      </c>
      <c r="L23" s="37">
        <v>5.9995581870873664</v>
      </c>
      <c r="M23" s="38">
        <v>0.53321901315442788</v>
      </c>
      <c r="N23" s="37">
        <v>0.46678098684557207</v>
      </c>
      <c r="O23" s="39">
        <v>6.0769979432108983</v>
      </c>
      <c r="P23" s="38">
        <v>0.11180217016601562</v>
      </c>
      <c r="Q23" s="36">
        <v>0</v>
      </c>
      <c r="R23" s="37">
        <v>0</v>
      </c>
      <c r="S23" s="38">
        <v>0.14856684818511745</v>
      </c>
      <c r="T23" s="36">
        <v>6.7938742509250627</v>
      </c>
      <c r="U23" s="37">
        <v>5.9473710597657972</v>
      </c>
    </row>
    <row r="24" spans="1:21" x14ac:dyDescent="0.35">
      <c r="A24" s="3">
        <v>43879</v>
      </c>
      <c r="B24" s="35">
        <v>0</v>
      </c>
      <c r="C24" s="36">
        <v>0.70369104183959963</v>
      </c>
      <c r="D24" s="37">
        <v>0.70369104183959963</v>
      </c>
      <c r="E24" s="38">
        <v>6.4381486916980064</v>
      </c>
      <c r="F24" s="36">
        <v>5.9979884647722823</v>
      </c>
      <c r="G24" s="37">
        <v>12.436137156470288</v>
      </c>
      <c r="H24" s="38">
        <v>0.36473496888160706</v>
      </c>
      <c r="I24" s="92">
        <v>7.5059952703690975E-3</v>
      </c>
      <c r="J24" s="39">
        <v>2.0442475288899739E-2</v>
      </c>
      <c r="K24" s="38">
        <v>5.9995700902243252</v>
      </c>
      <c r="L24" s="37">
        <v>5.9995731225912117</v>
      </c>
      <c r="M24" s="38">
        <v>0.49999987364235798</v>
      </c>
      <c r="N24" s="37">
        <v>0.50000012635764213</v>
      </c>
      <c r="O24" s="39">
        <v>6.0693642384493183</v>
      </c>
      <c r="P24" s="38">
        <v>0.62581321923828126</v>
      </c>
      <c r="Q24" s="36">
        <v>5.1882174527807239E-2</v>
      </c>
      <c r="R24" s="37">
        <v>0</v>
      </c>
      <c r="S24" s="38">
        <v>0.15858520419254774</v>
      </c>
      <c r="T24" s="36">
        <v>5.6866635596814676</v>
      </c>
      <c r="U24" s="37">
        <v>5.6866664338957884</v>
      </c>
    </row>
    <row r="25" spans="1:21" x14ac:dyDescent="0.35">
      <c r="A25" s="3">
        <v>43880</v>
      </c>
      <c r="B25" s="35">
        <v>0</v>
      </c>
      <c r="C25" s="36">
        <v>0.70236563442993161</v>
      </c>
      <c r="D25" s="37">
        <v>0.70236563442993161</v>
      </c>
      <c r="E25" s="38">
        <v>6.4170577034247787</v>
      </c>
      <c r="F25" s="36">
        <v>5.9891357746782905</v>
      </c>
      <c r="G25" s="37">
        <v>12.40619347810307</v>
      </c>
      <c r="H25" s="38">
        <v>0.36469445572090148</v>
      </c>
      <c r="I25" s="92">
        <v>7.4987965736093721E-3</v>
      </c>
      <c r="J25" s="39">
        <v>2.0427291667175256E-2</v>
      </c>
      <c r="K25" s="38">
        <v>6.0000944504523872</v>
      </c>
      <c r="L25" s="37">
        <v>5.8652436803249612</v>
      </c>
      <c r="M25" s="38">
        <v>0.50568255066316392</v>
      </c>
      <c r="N25" s="37">
        <v>0.49431744933683602</v>
      </c>
      <c r="O25" s="39">
        <v>5.9067259724413148</v>
      </c>
      <c r="P25" s="38">
        <v>0.20254038945007324</v>
      </c>
      <c r="Q25" s="36">
        <v>0.13472481539159772</v>
      </c>
      <c r="R25" s="37">
        <v>0</v>
      </c>
      <c r="S25" s="38">
        <v>0.13403567085637214</v>
      </c>
      <c r="T25" s="36">
        <v>5.8976733097029639</v>
      </c>
      <c r="U25" s="37">
        <v>5.7651244316243115</v>
      </c>
    </row>
    <row r="26" spans="1:21" x14ac:dyDescent="0.35">
      <c r="A26" s="3">
        <v>43881</v>
      </c>
      <c r="B26" s="35">
        <v>0</v>
      </c>
      <c r="C26" s="36">
        <v>0.70264419635009767</v>
      </c>
      <c r="D26" s="37">
        <v>0.70264419635009767</v>
      </c>
      <c r="E26" s="38">
        <v>7.0698605999135999</v>
      </c>
      <c r="F26" s="36">
        <v>5.9886880357307186</v>
      </c>
      <c r="G26" s="37">
        <v>13.058548635644318</v>
      </c>
      <c r="H26" s="38">
        <v>0.36213130285644529</v>
      </c>
      <c r="I26" s="92">
        <v>7.4708048359912894E-3</v>
      </c>
      <c r="J26" s="39">
        <v>2.0409190696207669E-2</v>
      </c>
      <c r="K26" s="38">
        <v>6.6637687811140562</v>
      </c>
      <c r="L26" s="37">
        <v>6.0002727243204159</v>
      </c>
      <c r="M26" s="38">
        <v>0.52619606294360755</v>
      </c>
      <c r="N26" s="37">
        <v>0.47380393705639245</v>
      </c>
      <c r="O26" s="39">
        <v>6.0675545273497065</v>
      </c>
      <c r="P26" s="38">
        <v>0.23027950781250001</v>
      </c>
      <c r="Q26" s="36">
        <v>0</v>
      </c>
      <c r="R26" s="37">
        <v>0</v>
      </c>
      <c r="S26" s="38">
        <v>0.12066667450628188</v>
      </c>
      <c r="T26" s="36">
        <v>6.5425966107265268</v>
      </c>
      <c r="U26" s="37">
        <v>5.8911653868954454</v>
      </c>
    </row>
    <row r="27" spans="1:21" x14ac:dyDescent="0.35">
      <c r="A27" s="3">
        <v>43882</v>
      </c>
      <c r="B27" s="35">
        <v>0</v>
      </c>
      <c r="C27" s="36">
        <v>0.69964289654541012</v>
      </c>
      <c r="D27" s="37">
        <v>0.69964289654541012</v>
      </c>
      <c r="E27" s="38">
        <v>8.3923631150851286</v>
      </c>
      <c r="F27" s="36">
        <v>5.9904775179711987</v>
      </c>
      <c r="G27" s="37">
        <v>14.382840633056327</v>
      </c>
      <c r="H27" s="38">
        <v>0.36047653767395016</v>
      </c>
      <c r="I27" s="92">
        <v>7.7978964099501323E-3</v>
      </c>
      <c r="J27" s="39">
        <v>2.0421519377644876E-2</v>
      </c>
      <c r="K27" s="38">
        <v>8.0002790500039733</v>
      </c>
      <c r="L27" s="37">
        <v>5.9995853808702178</v>
      </c>
      <c r="M27" s="38">
        <v>0.57145403725201749</v>
      </c>
      <c r="N27" s="37">
        <v>0.42854596274798262</v>
      </c>
      <c r="O27" s="39">
        <v>6.0731471188835275</v>
      </c>
      <c r="P27" s="38">
        <v>0.11469430834960938</v>
      </c>
      <c r="Q27" s="36">
        <v>0</v>
      </c>
      <c r="R27" s="37">
        <v>0</v>
      </c>
      <c r="S27" s="38">
        <v>0.14587063868131445</v>
      </c>
      <c r="T27" s="36">
        <v>7.9347365244477617</v>
      </c>
      <c r="U27" s="37">
        <v>5.9504335980768204</v>
      </c>
    </row>
    <row r="28" spans="1:21" x14ac:dyDescent="0.35">
      <c r="A28" s="3">
        <v>43883</v>
      </c>
      <c r="B28" s="35">
        <v>0</v>
      </c>
      <c r="C28" s="36">
        <v>0.69443936587524413</v>
      </c>
      <c r="D28" s="37">
        <v>0.69443936587524413</v>
      </c>
      <c r="E28" s="38">
        <v>7.1547040105283859</v>
      </c>
      <c r="F28" s="36">
        <v>5.9903433693048393</v>
      </c>
      <c r="G28" s="37">
        <v>13.145047379833226</v>
      </c>
      <c r="H28" s="38">
        <v>0.36823096771621705</v>
      </c>
      <c r="I28" s="92">
        <v>7.659446257415263E-3</v>
      </c>
      <c r="J28" s="39">
        <v>2.0398440784708684E-2</v>
      </c>
      <c r="K28" s="38">
        <v>6.7189939340957192</v>
      </c>
      <c r="L28" s="37">
        <v>6.0009415404476263</v>
      </c>
      <c r="M28" s="38">
        <v>0.52822547311993628</v>
      </c>
      <c r="N28" s="37">
        <v>0.47177452688006383</v>
      </c>
      <c r="O28" s="39">
        <v>6.0630008392842552</v>
      </c>
      <c r="P28" s="38">
        <v>0.29306480211639402</v>
      </c>
      <c r="Q28" s="36">
        <v>4.9804972491517066E-2</v>
      </c>
      <c r="R28" s="37">
        <v>0</v>
      </c>
      <c r="S28" s="38">
        <v>0.1301812627027541</v>
      </c>
      <c r="T28" s="36">
        <v>6.5641896403429865</v>
      </c>
      <c r="U28" s="37">
        <v>5.8626810320839651</v>
      </c>
    </row>
    <row r="29" spans="1:21" x14ac:dyDescent="0.35">
      <c r="A29" s="3">
        <v>43884</v>
      </c>
      <c r="B29" s="35">
        <v>0</v>
      </c>
      <c r="C29" s="36">
        <v>0.69452056518554683</v>
      </c>
      <c r="D29" s="37">
        <v>0.69452056518554683</v>
      </c>
      <c r="E29" s="38">
        <v>6.4047872262283203</v>
      </c>
      <c r="F29" s="36">
        <v>5.9925285884222674</v>
      </c>
      <c r="G29" s="37">
        <v>12.397315814650588</v>
      </c>
      <c r="H29" s="38">
        <v>0.36224144725036622</v>
      </c>
      <c r="I29" s="92">
        <v>7.6738735898634596E-3</v>
      </c>
      <c r="J29" s="39">
        <v>2.0393951178995791E-2</v>
      </c>
      <c r="K29" s="38">
        <v>5.999927251387593</v>
      </c>
      <c r="L29" s="37">
        <v>5.9994279812430298</v>
      </c>
      <c r="M29" s="38">
        <v>0.50002080404050397</v>
      </c>
      <c r="N29" s="37">
        <v>0.49997919595949597</v>
      </c>
      <c r="O29" s="39">
        <v>6.0699403262372957</v>
      </c>
      <c r="P29" s="38">
        <v>0</v>
      </c>
      <c r="Q29" s="36">
        <v>0</v>
      </c>
      <c r="R29" s="37">
        <v>0</v>
      </c>
      <c r="S29" s="38">
        <v>0.12406000371000481</v>
      </c>
      <c r="T29" s="36">
        <v>5.999927251387593</v>
      </c>
      <c r="U29" s="37">
        <v>5.9994279812430298</v>
      </c>
    </row>
    <row r="30" spans="1:21" x14ac:dyDescent="0.35">
      <c r="A30" s="3">
        <v>43885</v>
      </c>
      <c r="B30" s="35">
        <v>0</v>
      </c>
      <c r="C30" s="36">
        <v>0.6338466941833496</v>
      </c>
      <c r="D30" s="37">
        <v>0.6338466941833496</v>
      </c>
      <c r="E30" s="38">
        <v>6.3873962116737086</v>
      </c>
      <c r="F30" s="36">
        <v>5.9887894593385669</v>
      </c>
      <c r="G30" s="37">
        <v>12.376185671012276</v>
      </c>
      <c r="H30" s="38">
        <v>0.36737243259620667</v>
      </c>
      <c r="I30" s="92">
        <v>7.7983816420689892E-3</v>
      </c>
      <c r="J30" s="39">
        <v>2.042086722310385E-2</v>
      </c>
      <c r="K30" s="38">
        <v>6.0004286457618772</v>
      </c>
      <c r="L30" s="37">
        <v>5.9997311735605487</v>
      </c>
      <c r="M30" s="38">
        <v>0.50002906095468014</v>
      </c>
      <c r="N30" s="37">
        <v>0.49997093904531981</v>
      </c>
      <c r="O30" s="39">
        <v>6.0608606026765202</v>
      </c>
      <c r="P30" s="38">
        <v>0.34246318099975587</v>
      </c>
      <c r="Q30" s="36">
        <v>0</v>
      </c>
      <c r="R30" s="37">
        <v>0</v>
      </c>
      <c r="S30" s="38">
        <v>0.12790482625353761</v>
      </c>
      <c r="T30" s="36">
        <v>5.8291871029550162</v>
      </c>
      <c r="U30" s="37">
        <v>5.8285095353676537</v>
      </c>
    </row>
    <row r="31" spans="1:21" x14ac:dyDescent="0.35">
      <c r="A31" s="3">
        <v>43886</v>
      </c>
      <c r="B31" s="35">
        <v>0</v>
      </c>
      <c r="C31" s="36">
        <v>0.5950402122497559</v>
      </c>
      <c r="D31" s="37">
        <v>0.5950402122497559</v>
      </c>
      <c r="E31" s="38">
        <v>6.4142382257386226</v>
      </c>
      <c r="F31" s="36">
        <v>5.9888600576082309</v>
      </c>
      <c r="G31" s="37">
        <v>12.403098283346853</v>
      </c>
      <c r="H31" s="38">
        <v>0.36183245897293093</v>
      </c>
      <c r="I31" s="92">
        <v>7.6192330259320555E-3</v>
      </c>
      <c r="J31" s="39">
        <v>2.0388601674906401E-2</v>
      </c>
      <c r="K31" s="38">
        <v>6.0310324605510246</v>
      </c>
      <c r="L31" s="37">
        <v>5.6963540883031332</v>
      </c>
      <c r="M31" s="38">
        <v>0.51426909443351598</v>
      </c>
      <c r="N31" s="37">
        <v>0.48573090556648396</v>
      </c>
      <c r="O31" s="39">
        <v>5.9283768515406656</v>
      </c>
      <c r="P31" s="38">
        <v>0.73993607818603513</v>
      </c>
      <c r="Q31" s="36">
        <v>0.30179996390087127</v>
      </c>
      <c r="R31" s="37">
        <v>0</v>
      </c>
      <c r="S31" s="38">
        <v>0.12914822120596448</v>
      </c>
      <c r="T31" s="36">
        <v>5.6505062036836051</v>
      </c>
      <c r="U31" s="37">
        <v>5.336944266984518</v>
      </c>
    </row>
    <row r="32" spans="1:21" x14ac:dyDescent="0.35">
      <c r="A32" s="3">
        <v>43887</v>
      </c>
      <c r="B32" s="35">
        <v>0</v>
      </c>
      <c r="C32" s="36">
        <v>0.59361351962280273</v>
      </c>
      <c r="D32" s="37">
        <v>0.59361351962280273</v>
      </c>
      <c r="E32" s="38">
        <v>6.5734966623775044</v>
      </c>
      <c r="F32" s="36">
        <v>5.976466681884558</v>
      </c>
      <c r="G32" s="37">
        <v>12.549963344262062</v>
      </c>
      <c r="H32" s="38">
        <v>0.36399502908325199</v>
      </c>
      <c r="I32" s="92">
        <v>7.823409219885143E-3</v>
      </c>
      <c r="J32" s="39">
        <v>2.0378124195607483E-2</v>
      </c>
      <c r="K32" s="38">
        <v>6.0025399741363348</v>
      </c>
      <c r="L32" s="37">
        <v>5.9882601969909732</v>
      </c>
      <c r="M32" s="38">
        <v>0.50059544721543048</v>
      </c>
      <c r="N32" s="37">
        <v>0.49940455278456952</v>
      </c>
      <c r="O32" s="39">
        <v>6.0673678598768612</v>
      </c>
      <c r="P32" s="38">
        <v>0.11347104113769531</v>
      </c>
      <c r="Q32" s="36">
        <v>0.18711463231058126</v>
      </c>
      <c r="R32" s="37">
        <v>0</v>
      </c>
      <c r="S32" s="38">
        <v>0.11999585494499954</v>
      </c>
      <c r="T32" s="36">
        <v>5.9457368875520098</v>
      </c>
      <c r="U32" s="37">
        <v>5.9315922424376026</v>
      </c>
    </row>
    <row r="33" spans="1:21" x14ac:dyDescent="0.35">
      <c r="A33" s="3">
        <v>43888</v>
      </c>
      <c r="B33" s="35">
        <v>0</v>
      </c>
      <c r="C33" s="36">
        <v>0.59358831320190431</v>
      </c>
      <c r="D33" s="37">
        <v>0.59358831320190431</v>
      </c>
      <c r="E33" s="38">
        <v>6.4162449964799579</v>
      </c>
      <c r="F33" s="36">
        <v>5.9750379935216333</v>
      </c>
      <c r="G33" s="37">
        <v>12.391282990001592</v>
      </c>
      <c r="H33" s="38">
        <v>0.36686352600479127</v>
      </c>
      <c r="I33" s="92">
        <v>7.95883343396191E-3</v>
      </c>
      <c r="J33" s="39">
        <v>2.0405588116709398E-2</v>
      </c>
      <c r="K33" s="38">
        <v>5.9991979986897839</v>
      </c>
      <c r="L33" s="37">
        <v>6.0014694772626065</v>
      </c>
      <c r="M33" s="38">
        <v>0.49990536032360805</v>
      </c>
      <c r="N33" s="37">
        <v>0.50009463967639189</v>
      </c>
      <c r="O33" s="39">
        <v>6.0649281183031416</v>
      </c>
      <c r="P33" s="38">
        <v>0</v>
      </c>
      <c r="Q33" s="36">
        <v>0</v>
      </c>
      <c r="R33" s="37">
        <v>0</v>
      </c>
      <c r="S33" s="38">
        <v>0.14240364237590342</v>
      </c>
      <c r="T33" s="36">
        <v>5.9991979986897839</v>
      </c>
      <c r="U33" s="37">
        <v>6.0014694772626065</v>
      </c>
    </row>
    <row r="34" spans="1:21" x14ac:dyDescent="0.35">
      <c r="A34" s="3">
        <v>43889</v>
      </c>
      <c r="B34" s="35">
        <v>0</v>
      </c>
      <c r="C34" s="36">
        <v>0.59344005459594729</v>
      </c>
      <c r="D34" s="37">
        <v>0.59344005459594729</v>
      </c>
      <c r="E34" s="38">
        <v>6.4086563326733446</v>
      </c>
      <c r="F34" s="36">
        <v>5.9757677609685134</v>
      </c>
      <c r="G34" s="37">
        <v>12.384424093641858</v>
      </c>
      <c r="H34" s="38">
        <v>0.36438639294052122</v>
      </c>
      <c r="I34" s="92">
        <v>8.128324446649347E-3</v>
      </c>
      <c r="J34" s="39">
        <v>2.0397498358662912E-2</v>
      </c>
      <c r="K34" s="38">
        <v>5.9989980263863849</v>
      </c>
      <c r="L34" s="37">
        <v>6.0005917528284076</v>
      </c>
      <c r="M34" s="38">
        <v>0.51079067175743087</v>
      </c>
      <c r="N34" s="37">
        <v>0.48920932824256913</v>
      </c>
      <c r="O34" s="39">
        <v>5.6995969118921224</v>
      </c>
      <c r="P34" s="38">
        <v>0.25814028614807127</v>
      </c>
      <c r="Q34" s="36">
        <v>0</v>
      </c>
      <c r="R34" s="37">
        <v>0.25505653285346042</v>
      </c>
      <c r="S34" s="38">
        <v>0.14364877846906055</v>
      </c>
      <c r="T34" s="36">
        <v>5.8671423762171564</v>
      </c>
      <c r="U34" s="37">
        <v>5.6192505839961049</v>
      </c>
    </row>
    <row r="35" spans="1:21" x14ac:dyDescent="0.35">
      <c r="A35" s="4">
        <v>43890</v>
      </c>
      <c r="B35" s="35">
        <v>0</v>
      </c>
      <c r="C35" s="36">
        <v>0.59377175851440434</v>
      </c>
      <c r="D35" s="37">
        <v>0.59377175851440434</v>
      </c>
      <c r="E35" s="38">
        <v>6.4069301586044229</v>
      </c>
      <c r="F35" s="36">
        <v>5.9772406452303928</v>
      </c>
      <c r="G35" s="37">
        <v>12.384170803834817</v>
      </c>
      <c r="H35" s="38">
        <v>0.3656599161586761</v>
      </c>
      <c r="I35" s="92">
        <v>8.6602806878727338E-3</v>
      </c>
      <c r="J35" s="39">
        <v>2.0410750449625623E-2</v>
      </c>
      <c r="K35" s="38">
        <v>6.0001316902026831</v>
      </c>
      <c r="L35" s="37">
        <v>5.9990810847617366</v>
      </c>
      <c r="M35" s="38">
        <v>0.50004377809864076</v>
      </c>
      <c r="N35" s="37">
        <v>0.4999562219013593</v>
      </c>
      <c r="O35" s="39">
        <v>6.069191818713346</v>
      </c>
      <c r="P35" s="38">
        <v>0.24518644335985185</v>
      </c>
      <c r="Q35" s="36">
        <v>0</v>
      </c>
      <c r="R35" s="37">
        <v>0</v>
      </c>
      <c r="S35" s="38">
        <v>0.15011449843541413</v>
      </c>
      <c r="T35" s="36">
        <v>5.8775277347264545</v>
      </c>
      <c r="U35" s="37">
        <v>5.8764985968781138</v>
      </c>
    </row>
    <row r="36" spans="1:21" x14ac:dyDescent="0.35">
      <c r="A36" s="4"/>
      <c r="B36" s="35"/>
      <c r="C36" s="36"/>
      <c r="D36" s="37"/>
      <c r="E36" s="38"/>
      <c r="F36" s="36"/>
      <c r="G36" s="37"/>
      <c r="H36" s="38"/>
      <c r="I36" s="92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0.6751156133728029</v>
      </c>
      <c r="D38" s="45">
        <f t="shared" si="0"/>
        <v>0.6751156133728029</v>
      </c>
      <c r="E38" s="45">
        <f t="shared" si="0"/>
        <v>7.7716920489673722</v>
      </c>
      <c r="F38" s="45">
        <f t="shared" si="0"/>
        <v>5.9903862400781289</v>
      </c>
      <c r="G38" s="45">
        <f t="shared" si="0"/>
        <v>13.762078289045506</v>
      </c>
      <c r="H38" s="45">
        <f t="shared" si="0"/>
        <v>0.36469181452172383</v>
      </c>
      <c r="I38" s="97">
        <f t="shared" si="0"/>
        <v>8.466854293246763E-3</v>
      </c>
      <c r="J38" s="45">
        <f t="shared" si="0"/>
        <v>2.0409787035825879E-2</v>
      </c>
      <c r="K38" s="45">
        <f t="shared" si="0"/>
        <v>7.3189972205977059</v>
      </c>
      <c r="L38" s="45">
        <f t="shared" si="0"/>
        <v>5.9763844906370611</v>
      </c>
      <c r="M38" s="45">
        <f t="shared" si="0"/>
        <v>0.5445114142411851</v>
      </c>
      <c r="N38" s="45">
        <f t="shared" si="0"/>
        <v>0.45548858575881501</v>
      </c>
      <c r="O38" s="45">
        <f t="shared" si="0"/>
        <v>6.0453389707141483</v>
      </c>
      <c r="P38" s="45">
        <f t="shared" si="0"/>
        <v>0.24325510877834516</v>
      </c>
      <c r="Q38" s="45">
        <f t="shared" si="0"/>
        <v>3.8353816043692299E-2</v>
      </c>
      <c r="R38" s="45">
        <f t="shared" si="0"/>
        <v>8.7950528570158761E-3</v>
      </c>
      <c r="S38" s="45">
        <f t="shared" si="0"/>
        <v>0.17923609984883393</v>
      </c>
      <c r="T38" s="45">
        <f t="shared" si="0"/>
        <v>7.1862726747474106</v>
      </c>
      <c r="U38" s="45">
        <f t="shared" si="0"/>
        <v>5.8570588748519974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19.578352787811284</v>
      </c>
      <c r="D39" s="28">
        <f t="shared" si="1"/>
        <v>19.578352787811284</v>
      </c>
      <c r="E39" s="28">
        <f t="shared" si="1"/>
        <v>225.37906942005378</v>
      </c>
      <c r="F39" s="28">
        <f t="shared" si="1"/>
        <v>173.72120096226573</v>
      </c>
      <c r="G39" s="28">
        <f t="shared" si="1"/>
        <v>399.10027038231971</v>
      </c>
      <c r="H39" s="28">
        <f t="shared" si="1"/>
        <v>10.57606262112999</v>
      </c>
      <c r="I39" s="98">
        <f t="shared" si="1"/>
        <v>0.24553877450415612</v>
      </c>
      <c r="J39" s="28">
        <f t="shared" si="1"/>
        <v>0.59188382403895046</v>
      </c>
      <c r="K39" s="28">
        <f t="shared" si="1"/>
        <v>212.25091939733346</v>
      </c>
      <c r="L39" s="28">
        <f t="shared" si="1"/>
        <v>173.31515022847478</v>
      </c>
      <c r="M39" s="28">
        <f t="shared" si="1"/>
        <v>15.790831012994367</v>
      </c>
      <c r="N39" s="28">
        <f t="shared" si="1"/>
        <v>13.209168987005635</v>
      </c>
      <c r="O39" s="28">
        <f t="shared" si="1"/>
        <v>175.31483015071029</v>
      </c>
      <c r="P39" s="28">
        <f t="shared" si="1"/>
        <v>7.0543981545720094</v>
      </c>
      <c r="Q39" s="28">
        <f t="shared" si="1"/>
        <v>1.1122606652670766</v>
      </c>
      <c r="R39" s="28">
        <f t="shared" si="1"/>
        <v>0.25505653285346042</v>
      </c>
      <c r="S39" s="28">
        <f t="shared" si="1"/>
        <v>5.1978468956161841</v>
      </c>
      <c r="T39" s="28">
        <f t="shared" si="1"/>
        <v>208.4019075676749</v>
      </c>
      <c r="U39" s="29">
        <f t="shared" si="1"/>
        <v>169.85470737070793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U40"/>
  <sheetViews>
    <sheetView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February!$A$4+31</f>
        <v>43893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43891</v>
      </c>
      <c r="B7" s="30">
        <v>0</v>
      </c>
      <c r="C7" s="31">
        <v>0.62986002224731441</v>
      </c>
      <c r="D7" s="32">
        <v>0.62986002224731441</v>
      </c>
      <c r="E7" s="33">
        <v>6.4117332444840702</v>
      </c>
      <c r="F7" s="31">
        <v>5.9884048830287888</v>
      </c>
      <c r="G7" s="32">
        <v>12.400138127512859</v>
      </c>
      <c r="H7" s="33">
        <v>0.3642101738548279</v>
      </c>
      <c r="I7" s="91">
        <v>8.491809862453242E-3</v>
      </c>
      <c r="J7" s="34">
        <v>2.039428290786742E-2</v>
      </c>
      <c r="K7" s="33">
        <v>6.0000338213268902</v>
      </c>
      <c r="L7" s="32">
        <v>6.0005788249948386</v>
      </c>
      <c r="M7" s="33">
        <v>0.49997729267313218</v>
      </c>
      <c r="N7" s="32">
        <v>0.50002270732686782</v>
      </c>
      <c r="O7" s="34">
        <v>6.0963168318336383</v>
      </c>
      <c r="P7" s="33">
        <v>0.36328516732788085</v>
      </c>
      <c r="Q7" s="31">
        <v>0</v>
      </c>
      <c r="R7" s="32">
        <v>0</v>
      </c>
      <c r="S7" s="33">
        <v>0.15769197079648123</v>
      </c>
      <c r="T7" s="31">
        <v>5.8183994868979907</v>
      </c>
      <c r="U7" s="32">
        <v>5.8189279920958574</v>
      </c>
    </row>
    <row r="8" spans="1:21" x14ac:dyDescent="0.35">
      <c r="A8" s="3">
        <v>43892</v>
      </c>
      <c r="B8" s="35">
        <v>0</v>
      </c>
      <c r="C8" s="36">
        <v>0.69276240393066402</v>
      </c>
      <c r="D8" s="37">
        <v>0.69276240393066402</v>
      </c>
      <c r="E8" s="38">
        <v>6.4738549110694628</v>
      </c>
      <c r="F8" s="36">
        <v>5.9887002870558943</v>
      </c>
      <c r="G8" s="37">
        <v>12.462555198125358</v>
      </c>
      <c r="H8" s="38">
        <v>0.36470934735107419</v>
      </c>
      <c r="I8" s="92">
        <v>7.8837711165153177E-3</v>
      </c>
      <c r="J8" s="39">
        <v>2.0396456609090171E-2</v>
      </c>
      <c r="K8" s="38">
        <v>6.0044764866834406</v>
      </c>
      <c r="L8" s="37">
        <v>5.8827352673054349</v>
      </c>
      <c r="M8" s="38">
        <v>0.51629049134213278</v>
      </c>
      <c r="N8" s="37">
        <v>0.48370950865786716</v>
      </c>
      <c r="O8" s="39">
        <v>5.7077957101869554</v>
      </c>
      <c r="P8" s="38">
        <v>0.64726957809448238</v>
      </c>
      <c r="Q8" s="36">
        <v>0.1565304043101883</v>
      </c>
      <c r="R8" s="37">
        <v>0.25717674971368798</v>
      </c>
      <c r="S8" s="38">
        <v>0.14548045833049272</v>
      </c>
      <c r="T8" s="36">
        <v>5.6702973581782254</v>
      </c>
      <c r="U8" s="37">
        <v>5.3124680680024801</v>
      </c>
    </row>
    <row r="9" spans="1:21" x14ac:dyDescent="0.35">
      <c r="A9" s="3">
        <v>43893</v>
      </c>
      <c r="B9" s="35">
        <v>0</v>
      </c>
      <c r="C9" s="36">
        <v>0.69958404309082034</v>
      </c>
      <c r="D9" s="37">
        <v>0.69958404309082034</v>
      </c>
      <c r="E9" s="38">
        <v>7.7207182692153218</v>
      </c>
      <c r="F9" s="36">
        <v>6.1488103479187668</v>
      </c>
      <c r="G9" s="37">
        <v>13.869528617134089</v>
      </c>
      <c r="H9" s="38">
        <v>0.36887233355331417</v>
      </c>
      <c r="I9" s="92">
        <v>8.941675135781502E-3</v>
      </c>
      <c r="J9" s="39">
        <v>2.0353857113138814E-2</v>
      </c>
      <c r="K9" s="38">
        <v>7.3054509290617862</v>
      </c>
      <c r="L9" s="37">
        <v>6.1582417348118064</v>
      </c>
      <c r="M9" s="38">
        <v>0.54260380947822084</v>
      </c>
      <c r="N9" s="37">
        <v>0.45739619052177916</v>
      </c>
      <c r="O9" s="39">
        <v>6.2381873339681917</v>
      </c>
      <c r="P9" s="38">
        <v>0.11359046746826172</v>
      </c>
      <c r="Q9" s="36">
        <v>0</v>
      </c>
      <c r="R9" s="37">
        <v>0</v>
      </c>
      <c r="S9" s="38">
        <v>0.1650283784303479</v>
      </c>
      <c r="T9" s="36">
        <v>7.2438163086930958</v>
      </c>
      <c r="U9" s="37">
        <v>6.106285887712235</v>
      </c>
    </row>
    <row r="10" spans="1:21" x14ac:dyDescent="0.35">
      <c r="A10" s="3">
        <v>43894</v>
      </c>
      <c r="B10" s="35">
        <v>0</v>
      </c>
      <c r="C10" s="36">
        <v>0.69954825518798824</v>
      </c>
      <c r="D10" s="37">
        <v>0.69954825518798824</v>
      </c>
      <c r="E10" s="38">
        <v>8.4327784868318929</v>
      </c>
      <c r="F10" s="36">
        <v>6.2408808716540367</v>
      </c>
      <c r="G10" s="37">
        <v>14.67365935848593</v>
      </c>
      <c r="H10" s="38">
        <v>0.3637413412666321</v>
      </c>
      <c r="I10" s="92">
        <v>8.9361472265299686E-3</v>
      </c>
      <c r="J10" s="39">
        <v>2.037956039835612E-2</v>
      </c>
      <c r="K10" s="38">
        <v>7.9995663068592497</v>
      </c>
      <c r="L10" s="37">
        <v>6.2497994390289016</v>
      </c>
      <c r="M10" s="38">
        <v>0.56139806146583282</v>
      </c>
      <c r="N10" s="37">
        <v>0.43860193853416712</v>
      </c>
      <c r="O10" s="39">
        <v>6.326724740656239</v>
      </c>
      <c r="P10" s="38">
        <v>0</v>
      </c>
      <c r="Q10" s="36">
        <v>0</v>
      </c>
      <c r="R10" s="37">
        <v>0</v>
      </c>
      <c r="S10" s="38">
        <v>0.14999891164633894</v>
      </c>
      <c r="T10" s="36">
        <v>7.9995663068592497</v>
      </c>
      <c r="U10" s="37">
        <v>6.2497994390289016</v>
      </c>
    </row>
    <row r="11" spans="1:21" x14ac:dyDescent="0.35">
      <c r="A11" s="3">
        <v>43895</v>
      </c>
      <c r="B11" s="35">
        <v>0</v>
      </c>
      <c r="C11" s="36">
        <v>0.69982063458251953</v>
      </c>
      <c r="D11" s="37">
        <v>0.69982063458251953</v>
      </c>
      <c r="E11" s="38">
        <v>7.7975110761946151</v>
      </c>
      <c r="F11" s="36">
        <v>6.2398560942304675</v>
      </c>
      <c r="G11" s="37">
        <v>14.037367170425082</v>
      </c>
      <c r="H11" s="38">
        <v>0.36727086645507812</v>
      </c>
      <c r="I11" s="92">
        <v>9.0956508765325413E-3</v>
      </c>
      <c r="J11" s="39">
        <v>2.0385903351084408E-2</v>
      </c>
      <c r="K11" s="38">
        <v>7.3043404529595843</v>
      </c>
      <c r="L11" s="37">
        <v>6.2498663083896542</v>
      </c>
      <c r="M11" s="38">
        <v>0.53889840855817683</v>
      </c>
      <c r="N11" s="37">
        <v>0.46110159144182322</v>
      </c>
      <c r="O11" s="39">
        <v>6.3250818108948561</v>
      </c>
      <c r="P11" s="38">
        <v>0.40686854956054685</v>
      </c>
      <c r="Q11" s="36">
        <v>5.9198756710495945E-2</v>
      </c>
      <c r="R11" s="37">
        <v>0</v>
      </c>
      <c r="S11" s="38">
        <v>0.16824494442613869</v>
      </c>
      <c r="T11" s="36">
        <v>7.0850796391090318</v>
      </c>
      <c r="U11" s="37">
        <v>6.0622585726796601</v>
      </c>
    </row>
    <row r="12" spans="1:21" x14ac:dyDescent="0.35">
      <c r="A12" s="3">
        <v>43896</v>
      </c>
      <c r="B12" s="35">
        <v>0</v>
      </c>
      <c r="C12" s="36">
        <v>0.71559376022338872</v>
      </c>
      <c r="D12" s="37">
        <v>0.71559376022338872</v>
      </c>
      <c r="E12" s="38">
        <v>6.8027924175690355</v>
      </c>
      <c r="F12" s="36">
        <v>6.2472422128163414</v>
      </c>
      <c r="G12" s="37">
        <v>13.050034630385376</v>
      </c>
      <c r="H12" s="38">
        <v>0.35671503705596924</v>
      </c>
      <c r="I12" s="92">
        <v>8.9913459805417879E-3</v>
      </c>
      <c r="J12" s="39">
        <v>2.0389652091980001E-2</v>
      </c>
      <c r="K12" s="38">
        <v>6.336340325253234</v>
      </c>
      <c r="L12" s="37">
        <v>6.0988696191842697</v>
      </c>
      <c r="M12" s="38">
        <v>0.50954831913293064</v>
      </c>
      <c r="N12" s="37">
        <v>0.49045168086706936</v>
      </c>
      <c r="O12" s="39">
        <v>6.3252209275765487</v>
      </c>
      <c r="P12" s="38">
        <v>0.52081632862091065</v>
      </c>
      <c r="Q12" s="36">
        <v>0.14993062920679096</v>
      </c>
      <c r="R12" s="37">
        <v>0</v>
      </c>
      <c r="S12" s="38">
        <v>0.20791560004695775</v>
      </c>
      <c r="T12" s="36">
        <v>6.0709592404274648</v>
      </c>
      <c r="U12" s="37">
        <v>5.843434375389128</v>
      </c>
    </row>
    <row r="13" spans="1:21" x14ac:dyDescent="0.35">
      <c r="A13" s="3">
        <v>43897</v>
      </c>
      <c r="B13" s="35">
        <v>0</v>
      </c>
      <c r="C13" s="36">
        <v>0.69286250134277338</v>
      </c>
      <c r="D13" s="37">
        <v>0.69286250134277338</v>
      </c>
      <c r="E13" s="38">
        <v>6.4876550626420437</v>
      </c>
      <c r="F13" s="36">
        <v>6.2367397449277986</v>
      </c>
      <c r="G13" s="37">
        <v>12.724394807569842</v>
      </c>
      <c r="H13" s="38">
        <v>0.37051196420478821</v>
      </c>
      <c r="I13" s="92">
        <v>8.9943042217019153E-3</v>
      </c>
      <c r="J13" s="39">
        <v>2.0390439340209988E-2</v>
      </c>
      <c r="K13" s="38">
        <v>5.9993295391728942</v>
      </c>
      <c r="L13" s="37">
        <v>6.249323022483436</v>
      </c>
      <c r="M13" s="38">
        <v>0.48979506186283989</v>
      </c>
      <c r="N13" s="37">
        <v>0.51020493813716017</v>
      </c>
      <c r="O13" s="39">
        <v>6.3244902791455555</v>
      </c>
      <c r="P13" s="38">
        <v>0.20560632019042968</v>
      </c>
      <c r="Q13" s="36">
        <v>0</v>
      </c>
      <c r="R13" s="37">
        <v>0</v>
      </c>
      <c r="S13" s="38">
        <v>0.18127571165857326</v>
      </c>
      <c r="T13" s="36">
        <v>5.8986245788558316</v>
      </c>
      <c r="U13" s="37">
        <v>6.1444216626100685</v>
      </c>
    </row>
    <row r="14" spans="1:21" x14ac:dyDescent="0.35">
      <c r="A14" s="3">
        <v>43898</v>
      </c>
      <c r="B14" s="35">
        <v>0</v>
      </c>
      <c r="C14" s="36">
        <v>0.69912000289916987</v>
      </c>
      <c r="D14" s="37">
        <v>0.69912000289916987</v>
      </c>
      <c r="E14" s="38">
        <v>6.4698969071836743</v>
      </c>
      <c r="F14" s="36">
        <v>6.239174990353292</v>
      </c>
      <c r="G14" s="37">
        <v>12.709071897536965</v>
      </c>
      <c r="H14" s="38">
        <v>0.36319447377777103</v>
      </c>
      <c r="I14" s="92">
        <v>8.2978289993794127E-3</v>
      </c>
      <c r="J14" s="39">
        <v>2.037711874593098E-2</v>
      </c>
      <c r="K14" s="38">
        <v>5.9999950351770757</v>
      </c>
      <c r="L14" s="37">
        <v>6.2481251390470751</v>
      </c>
      <c r="M14" s="38">
        <v>0.48987068626285268</v>
      </c>
      <c r="N14" s="37">
        <v>0.51012931373714732</v>
      </c>
      <c r="O14" s="39">
        <v>6.3263979260102339</v>
      </c>
      <c r="P14" s="38">
        <v>0</v>
      </c>
      <c r="Q14" s="36">
        <v>0</v>
      </c>
      <c r="R14" s="37">
        <v>0</v>
      </c>
      <c r="S14" s="38">
        <v>0.20044309025177576</v>
      </c>
      <c r="T14" s="36">
        <v>5.9999950351770757</v>
      </c>
      <c r="U14" s="37">
        <v>6.2481251390470751</v>
      </c>
    </row>
    <row r="15" spans="1:21" x14ac:dyDescent="0.35">
      <c r="A15" s="3">
        <v>43899</v>
      </c>
      <c r="B15" s="35">
        <v>0</v>
      </c>
      <c r="C15" s="36">
        <v>0.72801770141601563</v>
      </c>
      <c r="D15" s="37">
        <v>0.72801770141601563</v>
      </c>
      <c r="E15" s="38">
        <v>6.4633335007804824</v>
      </c>
      <c r="F15" s="36">
        <v>6.2467045303731572</v>
      </c>
      <c r="G15" s="37">
        <v>12.710038031153641</v>
      </c>
      <c r="H15" s="38">
        <v>0.36270506853675843</v>
      </c>
      <c r="I15" s="92">
        <v>8.8037980572773893E-3</v>
      </c>
      <c r="J15" s="39">
        <v>2.037488979873656E-2</v>
      </c>
      <c r="K15" s="38">
        <v>6.0005334275732469</v>
      </c>
      <c r="L15" s="37">
        <v>6.2505636795948698</v>
      </c>
      <c r="M15" s="38">
        <v>0.48979559749488349</v>
      </c>
      <c r="N15" s="37">
        <v>0.51020440250511645</v>
      </c>
      <c r="O15" s="39">
        <v>6.324241307336278</v>
      </c>
      <c r="P15" s="38">
        <v>0.23430748779296875</v>
      </c>
      <c r="Q15" s="36">
        <v>0</v>
      </c>
      <c r="R15" s="37">
        <v>0</v>
      </c>
      <c r="S15" s="38">
        <v>0.20013921202994034</v>
      </c>
      <c r="T15" s="36">
        <v>5.8857706515921651</v>
      </c>
      <c r="U15" s="37">
        <v>6.1310189677829836</v>
      </c>
    </row>
    <row r="16" spans="1:21" x14ac:dyDescent="0.35">
      <c r="A16" s="3">
        <v>43900</v>
      </c>
      <c r="B16" s="35">
        <v>0</v>
      </c>
      <c r="C16" s="36">
        <v>0.69330085238647465</v>
      </c>
      <c r="D16" s="37">
        <v>0.69330085238647465</v>
      </c>
      <c r="E16" s="38">
        <v>6.507573665520459</v>
      </c>
      <c r="F16" s="36">
        <v>6.2361601067125347</v>
      </c>
      <c r="G16" s="37">
        <v>12.743733772232993</v>
      </c>
      <c r="H16" s="38">
        <v>0.36812930383682252</v>
      </c>
      <c r="I16" s="92">
        <v>8.8372677890112168E-3</v>
      </c>
      <c r="J16" s="39">
        <v>2.0316578417714462E-2</v>
      </c>
      <c r="K16" s="38">
        <v>6.0056545632920013</v>
      </c>
      <c r="L16" s="37">
        <v>6.2482972622518131</v>
      </c>
      <c r="M16" s="38">
        <v>0.4900994102794653</v>
      </c>
      <c r="N16" s="37">
        <v>0.50990058972053465</v>
      </c>
      <c r="O16" s="39">
        <v>6.3232731451877964</v>
      </c>
      <c r="P16" s="38">
        <v>0.4057912451171875</v>
      </c>
      <c r="Q16" s="36">
        <v>3.2217016593074799E-2</v>
      </c>
      <c r="R16" s="37">
        <v>0</v>
      </c>
      <c r="S16" s="38">
        <v>0.2106310169264507</v>
      </c>
      <c r="T16" s="36">
        <v>5.8067765133634976</v>
      </c>
      <c r="U16" s="37">
        <v>6.0413840670631291</v>
      </c>
    </row>
    <row r="17" spans="1:21" x14ac:dyDescent="0.35">
      <c r="A17" s="3">
        <v>43901</v>
      </c>
      <c r="B17" s="35">
        <v>0</v>
      </c>
      <c r="C17" s="36">
        <v>0.69249810165405279</v>
      </c>
      <c r="D17" s="37">
        <v>0.69249810165405279</v>
      </c>
      <c r="E17" s="38">
        <v>6.4893521041338644</v>
      </c>
      <c r="F17" s="36">
        <v>6.2344980477906873</v>
      </c>
      <c r="G17" s="37">
        <v>12.723850151924552</v>
      </c>
      <c r="H17" s="38">
        <v>0.36601162203598026</v>
      </c>
      <c r="I17" s="92">
        <v>8.6826418255516336E-3</v>
      </c>
      <c r="J17" s="39">
        <v>2.0369893667602529E-2</v>
      </c>
      <c r="K17" s="38">
        <v>5.9993079173952442</v>
      </c>
      <c r="L17" s="37">
        <v>6.2511897025100911</v>
      </c>
      <c r="M17" s="38">
        <v>0.48971952842529537</v>
      </c>
      <c r="N17" s="37">
        <v>0.51028047157470457</v>
      </c>
      <c r="O17" s="39">
        <v>6.3205044948716038</v>
      </c>
      <c r="P17" s="38">
        <v>0.13208930761718751</v>
      </c>
      <c r="Q17" s="36">
        <v>0</v>
      </c>
      <c r="R17" s="37">
        <v>0</v>
      </c>
      <c r="S17" s="38">
        <v>0.20188695402223544</v>
      </c>
      <c r="T17" s="36">
        <v>5.9346212039589314</v>
      </c>
      <c r="U17" s="37">
        <v>6.1837871083292164</v>
      </c>
    </row>
    <row r="18" spans="1:21" x14ac:dyDescent="0.35">
      <c r="A18" s="3">
        <v>43902</v>
      </c>
      <c r="B18" s="35">
        <v>0</v>
      </c>
      <c r="C18" s="36">
        <v>0.69230823233032224</v>
      </c>
      <c r="D18" s="37">
        <v>0.69230823233032224</v>
      </c>
      <c r="E18" s="38">
        <v>6.483982757388036</v>
      </c>
      <c r="F18" s="36">
        <v>6.235875093695344</v>
      </c>
      <c r="G18" s="37">
        <v>12.719857851083379</v>
      </c>
      <c r="H18" s="38">
        <v>0.37051385149955751</v>
      </c>
      <c r="I18" s="92">
        <v>8.87402733416481E-3</v>
      </c>
      <c r="J18" s="39">
        <v>2.0413069034067796E-2</v>
      </c>
      <c r="K18" s="38">
        <v>5.9994454704584443</v>
      </c>
      <c r="L18" s="37">
        <v>6.2494694837349112</v>
      </c>
      <c r="M18" s="38">
        <v>0.48979403423848278</v>
      </c>
      <c r="N18" s="37">
        <v>0.51020596576151711</v>
      </c>
      <c r="O18" s="39">
        <v>6.318324859845827</v>
      </c>
      <c r="P18" s="38">
        <v>0</v>
      </c>
      <c r="Q18" s="36">
        <v>0</v>
      </c>
      <c r="R18" s="37">
        <v>0</v>
      </c>
      <c r="S18" s="38">
        <v>0.200067688563216</v>
      </c>
      <c r="T18" s="36">
        <v>5.9994454704584443</v>
      </c>
      <c r="U18" s="37">
        <v>6.2494694837349112</v>
      </c>
    </row>
    <row r="19" spans="1:21" x14ac:dyDescent="0.35">
      <c r="A19" s="3">
        <v>43903</v>
      </c>
      <c r="B19" s="35">
        <v>0</v>
      </c>
      <c r="C19" s="36">
        <v>0.69656300451660158</v>
      </c>
      <c r="D19" s="37">
        <v>0.69656300451660158</v>
      </c>
      <c r="E19" s="38">
        <v>6.4795164764912183</v>
      </c>
      <c r="F19" s="36">
        <v>6.2742257095210565</v>
      </c>
      <c r="G19" s="37">
        <v>12.753742186012275</v>
      </c>
      <c r="H19" s="38">
        <v>0.36559332159805302</v>
      </c>
      <c r="I19" s="92">
        <v>8.6582154457066143E-3</v>
      </c>
      <c r="J19" s="39">
        <v>2.0430588311258945E-2</v>
      </c>
      <c r="K19" s="38">
        <v>6.0001923272754212</v>
      </c>
      <c r="L19" s="37">
        <v>6.0826390317535743</v>
      </c>
      <c r="M19" s="38">
        <v>0.49658827049603138</v>
      </c>
      <c r="N19" s="37">
        <v>0.50341172950396862</v>
      </c>
      <c r="O19" s="39">
        <v>6.2399705782913895</v>
      </c>
      <c r="P19" s="38">
        <v>0.56941243615722659</v>
      </c>
      <c r="Q19" s="36">
        <v>0.16797615337532046</v>
      </c>
      <c r="R19" s="37">
        <v>0</v>
      </c>
      <c r="S19" s="38">
        <v>0.19895917867578383</v>
      </c>
      <c r="T19" s="36">
        <v>5.7174287904051724</v>
      </c>
      <c r="U19" s="37">
        <v>5.7959901324665966</v>
      </c>
    </row>
    <row r="20" spans="1:21" x14ac:dyDescent="0.35">
      <c r="A20" s="3">
        <v>43904</v>
      </c>
      <c r="B20" s="35">
        <v>0</v>
      </c>
      <c r="C20" s="36">
        <v>0.69259202352905269</v>
      </c>
      <c r="D20" s="37">
        <v>0.69259202352905269</v>
      </c>
      <c r="E20" s="38">
        <v>6.4826700681932827</v>
      </c>
      <c r="F20" s="36">
        <v>6.2424296116127564</v>
      </c>
      <c r="G20" s="37">
        <v>12.725099679806039</v>
      </c>
      <c r="H20" s="38">
        <v>0.36177384493064879</v>
      </c>
      <c r="I20" s="92">
        <v>8.9977408831197515E-3</v>
      </c>
      <c r="J20" s="39">
        <v>2.0411549033101387E-2</v>
      </c>
      <c r="K20" s="38">
        <v>6.0036674165920827</v>
      </c>
      <c r="L20" s="37">
        <v>6.2498373152202964</v>
      </c>
      <c r="M20" s="38">
        <v>0.48995512288051307</v>
      </c>
      <c r="N20" s="37">
        <v>0.51004487711948687</v>
      </c>
      <c r="O20" s="39">
        <v>6.3490155913929822</v>
      </c>
      <c r="P20" s="38">
        <v>0.41869575781250001</v>
      </c>
      <c r="Q20" s="36">
        <v>3.7024376926231381E-2</v>
      </c>
      <c r="R20" s="37">
        <v>0</v>
      </c>
      <c r="S20" s="38">
        <v>0.15653380433844966</v>
      </c>
      <c r="T20" s="36">
        <v>5.7985252851235094</v>
      </c>
      <c r="U20" s="37">
        <v>6.0362836888763693</v>
      </c>
    </row>
    <row r="21" spans="1:21" x14ac:dyDescent="0.35">
      <c r="A21" s="3">
        <v>43905</v>
      </c>
      <c r="B21" s="35">
        <v>0</v>
      </c>
      <c r="C21" s="36">
        <v>0.69239751708984376</v>
      </c>
      <c r="D21" s="37">
        <v>0.69239751708984376</v>
      </c>
      <c r="E21" s="38">
        <v>6.4069994048507377</v>
      </c>
      <c r="F21" s="36">
        <v>6.2412937142922615</v>
      </c>
      <c r="G21" s="37">
        <v>12.648293119142998</v>
      </c>
      <c r="H21" s="38">
        <v>0.36840403238677977</v>
      </c>
      <c r="I21" s="92">
        <v>9.4276527290166681E-3</v>
      </c>
      <c r="J21" s="39">
        <v>2.0432054525248197E-2</v>
      </c>
      <c r="K21" s="38">
        <v>5.9992477127845634</v>
      </c>
      <c r="L21" s="37">
        <v>6.2493216668175906</v>
      </c>
      <c r="M21" s="38">
        <v>0.48979170765650876</v>
      </c>
      <c r="N21" s="37">
        <v>0.51020829234349119</v>
      </c>
      <c r="O21" s="39">
        <v>6.351695536492123</v>
      </c>
      <c r="P21" s="38">
        <v>0</v>
      </c>
      <c r="Q21" s="36">
        <v>0</v>
      </c>
      <c r="R21" s="37">
        <v>0</v>
      </c>
      <c r="S21" s="38">
        <v>0.14155844017439634</v>
      </c>
      <c r="T21" s="36">
        <v>5.9992477127845634</v>
      </c>
      <c r="U21" s="37">
        <v>6.2493216668175906</v>
      </c>
    </row>
    <row r="22" spans="1:21" x14ac:dyDescent="0.35">
      <c r="A22" s="3">
        <v>43906</v>
      </c>
      <c r="B22" s="35">
        <v>0</v>
      </c>
      <c r="C22" s="36">
        <v>0.69275490243530269</v>
      </c>
      <c r="D22" s="37">
        <v>0.69275490243530269</v>
      </c>
      <c r="E22" s="38">
        <v>6.4100177725262046</v>
      </c>
      <c r="F22" s="36">
        <v>6.2416842238752857</v>
      </c>
      <c r="G22" s="37">
        <v>12.65170199640149</v>
      </c>
      <c r="H22" s="38">
        <v>0.36386777964591976</v>
      </c>
      <c r="I22" s="92">
        <v>9.0449276986324396E-3</v>
      </c>
      <c r="J22" s="39">
        <v>2.036566079711917E-2</v>
      </c>
      <c r="K22" s="38">
        <v>6.0005465767704456</v>
      </c>
      <c r="L22" s="37">
        <v>6.2497938650368896</v>
      </c>
      <c r="M22" s="38">
        <v>0.48982692401691036</v>
      </c>
      <c r="N22" s="37">
        <v>0.5101730759830897</v>
      </c>
      <c r="O22" s="39">
        <v>6.3523841026575676</v>
      </c>
      <c r="P22" s="38">
        <v>0.11296122869300843</v>
      </c>
      <c r="Q22" s="36">
        <v>0</v>
      </c>
      <c r="R22" s="37">
        <v>0</v>
      </c>
      <c r="S22" s="38">
        <v>0.13876082638260812</v>
      </c>
      <c r="T22" s="36">
        <v>5.9452151255865786</v>
      </c>
      <c r="U22" s="37">
        <v>6.1921640875277486</v>
      </c>
    </row>
    <row r="23" spans="1:21" x14ac:dyDescent="0.35">
      <c r="A23" s="3">
        <v>43907</v>
      </c>
      <c r="B23" s="35">
        <v>0</v>
      </c>
      <c r="C23" s="36">
        <v>0.69283491674804687</v>
      </c>
      <c r="D23" s="37">
        <v>0.69283491674804687</v>
      </c>
      <c r="E23" s="38">
        <v>6.4139864389524313</v>
      </c>
      <c r="F23" s="36">
        <v>6.2434209702504022</v>
      </c>
      <c r="G23" s="37">
        <v>12.657407409202833</v>
      </c>
      <c r="H23" s="38">
        <v>0.36401885046958926</v>
      </c>
      <c r="I23" s="92">
        <v>9.209908069912575E-3</v>
      </c>
      <c r="J23" s="39">
        <v>2.0425714577738459E-2</v>
      </c>
      <c r="K23" s="38">
        <v>5.9989512064097195</v>
      </c>
      <c r="L23" s="37">
        <v>6.2501864551398558</v>
      </c>
      <c r="M23" s="38">
        <v>0.4897447781357388</v>
      </c>
      <c r="N23" s="37">
        <v>0.5102552218642612</v>
      </c>
      <c r="O23" s="39">
        <v>6.3520190911160972</v>
      </c>
      <c r="P23" s="38">
        <v>0</v>
      </c>
      <c r="Q23" s="36">
        <v>0</v>
      </c>
      <c r="R23" s="37">
        <v>0</v>
      </c>
      <c r="S23" s="38">
        <v>0.15153784583694829</v>
      </c>
      <c r="T23" s="36">
        <v>5.9989512064097195</v>
      </c>
      <c r="U23" s="37">
        <v>6.2501864551398558</v>
      </c>
    </row>
    <row r="24" spans="1:21" x14ac:dyDescent="0.35">
      <c r="A24" s="3">
        <v>43908</v>
      </c>
      <c r="B24" s="35">
        <v>0</v>
      </c>
      <c r="C24" s="36">
        <v>0.69340203427124025</v>
      </c>
      <c r="D24" s="37">
        <v>0.69340203427124025</v>
      </c>
      <c r="E24" s="38">
        <v>8.7999718751344815</v>
      </c>
      <c r="F24" s="36">
        <v>6.2497506834037875</v>
      </c>
      <c r="G24" s="37">
        <v>15.049722558538269</v>
      </c>
      <c r="H24" s="38">
        <v>0.35860552095413212</v>
      </c>
      <c r="I24" s="92">
        <v>9.0833753354769026E-3</v>
      </c>
      <c r="J24" s="39">
        <v>2.0416059214528416E-2</v>
      </c>
      <c r="K24" s="38">
        <v>8.2912839293163696</v>
      </c>
      <c r="L24" s="37">
        <v>6.1135231599293229</v>
      </c>
      <c r="M24" s="38">
        <v>0.57559145901415487</v>
      </c>
      <c r="N24" s="37">
        <v>0.42440854098584507</v>
      </c>
      <c r="O24" s="39">
        <v>6.2623836139598446</v>
      </c>
      <c r="P24" s="38">
        <v>0.57872397723388669</v>
      </c>
      <c r="Q24" s="36">
        <v>0.20892356453164104</v>
      </c>
      <c r="R24" s="37">
        <v>0</v>
      </c>
      <c r="S24" s="38">
        <v>0.16126994200833877</v>
      </c>
      <c r="T24" s="36">
        <v>7.9581753508938426</v>
      </c>
      <c r="U24" s="37">
        <v>5.867907761117964</v>
      </c>
    </row>
    <row r="25" spans="1:21" x14ac:dyDescent="0.35">
      <c r="A25" s="3">
        <v>43909</v>
      </c>
      <c r="B25" s="35">
        <v>0</v>
      </c>
      <c r="C25" s="36">
        <v>0.71425206646728512</v>
      </c>
      <c r="D25" s="37">
        <v>0.71425206646728512</v>
      </c>
      <c r="E25" s="38">
        <v>8.0670643993557078</v>
      </c>
      <c r="F25" s="36">
        <v>6.2603311596964524</v>
      </c>
      <c r="G25" s="37">
        <v>14.32739555905216</v>
      </c>
      <c r="H25" s="38">
        <v>0.36817217501831057</v>
      </c>
      <c r="I25" s="92">
        <v>9.0253954040497887E-3</v>
      </c>
      <c r="J25" s="39">
        <v>2.039330154571534E-2</v>
      </c>
      <c r="K25" s="38">
        <v>7.6705833943285828</v>
      </c>
      <c r="L25" s="37">
        <v>6.2504807455606226</v>
      </c>
      <c r="M25" s="38">
        <v>0.55100553501146576</v>
      </c>
      <c r="N25" s="37">
        <v>0.44899446498853418</v>
      </c>
      <c r="O25" s="39">
        <v>6.3506068108134546</v>
      </c>
      <c r="P25" s="38">
        <v>0.42213890832519529</v>
      </c>
      <c r="Q25" s="36">
        <v>0</v>
      </c>
      <c r="R25" s="37">
        <v>0</v>
      </c>
      <c r="S25" s="38">
        <v>0.18055524759691899</v>
      </c>
      <c r="T25" s="36">
        <v>7.4379825192977025</v>
      </c>
      <c r="U25" s="37">
        <v>6.060942712266308</v>
      </c>
    </row>
    <row r="26" spans="1:21" x14ac:dyDescent="0.35">
      <c r="A26" s="3">
        <v>43910</v>
      </c>
      <c r="B26" s="35">
        <v>0</v>
      </c>
      <c r="C26" s="36">
        <v>0.73347233877563478</v>
      </c>
      <c r="D26" s="37">
        <v>0.73347233877563478</v>
      </c>
      <c r="E26" s="38">
        <v>6.4133315791634775</v>
      </c>
      <c r="F26" s="36">
        <v>6.2528718778707919</v>
      </c>
      <c r="G26" s="37">
        <v>12.666203457034269</v>
      </c>
      <c r="H26" s="38">
        <v>0.35742116335296631</v>
      </c>
      <c r="I26" s="92">
        <v>9.843483655901911E-3</v>
      </c>
      <c r="J26" s="39">
        <v>2.0416375614420584E-2</v>
      </c>
      <c r="K26" s="38">
        <v>5.9999149831745378</v>
      </c>
      <c r="L26" s="37">
        <v>6.2506127335724253</v>
      </c>
      <c r="M26" s="38">
        <v>0.48976787954794909</v>
      </c>
      <c r="N26" s="37">
        <v>0.51023212045205102</v>
      </c>
      <c r="O26" s="39">
        <v>6.3395217935381112</v>
      </c>
      <c r="P26" s="38">
        <v>0.11252397155761719</v>
      </c>
      <c r="Q26" s="36">
        <v>0</v>
      </c>
      <c r="R26" s="37">
        <v>0</v>
      </c>
      <c r="S26" s="38">
        <v>0.15133834397359713</v>
      </c>
      <c r="T26" s="36">
        <v>5.9448043562264496</v>
      </c>
      <c r="U26" s="37">
        <v>6.1931993889628956</v>
      </c>
    </row>
    <row r="27" spans="1:21" x14ac:dyDescent="0.35">
      <c r="A27" s="3">
        <v>43911</v>
      </c>
      <c r="B27" s="35">
        <v>0</v>
      </c>
      <c r="C27" s="36">
        <v>0.69193087112426754</v>
      </c>
      <c r="D27" s="37">
        <v>0.69193087112426754</v>
      </c>
      <c r="E27" s="38">
        <v>6.3985457328483513</v>
      </c>
      <c r="F27" s="36">
        <v>6.2393630490889436</v>
      </c>
      <c r="G27" s="37">
        <v>12.637908781937295</v>
      </c>
      <c r="H27" s="38">
        <v>0.36607876359558106</v>
      </c>
      <c r="I27" s="92">
        <v>9.8852935106400041E-3</v>
      </c>
      <c r="J27" s="39">
        <v>2.0444178119913732E-2</v>
      </c>
      <c r="K27" s="38">
        <v>5.999466201152341</v>
      </c>
      <c r="L27" s="37">
        <v>6.2510559512055019</v>
      </c>
      <c r="M27" s="38">
        <v>0.48973146830297609</v>
      </c>
      <c r="N27" s="37">
        <v>0.51026853169702402</v>
      </c>
      <c r="O27" s="39">
        <v>6.34122864506383</v>
      </c>
      <c r="P27" s="38">
        <v>0</v>
      </c>
      <c r="Q27" s="36">
        <v>0</v>
      </c>
      <c r="R27" s="37">
        <v>0</v>
      </c>
      <c r="S27" s="38">
        <v>0.14126673959341574</v>
      </c>
      <c r="T27" s="36">
        <v>5.999466201152341</v>
      </c>
      <c r="U27" s="37">
        <v>6.2510559512055019</v>
      </c>
    </row>
    <row r="28" spans="1:21" x14ac:dyDescent="0.35">
      <c r="A28" s="3">
        <v>43912</v>
      </c>
      <c r="B28" s="35">
        <v>0</v>
      </c>
      <c r="C28" s="36">
        <v>0.6924687358398437</v>
      </c>
      <c r="D28" s="37">
        <v>0.6924687358398437</v>
      </c>
      <c r="E28" s="38">
        <v>6.4621195071395521</v>
      </c>
      <c r="F28" s="36">
        <v>6.2451186751707972</v>
      </c>
      <c r="G28" s="37">
        <v>12.707238182310348</v>
      </c>
      <c r="H28" s="38">
        <v>0.36241478775024416</v>
      </c>
      <c r="I28" s="92">
        <v>9.7835982737811775E-3</v>
      </c>
      <c r="J28" s="39">
        <v>2.0455247326660164E-2</v>
      </c>
      <c r="K28" s="38">
        <v>6.0017712571246449</v>
      </c>
      <c r="L28" s="37">
        <v>6.2501131233524259</v>
      </c>
      <c r="M28" s="38">
        <v>0.48986515630919991</v>
      </c>
      <c r="N28" s="37">
        <v>0.51013484369080009</v>
      </c>
      <c r="O28" s="39">
        <v>6.3487792803570464</v>
      </c>
      <c r="P28" s="38">
        <v>0.69465792449951169</v>
      </c>
      <c r="Q28" s="36">
        <v>4.2312579090270995E-2</v>
      </c>
      <c r="R28" s="37">
        <v>0</v>
      </c>
      <c r="S28" s="38">
        <v>0.1633483607527193</v>
      </c>
      <c r="T28" s="36">
        <v>5.6614825443582673</v>
      </c>
      <c r="U28" s="37">
        <v>5.8957439116192916</v>
      </c>
    </row>
    <row r="29" spans="1:21" x14ac:dyDescent="0.35">
      <c r="A29" s="3">
        <v>43913</v>
      </c>
      <c r="B29" s="35">
        <v>0</v>
      </c>
      <c r="C29" s="36">
        <v>0.69266562130737308</v>
      </c>
      <c r="D29" s="37">
        <v>0.69266562130737308</v>
      </c>
      <c r="E29" s="38">
        <v>6.3895964975899044</v>
      </c>
      <c r="F29" s="36">
        <v>6.2436149258345512</v>
      </c>
      <c r="G29" s="37">
        <v>12.633211423424456</v>
      </c>
      <c r="H29" s="38">
        <v>0.36597497624588016</v>
      </c>
      <c r="I29" s="92">
        <v>8.9326642256907802E-3</v>
      </c>
      <c r="J29" s="39">
        <v>2.0444990428161613E-2</v>
      </c>
      <c r="K29" s="38">
        <v>6.0006054285299246</v>
      </c>
      <c r="L29" s="37">
        <v>6.2509868407244777</v>
      </c>
      <c r="M29" s="38">
        <v>0.4897816787119626</v>
      </c>
      <c r="N29" s="37">
        <v>0.51021832128803735</v>
      </c>
      <c r="O29" s="39">
        <v>6.3461549389161629</v>
      </c>
      <c r="P29" s="38">
        <v>0.17351787292480469</v>
      </c>
      <c r="Q29" s="36">
        <v>0</v>
      </c>
      <c r="R29" s="37">
        <v>0</v>
      </c>
      <c r="S29" s="38">
        <v>0.12896311613173417</v>
      </c>
      <c r="T29" s="36">
        <v>5.9156195534422844</v>
      </c>
      <c r="U29" s="37">
        <v>6.1624548428873132</v>
      </c>
    </row>
    <row r="30" spans="1:21" x14ac:dyDescent="0.35">
      <c r="A30" s="3">
        <v>43914</v>
      </c>
      <c r="B30" s="35">
        <v>0</v>
      </c>
      <c r="C30" s="36">
        <v>0.69112657055664062</v>
      </c>
      <c r="D30" s="37">
        <v>0.69112657055664062</v>
      </c>
      <c r="E30" s="38">
        <v>6.3960437059784718</v>
      </c>
      <c r="F30" s="36">
        <v>6.227184067913579</v>
      </c>
      <c r="G30" s="37">
        <v>12.623227773892051</v>
      </c>
      <c r="H30" s="38">
        <v>0.35774165404891967</v>
      </c>
      <c r="I30" s="92">
        <v>8.8980205680921683E-3</v>
      </c>
      <c r="J30" s="39">
        <v>2.0440515067545583E-2</v>
      </c>
      <c r="K30" s="38">
        <v>5.9999245602551206</v>
      </c>
      <c r="L30" s="37">
        <v>6.1240579192553275</v>
      </c>
      <c r="M30" s="38">
        <v>0.49488066898768646</v>
      </c>
      <c r="N30" s="37">
        <v>0.50511933101231343</v>
      </c>
      <c r="O30" s="39">
        <v>6.2550529377696069</v>
      </c>
      <c r="P30" s="38">
        <v>0.21703532995605468</v>
      </c>
      <c r="Q30" s="36">
        <v>0.12609800028928753</v>
      </c>
      <c r="R30" s="37">
        <v>0</v>
      </c>
      <c r="S30" s="38">
        <v>0.14886645934366172</v>
      </c>
      <c r="T30" s="36">
        <v>5.8925179709725048</v>
      </c>
      <c r="U30" s="37">
        <v>6.0144291785818886</v>
      </c>
    </row>
    <row r="31" spans="1:21" x14ac:dyDescent="0.35">
      <c r="A31" s="3">
        <v>43915</v>
      </c>
      <c r="B31" s="35">
        <v>0</v>
      </c>
      <c r="C31" s="36">
        <v>0.69129325366210936</v>
      </c>
      <c r="D31" s="37">
        <v>0.69129325366210936</v>
      </c>
      <c r="E31" s="38">
        <v>6.4004249880500179</v>
      </c>
      <c r="F31" s="36">
        <v>6.2268540804995141</v>
      </c>
      <c r="G31" s="37">
        <v>12.627279068549532</v>
      </c>
      <c r="H31" s="38">
        <v>0.36602010441970823</v>
      </c>
      <c r="I31" s="92">
        <v>8.7416058816367527E-3</v>
      </c>
      <c r="J31" s="39">
        <v>2.0424553320058172E-2</v>
      </c>
      <c r="K31" s="38">
        <v>5.9998509931964286</v>
      </c>
      <c r="L31" s="37">
        <v>6.2498642950900818</v>
      </c>
      <c r="M31" s="38">
        <v>0.48979513825383675</v>
      </c>
      <c r="N31" s="37">
        <v>0.51020486174616331</v>
      </c>
      <c r="O31" s="39">
        <v>6.3321339177854661</v>
      </c>
      <c r="P31" s="38">
        <v>0</v>
      </c>
      <c r="Q31" s="36">
        <v>0</v>
      </c>
      <c r="R31" s="37">
        <v>0</v>
      </c>
      <c r="S31" s="38">
        <v>0.14550936307666262</v>
      </c>
      <c r="T31" s="36">
        <v>5.9998509931964286</v>
      </c>
      <c r="U31" s="37">
        <v>6.2498642950900818</v>
      </c>
    </row>
    <row r="32" spans="1:21" x14ac:dyDescent="0.35">
      <c r="A32" s="3">
        <v>43916</v>
      </c>
      <c r="B32" s="35">
        <v>0</v>
      </c>
      <c r="C32" s="36">
        <v>0.61911233233642582</v>
      </c>
      <c r="D32" s="37">
        <v>0.61911233233642582</v>
      </c>
      <c r="E32" s="38">
        <v>6.4412264899565734</v>
      </c>
      <c r="F32" s="36">
        <v>6.2171289532006124</v>
      </c>
      <c r="G32" s="37">
        <v>12.658355443157186</v>
      </c>
      <c r="H32" s="38">
        <v>0.36667943206787112</v>
      </c>
      <c r="I32" s="92">
        <v>8.8529701946909161E-3</v>
      </c>
      <c r="J32" s="39">
        <v>2.0440866147867835E-2</v>
      </c>
      <c r="K32" s="38">
        <v>6.0010239484742254</v>
      </c>
      <c r="L32" s="37">
        <v>6.2502259144866912</v>
      </c>
      <c r="M32" s="38">
        <v>0.48982952887256526</v>
      </c>
      <c r="N32" s="37">
        <v>0.51017047112743474</v>
      </c>
      <c r="O32" s="39">
        <v>6.3290603093754676</v>
      </c>
      <c r="P32" s="38">
        <v>0.290214826171875</v>
      </c>
      <c r="Q32" s="36">
        <v>4.176186583059311E-2</v>
      </c>
      <c r="R32" s="37">
        <v>0</v>
      </c>
      <c r="S32" s="38">
        <v>0.1378620795938641</v>
      </c>
      <c r="T32" s="36">
        <v>5.8588681568986223</v>
      </c>
      <c r="U32" s="37">
        <v>6.1021668798904187</v>
      </c>
    </row>
    <row r="33" spans="1:21" x14ac:dyDescent="0.35">
      <c r="A33" s="3">
        <v>43917</v>
      </c>
      <c r="B33" s="35">
        <v>0</v>
      </c>
      <c r="C33" s="36">
        <v>0.59138418646240232</v>
      </c>
      <c r="D33" s="37">
        <v>0.59138418646240232</v>
      </c>
      <c r="E33" s="38">
        <v>6.3890233795843496</v>
      </c>
      <c r="F33" s="36">
        <v>6.2138372087502445</v>
      </c>
      <c r="G33" s="37">
        <v>12.602860588334593</v>
      </c>
      <c r="H33" s="38">
        <v>0.36182513480377199</v>
      </c>
      <c r="I33" s="92">
        <v>8.6220257379008673E-3</v>
      </c>
      <c r="J33" s="39">
        <v>2.0440237905375164E-2</v>
      </c>
      <c r="K33" s="38">
        <v>6.0004745786284115</v>
      </c>
      <c r="L33" s="37">
        <v>6.2497755777866395</v>
      </c>
      <c r="M33" s="38">
        <v>0.48982465680393972</v>
      </c>
      <c r="N33" s="37">
        <v>0.51017534319606028</v>
      </c>
      <c r="O33" s="39">
        <v>6.3243884588382233</v>
      </c>
      <c r="P33" s="38">
        <v>0</v>
      </c>
      <c r="Q33" s="36">
        <v>0</v>
      </c>
      <c r="R33" s="37">
        <v>0</v>
      </c>
      <c r="S33" s="38">
        <v>0.15343607363514877</v>
      </c>
      <c r="T33" s="36">
        <v>6.0004745786284115</v>
      </c>
      <c r="U33" s="37">
        <v>6.2497755777866395</v>
      </c>
    </row>
    <row r="34" spans="1:21" x14ac:dyDescent="0.35">
      <c r="A34" s="3">
        <v>43918</v>
      </c>
      <c r="B34" s="35">
        <v>0</v>
      </c>
      <c r="C34" s="36">
        <v>0.59133936145019528</v>
      </c>
      <c r="D34" s="37">
        <v>0.59133936145019528</v>
      </c>
      <c r="E34" s="38">
        <v>6.3963995449204996</v>
      </c>
      <c r="F34" s="36">
        <v>6.2136725966760498</v>
      </c>
      <c r="G34" s="37">
        <v>12.61007214159655</v>
      </c>
      <c r="H34" s="38">
        <v>0.36446207288742066</v>
      </c>
      <c r="I34" s="92">
        <v>8.376901716701116E-3</v>
      </c>
      <c r="J34" s="39">
        <v>2.0447312999979657E-2</v>
      </c>
      <c r="K34" s="38">
        <v>6.0013630101406896</v>
      </c>
      <c r="L34" s="37">
        <v>6.2499218284363858</v>
      </c>
      <c r="M34" s="38">
        <v>0.48985580608194546</v>
      </c>
      <c r="N34" s="37">
        <v>0.51014419391805466</v>
      </c>
      <c r="O34" s="39">
        <v>6.3130907715646103</v>
      </c>
      <c r="P34" s="38">
        <v>0.22853454760742187</v>
      </c>
      <c r="Q34" s="36">
        <v>0</v>
      </c>
      <c r="R34" s="37">
        <v>0</v>
      </c>
      <c r="S34" s="38">
        <v>0.13287867465981229</v>
      </c>
      <c r="T34" s="36">
        <v>5.8894140351048829</v>
      </c>
      <c r="U34" s="37">
        <v>6.1333362558647702</v>
      </c>
    </row>
    <row r="35" spans="1:21" x14ac:dyDescent="0.35">
      <c r="A35" s="3">
        <v>43919</v>
      </c>
      <c r="B35" s="35">
        <v>0</v>
      </c>
      <c r="C35" s="36">
        <v>0.5920452205505371</v>
      </c>
      <c r="D35" s="37">
        <v>0.5920452205505371</v>
      </c>
      <c r="E35" s="38">
        <v>6.3885311381069751</v>
      </c>
      <c r="F35" s="36">
        <v>6.2147445773648089</v>
      </c>
      <c r="G35" s="37">
        <v>12.603275715471785</v>
      </c>
      <c r="H35" s="38">
        <v>0.36595379372596742</v>
      </c>
      <c r="I35" s="92">
        <v>8.5379154284918116E-3</v>
      </c>
      <c r="J35" s="39">
        <v>2.0424172612762432E-2</v>
      </c>
      <c r="K35" s="38">
        <v>6.0001954533534718</v>
      </c>
      <c r="L35" s="37">
        <v>6.1135744440997426</v>
      </c>
      <c r="M35" s="38">
        <v>0.49532024333852886</v>
      </c>
      <c r="N35" s="37">
        <v>0.50467975666147114</v>
      </c>
      <c r="O35" s="39">
        <v>6.2337409815084506</v>
      </c>
      <c r="P35" s="38">
        <v>0.51215040673828127</v>
      </c>
      <c r="Q35" s="36">
        <v>0.13452434622044565</v>
      </c>
      <c r="R35" s="37">
        <v>0</v>
      </c>
      <c r="S35" s="38">
        <v>0.1437252411589931</v>
      </c>
      <c r="T35" s="36">
        <v>5.7465169892619397</v>
      </c>
      <c r="U35" s="37">
        <v>5.8551025014529934</v>
      </c>
    </row>
    <row r="36" spans="1:21" x14ac:dyDescent="0.35">
      <c r="A36" s="3">
        <v>43920</v>
      </c>
      <c r="B36" s="35">
        <v>0</v>
      </c>
      <c r="C36" s="36">
        <v>0.59191836199951176</v>
      </c>
      <c r="D36" s="37">
        <v>0.59191836199951176</v>
      </c>
      <c r="E36" s="38">
        <v>6.4506611381962156</v>
      </c>
      <c r="F36" s="36">
        <v>6.214693670356918</v>
      </c>
      <c r="G36" s="37">
        <v>12.665354808553133</v>
      </c>
      <c r="H36" s="38">
        <v>0.36249631707382202</v>
      </c>
      <c r="I36" s="92">
        <v>8.5431781051903601E-3</v>
      </c>
      <c r="J36" s="39">
        <v>2.0433037473805742E-2</v>
      </c>
      <c r="K36" s="38">
        <v>6.0032173057259586</v>
      </c>
      <c r="L36" s="37">
        <v>6.2497436865255667</v>
      </c>
      <c r="M36" s="38">
        <v>0.48994013035071665</v>
      </c>
      <c r="N36" s="37">
        <v>0.5100598696492834</v>
      </c>
      <c r="O36" s="39">
        <v>6.3464327207772406</v>
      </c>
      <c r="P36" s="38">
        <v>0.2810357663269043</v>
      </c>
      <c r="Q36" s="36">
        <v>5.36300467009449E-2</v>
      </c>
      <c r="R36" s="37">
        <v>0</v>
      </c>
      <c r="S36" s="38">
        <v>0.13468216749907214</v>
      </c>
      <c r="T36" s="36">
        <v>5.8655266057385411</v>
      </c>
      <c r="U36" s="37">
        <v>6.1063986201860798</v>
      </c>
    </row>
    <row r="37" spans="1:21" ht="15" thickBot="1" x14ac:dyDescent="0.4">
      <c r="A37" s="3">
        <v>43921</v>
      </c>
      <c r="B37" s="40">
        <v>0</v>
      </c>
      <c r="C37" s="41">
        <v>0.59128074899291994</v>
      </c>
      <c r="D37" s="42">
        <v>0.59128074899291994</v>
      </c>
      <c r="E37" s="43">
        <v>6.4157268913881982</v>
      </c>
      <c r="F37" s="41">
        <v>6.2170579890269835</v>
      </c>
      <c r="G37" s="42">
        <v>12.632784880415182</v>
      </c>
      <c r="H37" s="43">
        <v>0.36466487468338016</v>
      </c>
      <c r="I37" s="93">
        <v>8.68318884368738E-3</v>
      </c>
      <c r="J37" s="44">
        <v>2.0438263845825172E-2</v>
      </c>
      <c r="K37" s="43">
        <v>6.0006272938572112</v>
      </c>
      <c r="L37" s="42">
        <v>6.2494694747942736</v>
      </c>
      <c r="M37" s="43">
        <v>0.48984325652129296</v>
      </c>
      <c r="N37" s="42">
        <v>0.5101567434787071</v>
      </c>
      <c r="O37" s="44">
        <v>6.3415968153001288</v>
      </c>
      <c r="P37" s="43">
        <v>0.11193443918609619</v>
      </c>
      <c r="Q37" s="41">
        <v>0</v>
      </c>
      <c r="R37" s="42">
        <v>0</v>
      </c>
      <c r="S37" s="43">
        <v>0.16036311685681781</v>
      </c>
      <c r="T37" s="41">
        <v>5.9457969636494088</v>
      </c>
      <c r="U37" s="42">
        <v>6.192365365815979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0.67677776062602379</v>
      </c>
      <c r="D38" s="45">
        <f t="shared" si="0"/>
        <v>0.67677776062602379</v>
      </c>
      <c r="E38" s="45">
        <f t="shared" si="0"/>
        <v>6.7271948203690197</v>
      </c>
      <c r="F38" s="45">
        <f t="shared" si="0"/>
        <v>6.2181395146762215</v>
      </c>
      <c r="G38" s="45">
        <f t="shared" si="0"/>
        <v>12.94533433504524</v>
      </c>
      <c r="H38" s="45">
        <f t="shared" si="0"/>
        <v>0.3644759349383076</v>
      </c>
      <c r="I38" s="45">
        <f t="shared" si="0"/>
        <v>8.9025267785084079E-3</v>
      </c>
      <c r="J38" s="45">
        <f t="shared" si="0"/>
        <v>2.040859291428597E-2</v>
      </c>
      <c r="K38" s="45">
        <f t="shared" si="0"/>
        <v>6.2879800597517184</v>
      </c>
      <c r="L38" s="45">
        <f t="shared" si="0"/>
        <v>6.2039433391007996</v>
      </c>
      <c r="M38" s="45">
        <f t="shared" si="0"/>
        <v>0.50253968098413448</v>
      </c>
      <c r="N38" s="45">
        <f t="shared" si="0"/>
        <v>0.49746031901586557</v>
      </c>
      <c r="O38" s="45">
        <f t="shared" si="0"/>
        <v>6.2924456859042435</v>
      </c>
      <c r="P38" s="45">
        <f t="shared" si="0"/>
        <v>0.25010199499936259</v>
      </c>
      <c r="Q38" s="45">
        <f t="shared" si="0"/>
        <v>3.9036378702751139E-2</v>
      </c>
      <c r="R38" s="45">
        <f t="shared" si="0"/>
        <v>8.2960241843125157E-3</v>
      </c>
      <c r="S38" s="45">
        <f t="shared" si="0"/>
        <v>0.16323286962638359</v>
      </c>
      <c r="T38" s="45">
        <f t="shared" si="0"/>
        <v>6.160942475248457</v>
      </c>
      <c r="U38" s="46">
        <f t="shared" si="0"/>
        <v>6.0725829044203854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20.980110579406738</v>
      </c>
      <c r="D39" s="28">
        <f t="shared" si="1"/>
        <v>20.980110579406738</v>
      </c>
      <c r="E39" s="28">
        <f t="shared" si="1"/>
        <v>208.54303943143961</v>
      </c>
      <c r="F39" s="28">
        <f t="shared" si="1"/>
        <v>192.76232495496288</v>
      </c>
      <c r="G39" s="28">
        <f t="shared" si="1"/>
        <v>401.30536438640246</v>
      </c>
      <c r="H39" s="28">
        <f t="shared" si="1"/>
        <v>11.298753983087536</v>
      </c>
      <c r="I39" s="28">
        <f t="shared" si="1"/>
        <v>0.27597833013376066</v>
      </c>
      <c r="J39" s="28">
        <f t="shared" si="1"/>
        <v>0.63266638034286504</v>
      </c>
      <c r="K39" s="28">
        <f t="shared" si="1"/>
        <v>194.92738185230326</v>
      </c>
      <c r="L39" s="28">
        <f t="shared" si="1"/>
        <v>192.3222435121248</v>
      </c>
      <c r="M39" s="28">
        <f t="shared" si="1"/>
        <v>15.578730110508168</v>
      </c>
      <c r="N39" s="28">
        <f t="shared" si="1"/>
        <v>15.421269889491832</v>
      </c>
      <c r="O39" s="28">
        <f t="shared" si="1"/>
        <v>195.06581626303154</v>
      </c>
      <c r="P39" s="28">
        <f t="shared" si="1"/>
        <v>7.75316184498024</v>
      </c>
      <c r="Q39" s="28">
        <f t="shared" si="1"/>
        <v>1.2101277397852852</v>
      </c>
      <c r="R39" s="28">
        <f t="shared" si="1"/>
        <v>0.25717674971368798</v>
      </c>
      <c r="S39" s="28">
        <f t="shared" si="1"/>
        <v>5.0602189584178916</v>
      </c>
      <c r="T39" s="28">
        <f t="shared" si="1"/>
        <v>190.98921673270218</v>
      </c>
      <c r="U39" s="29">
        <f t="shared" si="1"/>
        <v>188.25007003703195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40"/>
  <sheetViews>
    <sheetView zoomScale="90" zoomScaleNormal="90" workbookViewId="0">
      <selection activeCell="A35" sqref="A35:XFD35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March!$A$4+31</f>
        <v>43924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43922</v>
      </c>
      <c r="B7" s="30">
        <v>0</v>
      </c>
      <c r="C7" s="31">
        <v>0.61612624999999999</v>
      </c>
      <c r="D7" s="32">
        <v>0.61612624999999999</v>
      </c>
      <c r="E7" s="33">
        <v>6.4184369977347</v>
      </c>
      <c r="F7" s="31">
        <v>6.2341279867747277</v>
      </c>
      <c r="G7" s="32">
        <v>12.652564984509429</v>
      </c>
      <c r="H7" s="99">
        <v>0.36145429986190791</v>
      </c>
      <c r="I7" s="102">
        <v>9.2352676237466916E-3</v>
      </c>
      <c r="J7" s="34">
        <v>2.0418790158335351E-2</v>
      </c>
      <c r="K7" s="33">
        <v>5.9995667517233073</v>
      </c>
      <c r="L7" s="32">
        <v>6.2501198135998486</v>
      </c>
      <c r="M7" s="33">
        <v>0.48977308274214071</v>
      </c>
      <c r="N7" s="32">
        <v>0.51022691725785929</v>
      </c>
      <c r="O7" s="34">
        <v>6.3408286835691792</v>
      </c>
      <c r="P7" s="33">
        <v>0.28655347473144532</v>
      </c>
      <c r="Q7" s="31">
        <v>0</v>
      </c>
      <c r="R7" s="32">
        <v>0</v>
      </c>
      <c r="S7" s="33">
        <v>0.15173313267730748</v>
      </c>
      <c r="T7" s="31">
        <v>5.8592205730336149</v>
      </c>
      <c r="U7" s="32">
        <v>6.1039125175580953</v>
      </c>
    </row>
    <row r="8" spans="1:21" x14ac:dyDescent="0.35">
      <c r="A8" s="3">
        <v>43923</v>
      </c>
      <c r="B8" s="35">
        <v>0</v>
      </c>
      <c r="C8" s="36">
        <v>0.59523887850952151</v>
      </c>
      <c r="D8" s="37">
        <v>0.59523887850952151</v>
      </c>
      <c r="E8" s="38">
        <v>6.4073136030954565</v>
      </c>
      <c r="F8" s="36">
        <v>6.2372877822871926</v>
      </c>
      <c r="G8" s="37">
        <v>12.64460138538265</v>
      </c>
      <c r="H8" s="100">
        <v>0.36920470059013366</v>
      </c>
      <c r="I8" s="103">
        <v>9.0726593716117902E-3</v>
      </c>
      <c r="J8" s="39">
        <v>2.0419499638366718E-2</v>
      </c>
      <c r="K8" s="38">
        <v>5.9997145595344126</v>
      </c>
      <c r="L8" s="37">
        <v>6.2500620587243825</v>
      </c>
      <c r="M8" s="38">
        <v>0.48978154839097976</v>
      </c>
      <c r="N8" s="37">
        <v>0.51021845160902024</v>
      </c>
      <c r="O8" s="39">
        <v>6.3310826714331121</v>
      </c>
      <c r="P8" s="38">
        <v>0</v>
      </c>
      <c r="Q8" s="36">
        <v>0</v>
      </c>
      <c r="R8" s="37">
        <v>0</v>
      </c>
      <c r="S8" s="38">
        <v>0.15988606024780339</v>
      </c>
      <c r="T8" s="36">
        <v>5.9997145595344126</v>
      </c>
      <c r="U8" s="37">
        <v>6.2500620587243825</v>
      </c>
    </row>
    <row r="9" spans="1:21" x14ac:dyDescent="0.35">
      <c r="A9" s="3">
        <v>43924</v>
      </c>
      <c r="B9" s="35">
        <v>0</v>
      </c>
      <c r="C9" s="36">
        <v>0.59560221536254887</v>
      </c>
      <c r="D9" s="37">
        <v>0.59560221536254887</v>
      </c>
      <c r="E9" s="38">
        <v>6.4118577958706187</v>
      </c>
      <c r="F9" s="36">
        <v>6.2406694619547762</v>
      </c>
      <c r="G9" s="37">
        <v>12.652527257825394</v>
      </c>
      <c r="H9" s="100">
        <v>0.35327217514801024</v>
      </c>
      <c r="I9" s="103">
        <v>9.0082700555807541E-3</v>
      </c>
      <c r="J9" s="39">
        <v>2.0404704362996424E-2</v>
      </c>
      <c r="K9" s="38">
        <v>5.999429862254253</v>
      </c>
      <c r="L9" s="37">
        <v>6.0680512628229648</v>
      </c>
      <c r="M9" s="38">
        <v>0.49715676370828904</v>
      </c>
      <c r="N9" s="37">
        <v>0.5028432362917109</v>
      </c>
      <c r="O9" s="39">
        <v>6.2386608614453376</v>
      </c>
      <c r="P9" s="38">
        <v>0.60627891380882259</v>
      </c>
      <c r="Q9" s="36">
        <v>0.1810412227875709</v>
      </c>
      <c r="R9" s="37">
        <v>0</v>
      </c>
      <c r="S9" s="38">
        <v>0.16287530287669405</v>
      </c>
      <c r="T9" s="36">
        <v>5.6980141995604825</v>
      </c>
      <c r="U9" s="37">
        <v>5.7631880117079133</v>
      </c>
    </row>
    <row r="10" spans="1:21" x14ac:dyDescent="0.35">
      <c r="A10" s="3">
        <v>43925</v>
      </c>
      <c r="B10" s="35">
        <v>0</v>
      </c>
      <c r="C10" s="36">
        <v>0.59422153085327145</v>
      </c>
      <c r="D10" s="37">
        <v>0.59422153085327145</v>
      </c>
      <c r="E10" s="38">
        <v>6.4538527736438773</v>
      </c>
      <c r="F10" s="36">
        <v>6.2273917665851641</v>
      </c>
      <c r="G10" s="37">
        <v>12.681244540229041</v>
      </c>
      <c r="H10" s="100">
        <v>0.36974703501129147</v>
      </c>
      <c r="I10" s="103">
        <v>9.2132897273219262E-3</v>
      </c>
      <c r="J10" s="39">
        <v>2.0428454931640604E-2</v>
      </c>
      <c r="K10" s="38">
        <v>6.0074715876691567</v>
      </c>
      <c r="L10" s="37">
        <v>6.2493038239502328</v>
      </c>
      <c r="M10" s="38">
        <v>0.49013475289545483</v>
      </c>
      <c r="N10" s="37">
        <v>0.50986524710454506</v>
      </c>
      <c r="O10" s="39">
        <v>6.3482703874353223</v>
      </c>
      <c r="P10" s="38">
        <v>0.42674390191650391</v>
      </c>
      <c r="Q10" s="36">
        <v>4.2776077239503864E-2</v>
      </c>
      <c r="R10" s="37">
        <v>0</v>
      </c>
      <c r="S10" s="38">
        <v>0.1683120414560193</v>
      </c>
      <c r="T10" s="36">
        <v>5.7983095707536689</v>
      </c>
      <c r="U10" s="37">
        <v>6.0317219389492172</v>
      </c>
    </row>
    <row r="11" spans="1:21" x14ac:dyDescent="0.35">
      <c r="A11" s="3">
        <v>43926</v>
      </c>
      <c r="B11" s="35">
        <v>0</v>
      </c>
      <c r="C11" s="36">
        <v>0.59302381588745112</v>
      </c>
      <c r="D11" s="37">
        <v>0.59302381588745112</v>
      </c>
      <c r="E11" s="38">
        <v>6.4414996706996739</v>
      </c>
      <c r="F11" s="36">
        <v>6.2186772822210514</v>
      </c>
      <c r="G11" s="37">
        <v>12.660176952920725</v>
      </c>
      <c r="H11" s="100">
        <v>0.36277237748336788</v>
      </c>
      <c r="I11" s="103">
        <v>9.0951287436094631E-3</v>
      </c>
      <c r="J11" s="39">
        <v>2.041731743799844E-2</v>
      </c>
      <c r="K11" s="38">
        <v>5.9996755396034533</v>
      </c>
      <c r="L11" s="37">
        <v>6.249540367773907</v>
      </c>
      <c r="M11" s="38">
        <v>0.48980078275785932</v>
      </c>
      <c r="N11" s="37">
        <v>0.51019921724214068</v>
      </c>
      <c r="O11" s="39">
        <v>6.3474321218512681</v>
      </c>
      <c r="P11" s="38">
        <v>0</v>
      </c>
      <c r="Q11" s="36">
        <v>0</v>
      </c>
      <c r="R11" s="37">
        <v>0</v>
      </c>
      <c r="S11" s="38">
        <v>0.16251168265374538</v>
      </c>
      <c r="T11" s="36">
        <v>5.9996755396034533</v>
      </c>
      <c r="U11" s="37">
        <v>6.249540367773907</v>
      </c>
    </row>
    <row r="12" spans="1:21" x14ac:dyDescent="0.35">
      <c r="A12" s="3">
        <v>43927</v>
      </c>
      <c r="B12" s="35">
        <v>0</v>
      </c>
      <c r="C12" s="36">
        <v>0.59269995272827147</v>
      </c>
      <c r="D12" s="37">
        <v>0.59269995272827147</v>
      </c>
      <c r="E12" s="38">
        <v>6.4234739930951577</v>
      </c>
      <c r="F12" s="36">
        <v>6.2183752051655272</v>
      </c>
      <c r="G12" s="37">
        <v>12.641849198260685</v>
      </c>
      <c r="H12" s="100">
        <v>0.36458896907615662</v>
      </c>
      <c r="I12" s="103">
        <v>9.5862071667200469E-3</v>
      </c>
      <c r="J12" s="39">
        <v>2.0419481736755368E-2</v>
      </c>
      <c r="K12" s="38">
        <v>5.9996949507251962</v>
      </c>
      <c r="L12" s="37">
        <v>6.1890248304499087</v>
      </c>
      <c r="M12" s="38">
        <v>0.49223339763634882</v>
      </c>
      <c r="N12" s="37">
        <v>0.50776660236365112</v>
      </c>
      <c r="O12" s="39">
        <v>6.3468067042504419</v>
      </c>
      <c r="P12" s="38">
        <v>0</v>
      </c>
      <c r="Q12" s="36">
        <v>6.0822089004020703E-2</v>
      </c>
      <c r="R12" s="37">
        <v>0</v>
      </c>
      <c r="S12" s="38">
        <v>0.17298567434000489</v>
      </c>
      <c r="T12" s="36">
        <v>5.9996949507251962</v>
      </c>
      <c r="U12" s="37">
        <v>6.1890248304499087</v>
      </c>
    </row>
    <row r="13" spans="1:21" x14ac:dyDescent="0.35">
      <c r="A13" s="3">
        <v>43928</v>
      </c>
      <c r="B13" s="35">
        <v>0</v>
      </c>
      <c r="C13" s="36">
        <v>0.59232628054809566</v>
      </c>
      <c r="D13" s="37">
        <v>0.59232628054809566</v>
      </c>
      <c r="E13" s="38">
        <v>6.4403804996599963</v>
      </c>
      <c r="F13" s="36">
        <v>6.2159570075527908</v>
      </c>
      <c r="G13" s="37">
        <v>12.656337507212786</v>
      </c>
      <c r="H13" s="100">
        <v>0.36497909217453006</v>
      </c>
      <c r="I13" s="103">
        <v>9.410284258543412E-3</v>
      </c>
      <c r="J13" s="39">
        <v>2.0411330422465009E-2</v>
      </c>
      <c r="K13" s="38">
        <v>6.0036834868948752</v>
      </c>
      <c r="L13" s="37">
        <v>6.2501929301496482</v>
      </c>
      <c r="M13" s="38">
        <v>0.48994157298208546</v>
      </c>
      <c r="N13" s="37">
        <v>0.5100584270179146</v>
      </c>
      <c r="O13" s="39">
        <v>6.3424291429750115</v>
      </c>
      <c r="P13" s="38">
        <v>0.29661635900878908</v>
      </c>
      <c r="Q13" s="36">
        <v>4.2140691073994645E-2</v>
      </c>
      <c r="R13" s="37">
        <v>0</v>
      </c>
      <c r="S13" s="38">
        <v>0.17956077650824476</v>
      </c>
      <c r="T13" s="36">
        <v>5.8583588013898904</v>
      </c>
      <c r="U13" s="37">
        <v>6.0989012566458438</v>
      </c>
    </row>
    <row r="14" spans="1:21" x14ac:dyDescent="0.35">
      <c r="A14" s="3">
        <v>43930</v>
      </c>
      <c r="B14" s="35">
        <v>0</v>
      </c>
      <c r="C14" s="36">
        <v>0.59272694509887691</v>
      </c>
      <c r="D14" s="37">
        <v>0.59272694509887691</v>
      </c>
      <c r="E14" s="38">
        <v>6.4736420721924279</v>
      </c>
      <c r="F14" s="36">
        <v>6.224053552002057</v>
      </c>
      <c r="G14" s="37">
        <v>12.697695624194484</v>
      </c>
      <c r="H14" s="100">
        <v>0.36377058687973024</v>
      </c>
      <c r="I14" s="103">
        <v>9.4021797721645217E-3</v>
      </c>
      <c r="J14" s="39">
        <v>2.0431410749816852E-2</v>
      </c>
      <c r="K14" s="38">
        <v>6.0004444761574973</v>
      </c>
      <c r="L14" s="37">
        <v>6.0840875454878649</v>
      </c>
      <c r="M14" s="38">
        <v>0.49653925078850597</v>
      </c>
      <c r="N14" s="37">
        <v>0.50346074921149409</v>
      </c>
      <c r="O14" s="39">
        <v>6.203612638537205</v>
      </c>
      <c r="P14" s="38">
        <v>0.20610339868164063</v>
      </c>
      <c r="Q14" s="36">
        <v>0.16838694769648074</v>
      </c>
      <c r="R14" s="37">
        <v>0</v>
      </c>
      <c r="S14" s="38">
        <v>0.21865291077293847</v>
      </c>
      <c r="T14" s="36">
        <v>5.898106048991151</v>
      </c>
      <c r="U14" s="37">
        <v>5.9803225739725709</v>
      </c>
    </row>
    <row r="15" spans="1:21" x14ac:dyDescent="0.35">
      <c r="A15" s="3">
        <v>43931</v>
      </c>
      <c r="B15" s="35">
        <v>0</v>
      </c>
      <c r="C15" s="36">
        <v>0.59233257876586909</v>
      </c>
      <c r="D15" s="37">
        <v>0.59233257876586909</v>
      </c>
      <c r="E15" s="38">
        <v>6.463843293229897</v>
      </c>
      <c r="F15" s="36">
        <v>6.2272434880659402</v>
      </c>
      <c r="G15" s="37">
        <v>12.691086781295837</v>
      </c>
      <c r="H15" s="100">
        <v>0.36327378413772582</v>
      </c>
      <c r="I15" s="103">
        <v>9.2433927523850688E-3</v>
      </c>
      <c r="J15" s="39">
        <v>2.0424283211517315E-2</v>
      </c>
      <c r="K15" s="38">
        <v>6.0006584990070007</v>
      </c>
      <c r="L15" s="37">
        <v>6.2494857573544786</v>
      </c>
      <c r="M15" s="38">
        <v>0.48984390497204705</v>
      </c>
      <c r="N15" s="37">
        <v>0.51015609502795289</v>
      </c>
      <c r="O15" s="39">
        <v>6.3229876584822771</v>
      </c>
      <c r="P15" s="38">
        <v>0.34601301818847657</v>
      </c>
      <c r="Q15" s="36">
        <v>0</v>
      </c>
      <c r="R15" s="37">
        <v>0</v>
      </c>
      <c r="S15" s="38">
        <v>0.21327893517692509</v>
      </c>
      <c r="T15" s="36">
        <v>5.8311661310063929</v>
      </c>
      <c r="U15" s="37">
        <v>6.0729651071666098</v>
      </c>
    </row>
    <row r="16" spans="1:21" x14ac:dyDescent="0.35">
      <c r="A16" s="3">
        <v>43932</v>
      </c>
      <c r="B16" s="35">
        <v>0</v>
      </c>
      <c r="C16" s="36">
        <v>0.5917215998229981</v>
      </c>
      <c r="D16" s="37">
        <v>0.5917215998229981</v>
      </c>
      <c r="E16" s="38">
        <v>6.4641170711745959</v>
      </c>
      <c r="F16" s="36">
        <v>6.22169631266281</v>
      </c>
      <c r="G16" s="37">
        <v>12.685813383837406</v>
      </c>
      <c r="H16" s="100">
        <v>0.36666707804298404</v>
      </c>
      <c r="I16" s="103">
        <v>9.0788750385161852E-3</v>
      </c>
      <c r="J16" s="39">
        <v>2.0386714276123052E-2</v>
      </c>
      <c r="K16" s="38">
        <v>5.9995270632311701</v>
      </c>
      <c r="L16" s="37">
        <v>6.249313862963862</v>
      </c>
      <c r="M16" s="38">
        <v>0.48980365565861395</v>
      </c>
      <c r="N16" s="37">
        <v>0.51019634434138594</v>
      </c>
      <c r="O16" s="39">
        <v>6.317878992803255</v>
      </c>
      <c r="P16" s="38">
        <v>0</v>
      </c>
      <c r="Q16" s="36">
        <v>0</v>
      </c>
      <c r="R16" s="37">
        <v>0</v>
      </c>
      <c r="S16" s="38">
        <v>0.21767787724252763</v>
      </c>
      <c r="T16" s="36">
        <v>5.9995270632311701</v>
      </c>
      <c r="U16" s="37">
        <v>6.249313862963862</v>
      </c>
    </row>
    <row r="17" spans="1:21" x14ac:dyDescent="0.35">
      <c r="A17" s="3">
        <v>43933</v>
      </c>
      <c r="B17" s="35">
        <v>0</v>
      </c>
      <c r="C17" s="36">
        <v>0.59276843591308592</v>
      </c>
      <c r="D17" s="37">
        <v>0.59276843591308592</v>
      </c>
      <c r="E17" s="38">
        <v>6.5368074137330527</v>
      </c>
      <c r="F17" s="36">
        <v>6.2293324741134377</v>
      </c>
      <c r="G17" s="37">
        <v>12.76613988784649</v>
      </c>
      <c r="H17" s="100">
        <v>0.36739919067764282</v>
      </c>
      <c r="I17" s="103">
        <v>9.2772395382665577E-3</v>
      </c>
      <c r="J17" s="39">
        <v>2.0323479106394472E-2</v>
      </c>
      <c r="K17" s="38">
        <v>6.0088101388226178</v>
      </c>
      <c r="L17" s="37">
        <v>6.249905111427335</v>
      </c>
      <c r="M17" s="38">
        <v>0.49016638498884291</v>
      </c>
      <c r="N17" s="37">
        <v>0.50983361501115709</v>
      </c>
      <c r="O17" s="39">
        <v>6.3210229307670236</v>
      </c>
      <c r="P17" s="38">
        <v>0.28150823079681397</v>
      </c>
      <c r="Q17" s="36">
        <v>4.1065393159647003E-2</v>
      </c>
      <c r="R17" s="37">
        <v>0</v>
      </c>
      <c r="S17" s="38">
        <v>0.2274451558541486</v>
      </c>
      <c r="T17" s="36">
        <v>5.8708242669883388</v>
      </c>
      <c r="U17" s="37">
        <v>6.1063827524647998</v>
      </c>
    </row>
    <row r="18" spans="1:21" x14ac:dyDescent="0.35">
      <c r="A18" s="3">
        <v>43934</v>
      </c>
      <c r="B18" s="35">
        <v>0</v>
      </c>
      <c r="C18" s="36">
        <v>0.64929358966064454</v>
      </c>
      <c r="D18" s="37">
        <v>0.64929358966064454</v>
      </c>
      <c r="E18" s="38">
        <v>6.5891748817023776</v>
      </c>
      <c r="F18" s="36">
        <v>6.2353991076251249</v>
      </c>
      <c r="G18" s="37">
        <v>12.824573989327503</v>
      </c>
      <c r="H18" s="100">
        <v>0.36142383587074278</v>
      </c>
      <c r="I18" s="103">
        <v>9.1841105957030326E-3</v>
      </c>
      <c r="J18" s="39">
        <v>2.0371454385375957E-2</v>
      </c>
      <c r="K18" s="38">
        <v>6.1238497823268432</v>
      </c>
      <c r="L18" s="37">
        <v>5.5953564025893696</v>
      </c>
      <c r="M18" s="38">
        <v>0.52254817311848711</v>
      </c>
      <c r="N18" s="37">
        <v>0.47745182688151278</v>
      </c>
      <c r="O18" s="39">
        <v>6.0680546572029765</v>
      </c>
      <c r="P18" s="38">
        <v>0.60651401192283627</v>
      </c>
      <c r="Q18" s="36">
        <v>0.65500634871594476</v>
      </c>
      <c r="R18" s="37">
        <v>0</v>
      </c>
      <c r="S18" s="38">
        <v>0.21540029479150569</v>
      </c>
      <c r="T18" s="36">
        <v>5.8069169934258005</v>
      </c>
      <c r="U18" s="37">
        <v>5.3057751795675756</v>
      </c>
    </row>
    <row r="19" spans="1:21" x14ac:dyDescent="0.35">
      <c r="A19" s="3">
        <v>43935</v>
      </c>
      <c r="B19" s="35">
        <v>0</v>
      </c>
      <c r="C19" s="36">
        <v>0.7349745380554199</v>
      </c>
      <c r="D19" s="37">
        <v>0.7349745380554199</v>
      </c>
      <c r="E19" s="38">
        <v>6.4618941856396805</v>
      </c>
      <c r="F19" s="36">
        <v>6.2471890653504181</v>
      </c>
      <c r="G19" s="37">
        <v>12.709083250990098</v>
      </c>
      <c r="H19" s="100">
        <v>0.36878634710311886</v>
      </c>
      <c r="I19" s="103">
        <v>1.0053510186253101E-2</v>
      </c>
      <c r="J19" s="39">
        <v>2.0374024777221666E-2</v>
      </c>
      <c r="K19" s="38">
        <v>5.9996684066287989</v>
      </c>
      <c r="L19" s="37">
        <v>6.2501659433260359</v>
      </c>
      <c r="M19" s="38">
        <v>0.48977547248636222</v>
      </c>
      <c r="N19" s="37">
        <v>0.51022452751363778</v>
      </c>
      <c r="O19" s="39">
        <v>6.3503109329324623</v>
      </c>
      <c r="P19" s="38">
        <v>0</v>
      </c>
      <c r="Q19" s="36">
        <v>0</v>
      </c>
      <c r="R19" s="37">
        <v>0</v>
      </c>
      <c r="S19" s="38">
        <v>0.2165414149184528</v>
      </c>
      <c r="T19" s="36">
        <v>5.9996684066287989</v>
      </c>
      <c r="U19" s="37">
        <v>6.2501659433260359</v>
      </c>
    </row>
    <row r="20" spans="1:21" x14ac:dyDescent="0.35">
      <c r="A20" s="3">
        <v>43936</v>
      </c>
      <c r="B20" s="35">
        <v>0</v>
      </c>
      <c r="C20" s="36">
        <v>0.69236922201538087</v>
      </c>
      <c r="D20" s="37">
        <v>0.69236922201538087</v>
      </c>
      <c r="E20" s="38">
        <v>6.4763625677275982</v>
      </c>
      <c r="F20" s="36">
        <v>6.234861072854514</v>
      </c>
      <c r="G20" s="37">
        <v>12.711223640582112</v>
      </c>
      <c r="H20" s="100">
        <v>0.36129506309318543</v>
      </c>
      <c r="I20" s="103">
        <v>1.1335420710546634E-2</v>
      </c>
      <c r="J20" s="39">
        <v>2.0381095204671212E-2</v>
      </c>
      <c r="K20" s="38">
        <v>6.0004975376939402</v>
      </c>
      <c r="L20" s="37">
        <v>6.2499681949239418</v>
      </c>
      <c r="M20" s="38">
        <v>0.48981791130741398</v>
      </c>
      <c r="N20" s="37">
        <v>0.51018208869258597</v>
      </c>
      <c r="O20" s="39">
        <v>6.3471840975842024</v>
      </c>
      <c r="P20" s="38">
        <v>0.17088855661010743</v>
      </c>
      <c r="Q20" s="36">
        <v>0</v>
      </c>
      <c r="R20" s="37">
        <v>0</v>
      </c>
      <c r="S20" s="38">
        <v>0.21813815842090811</v>
      </c>
      <c r="T20" s="36">
        <v>5.9167932618288388</v>
      </c>
      <c r="U20" s="37">
        <v>6.1627839141789362</v>
      </c>
    </row>
    <row r="21" spans="1:21" x14ac:dyDescent="0.35">
      <c r="A21" s="3">
        <v>43937</v>
      </c>
      <c r="B21" s="35">
        <v>0</v>
      </c>
      <c r="C21" s="36">
        <v>0.69369331570434567</v>
      </c>
      <c r="D21" s="37">
        <v>0.69369331570434567</v>
      </c>
      <c r="E21" s="38">
        <v>6.4795913768641649</v>
      </c>
      <c r="F21" s="36">
        <v>6.2452884622195741</v>
      </c>
      <c r="G21" s="37">
        <v>12.724879839083739</v>
      </c>
      <c r="H21" s="100">
        <v>0.36807738892745973</v>
      </c>
      <c r="I21" s="103">
        <v>1.2285996208493803E-2</v>
      </c>
      <c r="J21" s="39">
        <v>2.0382409599304221E-2</v>
      </c>
      <c r="K21" s="38">
        <v>6.0095325216323943</v>
      </c>
      <c r="L21" s="37">
        <v>6.2497550706087051</v>
      </c>
      <c r="M21" s="38">
        <v>0.49020242623525906</v>
      </c>
      <c r="N21" s="37">
        <v>0.50979757376474089</v>
      </c>
      <c r="O21" s="39">
        <v>6.3391880134716452</v>
      </c>
      <c r="P21" s="38">
        <v>0.22387091162109374</v>
      </c>
      <c r="Q21" s="36">
        <v>3.8347809872231485E-2</v>
      </c>
      <c r="R21" s="37">
        <v>0</v>
      </c>
      <c r="S21" s="38">
        <v>0.17798153488579516</v>
      </c>
      <c r="T21" s="36">
        <v>5.8997904575922346</v>
      </c>
      <c r="U21" s="37">
        <v>6.1356262230277707</v>
      </c>
    </row>
    <row r="22" spans="1:21" x14ac:dyDescent="0.35">
      <c r="A22" s="3">
        <v>43938</v>
      </c>
      <c r="B22" s="35">
        <v>0</v>
      </c>
      <c r="C22" s="36">
        <v>0.69230871066284183</v>
      </c>
      <c r="D22" s="37">
        <v>0.69230871066284183</v>
      </c>
      <c r="E22" s="38">
        <v>6.3955000324789815</v>
      </c>
      <c r="F22" s="36">
        <v>6.2507223266068097</v>
      </c>
      <c r="G22" s="37">
        <v>12.64622235908579</v>
      </c>
      <c r="H22" s="100">
        <v>0.36604002730560303</v>
      </c>
      <c r="I22" s="103">
        <v>1.2314966209553409E-2</v>
      </c>
      <c r="J22" s="39">
        <v>2.0409876612091083E-2</v>
      </c>
      <c r="K22" s="38">
        <v>5.9999551263147346</v>
      </c>
      <c r="L22" s="37">
        <v>6.2497559583810975</v>
      </c>
      <c r="M22" s="38">
        <v>0.48980380719434063</v>
      </c>
      <c r="N22" s="37">
        <v>0.51019619280565942</v>
      </c>
      <c r="O22" s="39">
        <v>6.3242648180723746</v>
      </c>
      <c r="P22" s="38">
        <v>0.29405018122863769</v>
      </c>
      <c r="Q22" s="36">
        <v>0</v>
      </c>
      <c r="R22" s="37">
        <v>0</v>
      </c>
      <c r="S22" s="38">
        <v>0.1598911646206016</v>
      </c>
      <c r="T22" s="36">
        <v>5.855928228042762</v>
      </c>
      <c r="U22" s="37">
        <v>6.0997326754244323</v>
      </c>
    </row>
    <row r="23" spans="1:21" x14ac:dyDescent="0.35">
      <c r="A23" s="3">
        <v>43939</v>
      </c>
      <c r="B23" s="35">
        <v>0</v>
      </c>
      <c r="C23" s="36">
        <v>0.69311847558593753</v>
      </c>
      <c r="D23" s="37">
        <v>0.69311847558593753</v>
      </c>
      <c r="E23" s="38">
        <v>6.4077898249336682</v>
      </c>
      <c r="F23" s="36">
        <v>6.2525478651218567</v>
      </c>
      <c r="G23" s="37">
        <v>12.660337690055524</v>
      </c>
      <c r="H23" s="100">
        <v>0.36429933940696713</v>
      </c>
      <c r="I23" s="103">
        <v>1.2629935898575783E-2</v>
      </c>
      <c r="J23" s="39">
        <v>2.0382303450520833E-2</v>
      </c>
      <c r="K23" s="38">
        <v>5.999422949484245</v>
      </c>
      <c r="L23" s="37">
        <v>6.2502112071347176</v>
      </c>
      <c r="M23" s="38">
        <v>0.48976343887319435</v>
      </c>
      <c r="N23" s="37">
        <v>0.5102365611268056</v>
      </c>
      <c r="O23" s="39">
        <v>6.3226204025091599</v>
      </c>
      <c r="P23" s="38">
        <v>0</v>
      </c>
      <c r="Q23" s="36">
        <v>0</v>
      </c>
      <c r="R23" s="37">
        <v>0</v>
      </c>
      <c r="S23" s="38">
        <v>0.16319453915510884</v>
      </c>
      <c r="T23" s="36">
        <v>5.999422949484245</v>
      </c>
      <c r="U23" s="37">
        <v>6.2502112071347176</v>
      </c>
    </row>
    <row r="24" spans="1:21" x14ac:dyDescent="0.35">
      <c r="A24" s="3">
        <v>43940</v>
      </c>
      <c r="B24" s="35">
        <v>0</v>
      </c>
      <c r="C24" s="36">
        <v>0.69301539712524418</v>
      </c>
      <c r="D24" s="37">
        <v>0.69301539712524418</v>
      </c>
      <c r="E24" s="38">
        <v>6.4107103813507624</v>
      </c>
      <c r="F24" s="36">
        <v>6.2543964373733054</v>
      </c>
      <c r="G24" s="37">
        <v>12.665106818724068</v>
      </c>
      <c r="H24" s="100">
        <v>0.36164972594642641</v>
      </c>
      <c r="I24" s="103">
        <v>1.2302349263501265E-2</v>
      </c>
      <c r="J24" s="39">
        <v>2.0394160015106196E-2</v>
      </c>
      <c r="K24" s="38">
        <v>6.0007924892253364</v>
      </c>
      <c r="L24" s="37">
        <v>6.2497951918940098</v>
      </c>
      <c r="M24" s="38">
        <v>0.48983711193494672</v>
      </c>
      <c r="N24" s="37">
        <v>0.51016288806505328</v>
      </c>
      <c r="O24" s="39">
        <v>6.3158002870010703</v>
      </c>
      <c r="P24" s="38">
        <v>0.11979616552734375</v>
      </c>
      <c r="Q24" s="36">
        <v>0</v>
      </c>
      <c r="R24" s="37">
        <v>0</v>
      </c>
      <c r="S24" s="38">
        <v>0.14742573815921212</v>
      </c>
      <c r="T24" s="36">
        <v>5.9421118814825418</v>
      </c>
      <c r="U24" s="37">
        <v>6.1886796341094605</v>
      </c>
    </row>
    <row r="25" spans="1:21" x14ac:dyDescent="0.35">
      <c r="A25" s="3">
        <v>43941</v>
      </c>
      <c r="B25" s="35">
        <v>0</v>
      </c>
      <c r="C25" s="36">
        <v>0.69362959564208981</v>
      </c>
      <c r="D25" s="37">
        <v>0.69362959564208981</v>
      </c>
      <c r="E25" s="38">
        <v>7.0581801969766342</v>
      </c>
      <c r="F25" s="36">
        <v>6.2615279980714398</v>
      </c>
      <c r="G25" s="37">
        <v>13.319708195048074</v>
      </c>
      <c r="H25" s="100">
        <v>0.37092905846023561</v>
      </c>
      <c r="I25" s="103">
        <v>1.2034523555294921E-2</v>
      </c>
      <c r="J25" s="39">
        <v>2.0346102920277897E-2</v>
      </c>
      <c r="K25" s="38">
        <v>6.5714473423049666</v>
      </c>
      <c r="L25" s="37">
        <v>6.0517341657645058</v>
      </c>
      <c r="M25" s="38">
        <v>0.52058566519891325</v>
      </c>
      <c r="N25" s="37">
        <v>0.47941433480108681</v>
      </c>
      <c r="O25" s="39">
        <v>6.2114141398135185</v>
      </c>
      <c r="P25" s="38">
        <v>0.47772992272949216</v>
      </c>
      <c r="Q25" s="36">
        <v>0.25815512737063406</v>
      </c>
      <c r="R25" s="37">
        <v>0</v>
      </c>
      <c r="S25" s="38">
        <v>0.20129678558559583</v>
      </c>
      <c r="T25" s="36">
        <v>6.3227479926954082</v>
      </c>
      <c r="U25" s="37">
        <v>5.8227035926445714</v>
      </c>
    </row>
    <row r="26" spans="1:21" x14ac:dyDescent="0.35">
      <c r="A26" s="3">
        <v>43942</v>
      </c>
      <c r="B26" s="35">
        <v>0</v>
      </c>
      <c r="C26" s="36">
        <v>0.69399387252807621</v>
      </c>
      <c r="D26" s="37">
        <v>0.69399387252807621</v>
      </c>
      <c r="E26" s="38">
        <v>8.4107107090241975</v>
      </c>
      <c r="F26" s="36">
        <v>6.2694157014340703</v>
      </c>
      <c r="G26" s="37">
        <v>14.680126410458268</v>
      </c>
      <c r="H26" s="100">
        <v>0.36597954852294923</v>
      </c>
      <c r="I26" s="103">
        <v>1.2400767738714503E-2</v>
      </c>
      <c r="J26" s="39">
        <v>2.036722759475704E-2</v>
      </c>
      <c r="K26" s="38">
        <v>7.998614807082574</v>
      </c>
      <c r="L26" s="37">
        <v>6.2492975933179125</v>
      </c>
      <c r="M26" s="38">
        <v>0.56138854467253352</v>
      </c>
      <c r="N26" s="37">
        <v>0.43861145532746637</v>
      </c>
      <c r="O26" s="39">
        <v>6.3586908954881896</v>
      </c>
      <c r="P26" s="38">
        <v>0.34640340293884275</v>
      </c>
      <c r="Q26" s="36">
        <v>0</v>
      </c>
      <c r="R26" s="37">
        <v>0</v>
      </c>
      <c r="S26" s="38">
        <v>0.16125338814514123</v>
      </c>
      <c r="T26" s="36">
        <v>7.8041479048371238</v>
      </c>
      <c r="U26" s="37">
        <v>6.0973610926245199</v>
      </c>
    </row>
    <row r="27" spans="1:21" x14ac:dyDescent="0.35">
      <c r="A27" s="3">
        <v>43943</v>
      </c>
      <c r="B27" s="35">
        <v>0</v>
      </c>
      <c r="C27" s="36">
        <v>0.64260770849609372</v>
      </c>
      <c r="D27" s="37">
        <v>0.64260770849609372</v>
      </c>
      <c r="E27" s="38">
        <v>8.4147117726854823</v>
      </c>
      <c r="F27" s="36">
        <v>6.2481376685254615</v>
      </c>
      <c r="G27" s="37">
        <v>14.662849441210945</v>
      </c>
      <c r="H27" s="100">
        <v>0.36614400632667543</v>
      </c>
      <c r="I27" s="103">
        <v>1.2356856815838164E-2</v>
      </c>
      <c r="J27" s="39">
        <v>2.0490189454396564E-2</v>
      </c>
      <c r="K27" s="38">
        <v>7.9995295419562336</v>
      </c>
      <c r="L27" s="37">
        <v>6.2484064804416386</v>
      </c>
      <c r="M27" s="38">
        <v>0.56145181515279874</v>
      </c>
      <c r="N27" s="37">
        <v>0.43854818484720115</v>
      </c>
      <c r="O27" s="39">
        <v>6.3511572232371787</v>
      </c>
      <c r="P27" s="38">
        <v>0.22679900575256348</v>
      </c>
      <c r="Q27" s="36">
        <v>0</v>
      </c>
      <c r="R27" s="37">
        <v>0</v>
      </c>
      <c r="S27" s="38">
        <v>0.17545942369645218</v>
      </c>
      <c r="T27" s="36">
        <v>7.872192828501607</v>
      </c>
      <c r="U27" s="37">
        <v>6.1489441881437017</v>
      </c>
    </row>
    <row r="28" spans="1:21" x14ac:dyDescent="0.35">
      <c r="A28" s="3">
        <v>43944</v>
      </c>
      <c r="B28" s="35">
        <v>0</v>
      </c>
      <c r="C28" s="36">
        <v>0.59159046145629879</v>
      </c>
      <c r="D28" s="37">
        <v>0.59159046145629879</v>
      </c>
      <c r="E28" s="38">
        <v>8.4151122086963035</v>
      </c>
      <c r="F28" s="36">
        <v>6.2318078828783134</v>
      </c>
      <c r="G28" s="37">
        <v>14.646920091574618</v>
      </c>
      <c r="H28" s="100">
        <v>0.36521984944915775</v>
      </c>
      <c r="I28" s="103">
        <v>1.2011160430114855E-2</v>
      </c>
      <c r="J28" s="39">
        <v>2.0464066128794374E-2</v>
      </c>
      <c r="K28" s="38">
        <v>7.9979858763071254</v>
      </c>
      <c r="L28" s="37">
        <v>6.2496130598088966</v>
      </c>
      <c r="M28" s="38">
        <v>0.5613567529636978</v>
      </c>
      <c r="N28" s="37">
        <v>0.4386432470363022</v>
      </c>
      <c r="O28" s="39">
        <v>6.3447770458031343</v>
      </c>
      <c r="P28" s="38">
        <v>0.17053969445800782</v>
      </c>
      <c r="Q28" s="36">
        <v>0</v>
      </c>
      <c r="R28" s="37">
        <v>0</v>
      </c>
      <c r="S28" s="38">
        <v>0.17796205627367101</v>
      </c>
      <c r="T28" s="36">
        <v>7.9022522671747568</v>
      </c>
      <c r="U28" s="37">
        <v>6.174806974483257</v>
      </c>
    </row>
    <row r="29" spans="1:21" x14ac:dyDescent="0.35">
      <c r="A29" s="3">
        <v>43945</v>
      </c>
      <c r="B29" s="35">
        <v>0</v>
      </c>
      <c r="C29" s="36">
        <v>0.61949695486450196</v>
      </c>
      <c r="D29" s="37">
        <v>0.61949695486450196</v>
      </c>
      <c r="E29" s="38">
        <v>9.4626184272979597</v>
      </c>
      <c r="F29" s="36">
        <v>6.2333257120660859</v>
      </c>
      <c r="G29" s="37">
        <v>15.695944139364045</v>
      </c>
      <c r="H29" s="100">
        <v>0.36757891179275515</v>
      </c>
      <c r="I29" s="103">
        <v>1.2390832578298807E-2</v>
      </c>
      <c r="J29" s="39">
        <v>2.0469106078847284E-2</v>
      </c>
      <c r="K29" s="38">
        <v>8.9758999546383222</v>
      </c>
      <c r="L29" s="37">
        <v>6.2507275562186626</v>
      </c>
      <c r="M29" s="38">
        <v>0.58948706456753275</v>
      </c>
      <c r="N29" s="37">
        <v>0.4105129354324672</v>
      </c>
      <c r="O29" s="39">
        <v>6.3283329434837068</v>
      </c>
      <c r="P29" s="38">
        <v>0.16400097229003907</v>
      </c>
      <c r="Q29" s="36">
        <v>7.416490550820351E-2</v>
      </c>
      <c r="R29" s="37">
        <v>0</v>
      </c>
      <c r="S29" s="38">
        <v>0.15747333312148726</v>
      </c>
      <c r="T29" s="36">
        <v>8.8792235028968456</v>
      </c>
      <c r="U29" s="37">
        <v>6.1834030356701</v>
      </c>
    </row>
    <row r="30" spans="1:21" x14ac:dyDescent="0.35">
      <c r="A30" s="3">
        <v>43946</v>
      </c>
      <c r="B30" s="35">
        <v>0</v>
      </c>
      <c r="C30" s="36">
        <v>0.64050392321777339</v>
      </c>
      <c r="D30" s="37">
        <v>0.64050392321777339</v>
      </c>
      <c r="E30" s="38">
        <v>10.416033601216153</v>
      </c>
      <c r="F30" s="36">
        <v>6.2364499221776875</v>
      </c>
      <c r="G30" s="37">
        <v>16.65248352339384</v>
      </c>
      <c r="H30" s="100">
        <v>0.36211055000305176</v>
      </c>
      <c r="I30" s="103">
        <v>1.2307272203945703E-2</v>
      </c>
      <c r="J30" s="39">
        <v>2.047591513366696E-2</v>
      </c>
      <c r="K30" s="38">
        <v>9.9997503919929187</v>
      </c>
      <c r="L30" s="37">
        <v>6.2511825675486516</v>
      </c>
      <c r="M30" s="38">
        <v>0.61533392678982568</v>
      </c>
      <c r="N30" s="37">
        <v>0.38466607321017421</v>
      </c>
      <c r="O30" s="39">
        <v>6.3105084724875251</v>
      </c>
      <c r="P30" s="38">
        <v>0.23470011083984374</v>
      </c>
      <c r="Q30" s="36">
        <v>0</v>
      </c>
      <c r="R30" s="37">
        <v>0</v>
      </c>
      <c r="S30" s="38">
        <v>0.18401631262118556</v>
      </c>
      <c r="T30" s="36">
        <v>9.8553314511718302</v>
      </c>
      <c r="U30" s="37">
        <v>6.1609013975298961</v>
      </c>
    </row>
    <row r="31" spans="1:21" x14ac:dyDescent="0.35">
      <c r="A31" s="3">
        <v>43947</v>
      </c>
      <c r="B31" s="35">
        <v>0</v>
      </c>
      <c r="C31" s="36">
        <v>0.63963684725952152</v>
      </c>
      <c r="D31" s="37">
        <v>0.63963684725952152</v>
      </c>
      <c r="E31" s="38">
        <v>10.413201637430253</v>
      </c>
      <c r="F31" s="36">
        <v>6.2357461488123311</v>
      </c>
      <c r="G31" s="37">
        <v>16.648947786242584</v>
      </c>
      <c r="H31" s="100">
        <v>0.37058891238594055</v>
      </c>
      <c r="I31" s="103">
        <v>1.2359185749207028E-2</v>
      </c>
      <c r="J31" s="39">
        <v>2.047263971328735E-2</v>
      </c>
      <c r="K31" s="38">
        <v>9.9981052782319928</v>
      </c>
      <c r="L31" s="37">
        <v>6.2489674049050201</v>
      </c>
      <c r="M31" s="38">
        <v>0.61537887305749051</v>
      </c>
      <c r="N31" s="37">
        <v>0.38462112694250955</v>
      </c>
      <c r="O31" s="39">
        <v>6.3020397817009197</v>
      </c>
      <c r="P31" s="38">
        <v>0</v>
      </c>
      <c r="Q31" s="36">
        <v>0</v>
      </c>
      <c r="R31" s="37">
        <v>0</v>
      </c>
      <c r="S31" s="38">
        <v>0.18115601437488849</v>
      </c>
      <c r="T31" s="36">
        <v>9.9981052782319928</v>
      </c>
      <c r="U31" s="37">
        <v>6.2489674049050201</v>
      </c>
    </row>
    <row r="32" spans="1:21" x14ac:dyDescent="0.35">
      <c r="A32" s="3">
        <v>43948</v>
      </c>
      <c r="B32" s="35">
        <v>0</v>
      </c>
      <c r="C32" s="36">
        <v>0.63809125720214843</v>
      </c>
      <c r="D32" s="37">
        <v>0.63809125720214843</v>
      </c>
      <c r="E32" s="38">
        <v>10.414143634466107</v>
      </c>
      <c r="F32" s="36">
        <v>6.2286684687125558</v>
      </c>
      <c r="G32" s="37">
        <v>16.642812103178663</v>
      </c>
      <c r="H32" s="100">
        <v>0.36380525609779357</v>
      </c>
      <c r="I32" s="103">
        <v>1.2347313581018917E-2</v>
      </c>
      <c r="J32" s="39">
        <v>2.0467478196716321E-2</v>
      </c>
      <c r="K32" s="38">
        <v>10.00009706032235</v>
      </c>
      <c r="L32" s="37">
        <v>6.2498324276707162</v>
      </c>
      <c r="M32" s="38">
        <v>0.61539325864221983</v>
      </c>
      <c r="N32" s="37">
        <v>0.38460674135778034</v>
      </c>
      <c r="O32" s="39">
        <v>6.3025785602002697</v>
      </c>
      <c r="P32" s="38">
        <v>0.1178046494140625</v>
      </c>
      <c r="Q32" s="36">
        <v>0</v>
      </c>
      <c r="R32" s="37">
        <v>0</v>
      </c>
      <c r="S32" s="38">
        <v>0.18363087175790227</v>
      </c>
      <c r="T32" s="36">
        <v>9.9276008732362264</v>
      </c>
      <c r="U32" s="37">
        <v>6.2045239653427782</v>
      </c>
    </row>
    <row r="33" spans="1:21" x14ac:dyDescent="0.35">
      <c r="A33" s="3">
        <v>43949</v>
      </c>
      <c r="B33" s="35">
        <v>0</v>
      </c>
      <c r="C33" s="36">
        <v>0.63849204348754884</v>
      </c>
      <c r="D33" s="37">
        <v>0.63849204348754884</v>
      </c>
      <c r="E33" s="38">
        <v>12.765710751223924</v>
      </c>
      <c r="F33" s="36">
        <v>6.2354749080224421</v>
      </c>
      <c r="G33" s="37">
        <v>19.001185659246367</v>
      </c>
      <c r="H33" s="100">
        <v>0.45783525888824461</v>
      </c>
      <c r="I33" s="103">
        <v>1.2348864375868311E-2</v>
      </c>
      <c r="J33" s="39">
        <v>2.0448205478413899E-2</v>
      </c>
      <c r="K33" s="38">
        <v>12.350305535978608</v>
      </c>
      <c r="L33" s="37">
        <v>6.1128403035211969</v>
      </c>
      <c r="M33" s="38">
        <v>0.66891664309754462</v>
      </c>
      <c r="N33" s="37">
        <v>0.33108335690245533</v>
      </c>
      <c r="O33" s="39">
        <v>6.1820718886622732</v>
      </c>
      <c r="P33" s="38">
        <v>0.53902709558105466</v>
      </c>
      <c r="Q33" s="36">
        <v>0.18993303033173561</v>
      </c>
      <c r="R33" s="37">
        <v>0</v>
      </c>
      <c r="S33" s="38">
        <v>0.2097495020273108</v>
      </c>
      <c r="T33" s="36">
        <v>11.98974134066391</v>
      </c>
      <c r="U33" s="37">
        <v>5.9343774032548406</v>
      </c>
    </row>
    <row r="34" spans="1:21" x14ac:dyDescent="0.35">
      <c r="A34" s="3">
        <v>43950</v>
      </c>
      <c r="B34" s="35">
        <v>0</v>
      </c>
      <c r="C34" s="36">
        <v>0.68184862591552731</v>
      </c>
      <c r="D34" s="37">
        <v>0.68184862591552731</v>
      </c>
      <c r="E34" s="38">
        <v>14.26482610964384</v>
      </c>
      <c r="F34" s="36">
        <v>6.2399854083287973</v>
      </c>
      <c r="G34" s="37">
        <v>20.504811517972637</v>
      </c>
      <c r="H34" s="100">
        <v>0.18233025324821472</v>
      </c>
      <c r="I34" s="103">
        <v>1.2511545238590152E-2</v>
      </c>
      <c r="J34" s="39">
        <v>2.0402260879007959E-2</v>
      </c>
      <c r="K34" s="38">
        <v>13.937145444799977</v>
      </c>
      <c r="L34" s="37">
        <v>6.2495796155256285</v>
      </c>
      <c r="M34" s="38">
        <v>0.69041141656957683</v>
      </c>
      <c r="N34" s="37">
        <v>0.30958858343042317</v>
      </c>
      <c r="O34" s="39">
        <v>6.3133741918234385</v>
      </c>
      <c r="P34" s="38">
        <v>0.6169008211364746</v>
      </c>
      <c r="Q34" s="36">
        <v>7.4998131551799782E-2</v>
      </c>
      <c r="R34" s="37">
        <v>0</v>
      </c>
      <c r="S34" s="38">
        <v>0.21136992417306999</v>
      </c>
      <c r="T34" s="36">
        <v>13.51123007499621</v>
      </c>
      <c r="U34" s="37">
        <v>6.0585941641929226</v>
      </c>
    </row>
    <row r="35" spans="1:21" x14ac:dyDescent="0.35">
      <c r="A35" s="3">
        <v>43951</v>
      </c>
      <c r="B35" s="35">
        <v>0</v>
      </c>
      <c r="C35" s="36">
        <v>0.71222746887207034</v>
      </c>
      <c r="D35" s="37">
        <v>0.71222746887207034</v>
      </c>
      <c r="E35" s="38">
        <v>15.254642205523389</v>
      </c>
      <c r="F35" s="36">
        <v>6.2441228859495705</v>
      </c>
      <c r="G35" s="37">
        <v>21.498765091472961</v>
      </c>
      <c r="H35" s="100">
        <v>0.29833935096168518</v>
      </c>
      <c r="I35" s="103">
        <v>1.237004879487676E-2</v>
      </c>
      <c r="J35" s="39">
        <v>2.0427406284840875E-2</v>
      </c>
      <c r="K35" s="38">
        <v>13.999445144683955</v>
      </c>
      <c r="L35" s="37">
        <v>6.2500052131450659</v>
      </c>
      <c r="M35" s="38">
        <v>0.69134938960312908</v>
      </c>
      <c r="N35" s="37">
        <v>0.30865061039687108</v>
      </c>
      <c r="O35" s="39">
        <v>6.3748918493348441</v>
      </c>
      <c r="P35" s="38">
        <v>0.11095687350463868</v>
      </c>
      <c r="Q35" s="36">
        <v>0</v>
      </c>
      <c r="R35" s="37">
        <v>0</v>
      </c>
      <c r="S35" s="38">
        <v>0.20529033667560981</v>
      </c>
      <c r="T35" s="36">
        <v>13.922735177914252</v>
      </c>
      <c r="U35" s="37">
        <v>6.2157583064101303</v>
      </c>
    </row>
    <row r="36" spans="1:21" x14ac:dyDescent="0.35">
      <c r="A36" s="3"/>
      <c r="B36" s="35"/>
      <c r="C36" s="36"/>
      <c r="D36" s="37"/>
      <c r="E36" s="38"/>
      <c r="F36" s="36"/>
      <c r="G36" s="37"/>
      <c r="H36" s="100"/>
      <c r="I36" s="103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101"/>
      <c r="I37" s="104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0.64102346521522247</v>
      </c>
      <c r="D38" s="45">
        <f t="shared" si="0"/>
        <v>0.64102346521522247</v>
      </c>
      <c r="E38" s="45">
        <f t="shared" si="0"/>
        <v>7.9809013685865864</v>
      </c>
      <c r="F38" s="45">
        <f t="shared" si="0"/>
        <v>6.2372372193626138</v>
      </c>
      <c r="G38" s="45">
        <f t="shared" si="0"/>
        <v>14.218138587949193</v>
      </c>
      <c r="H38" s="45">
        <f t="shared" si="0"/>
        <v>0.35964006803012716</v>
      </c>
      <c r="I38" s="105">
        <f t="shared" si="0"/>
        <v>1.093680876492626E-2</v>
      </c>
      <c r="J38" s="45">
        <f t="shared" si="0"/>
        <v>2.041418579102439E-2</v>
      </c>
      <c r="K38" s="45">
        <f t="shared" si="0"/>
        <v>7.5165766243871817</v>
      </c>
      <c r="L38" s="45">
        <f t="shared" si="0"/>
        <v>6.2015959214286278</v>
      </c>
      <c r="M38" s="45">
        <f t="shared" si="0"/>
        <v>0.53648195824091149</v>
      </c>
      <c r="N38" s="45">
        <f t="shared" si="0"/>
        <v>0.46351804175908851</v>
      </c>
      <c r="O38" s="45">
        <f t="shared" si="0"/>
        <v>6.3071818273916671</v>
      </c>
      <c r="P38" s="45">
        <f t="shared" si="0"/>
        <v>0.23688964388577699</v>
      </c>
      <c r="Q38" s="45">
        <f t="shared" si="0"/>
        <v>6.2994406010750584E-2</v>
      </c>
      <c r="R38" s="45" t="str">
        <f t="shared" si="0"/>
        <v/>
      </c>
      <c r="S38" s="45">
        <f t="shared" si="0"/>
        <v>0.18559139114518131</v>
      </c>
      <c r="T38" s="45">
        <f t="shared" si="0"/>
        <v>7.3868466405387299</v>
      </c>
      <c r="U38" s="46">
        <f t="shared" si="0"/>
        <v>6.0944362613913023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18.589680491241452</v>
      </c>
      <c r="D39" s="28">
        <f t="shared" si="1"/>
        <v>18.589680491241452</v>
      </c>
      <c r="E39" s="28">
        <f t="shared" si="1"/>
        <v>231.44613968901101</v>
      </c>
      <c r="F39" s="28">
        <f t="shared" si="1"/>
        <v>180.8798793615158</v>
      </c>
      <c r="G39" s="28">
        <f t="shared" si="1"/>
        <v>412.32601905052661</v>
      </c>
      <c r="H39" s="28">
        <f t="shared" si="1"/>
        <v>10.429561972873687</v>
      </c>
      <c r="I39" s="28">
        <f t="shared" si="1"/>
        <v>0.31716745418286157</v>
      </c>
      <c r="J39" s="28">
        <f t="shared" si="1"/>
        <v>0.59201138793970731</v>
      </c>
      <c r="K39" s="28">
        <f t="shared" si="1"/>
        <v>217.98072210722827</v>
      </c>
      <c r="L39" s="28">
        <f t="shared" si="1"/>
        <v>179.84628172143022</v>
      </c>
      <c r="M39" s="28">
        <f t="shared" si="1"/>
        <v>15.557976788986434</v>
      </c>
      <c r="N39" s="28">
        <f t="shared" si="1"/>
        <v>13.442023211013566</v>
      </c>
      <c r="O39" s="28">
        <f t="shared" si="1"/>
        <v>182.90827299435836</v>
      </c>
      <c r="P39" s="28">
        <f t="shared" si="1"/>
        <v>6.8697996726875328</v>
      </c>
      <c r="Q39" s="28">
        <f t="shared" si="1"/>
        <v>1.826837774311767</v>
      </c>
      <c r="R39" s="28">
        <f t="shared" si="1"/>
        <v>0</v>
      </c>
      <c r="S39" s="28">
        <f t="shared" si="1"/>
        <v>5.3821503432102578</v>
      </c>
      <c r="T39" s="28">
        <f t="shared" si="1"/>
        <v>214.21855257562316</v>
      </c>
      <c r="U39" s="29">
        <f t="shared" si="1"/>
        <v>176.73865158034778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U40"/>
  <sheetViews>
    <sheetView topLeftCell="A10"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April!$A$4+31</f>
        <v>43955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43952</v>
      </c>
      <c r="B7" s="30">
        <v>0</v>
      </c>
      <c r="C7" s="31">
        <v>0.64976260876464842</v>
      </c>
      <c r="D7" s="32">
        <v>0.64976260876464842</v>
      </c>
      <c r="E7" s="33">
        <v>16.432211689755089</v>
      </c>
      <c r="F7" s="31">
        <v>6.2342100727727505</v>
      </c>
      <c r="G7" s="32">
        <v>22.66642176252784</v>
      </c>
      <c r="H7" s="99">
        <v>0.36871665423202515</v>
      </c>
      <c r="I7" s="91">
        <v>1.1930004870113505E-2</v>
      </c>
      <c r="J7" s="34">
        <v>2.0407967177327461E-2</v>
      </c>
      <c r="K7" s="33">
        <v>15.93623332640345</v>
      </c>
      <c r="L7" s="32">
        <v>6.2497171722312972</v>
      </c>
      <c r="M7" s="33">
        <v>0.71830293353372965</v>
      </c>
      <c r="N7" s="32">
        <v>0.28169706646627041</v>
      </c>
      <c r="O7" s="34">
        <v>6.3552614471427447</v>
      </c>
      <c r="P7" s="33">
        <v>0.17500310998535157</v>
      </c>
      <c r="Q7" s="31">
        <v>6.9420144387016311E-2</v>
      </c>
      <c r="R7" s="32">
        <v>0</v>
      </c>
      <c r="S7" s="33">
        <v>0.21328707843316508</v>
      </c>
      <c r="T7" s="31">
        <v>15.810528079123445</v>
      </c>
      <c r="U7" s="32">
        <v>6.2004193095259499</v>
      </c>
    </row>
    <row r="8" spans="1:21" x14ac:dyDescent="0.35">
      <c r="A8" s="4">
        <v>43953</v>
      </c>
      <c r="B8" s="35">
        <v>0</v>
      </c>
      <c r="C8" s="36">
        <v>0.59175952313232427</v>
      </c>
      <c r="D8" s="37">
        <v>0.59175952313232427</v>
      </c>
      <c r="E8" s="38">
        <v>20.466788698773151</v>
      </c>
      <c r="F8" s="36">
        <v>6.228401317106246</v>
      </c>
      <c r="G8" s="37">
        <v>26.695190015879398</v>
      </c>
      <c r="H8" s="100">
        <v>0.36718826728439335</v>
      </c>
      <c r="I8" s="92">
        <v>1.1144698105271758E-2</v>
      </c>
      <c r="J8" s="39">
        <v>2.0350892635091156E-2</v>
      </c>
      <c r="K8" s="38">
        <v>19.999827353757681</v>
      </c>
      <c r="L8" s="37">
        <v>6.2498226118419558</v>
      </c>
      <c r="M8" s="38">
        <v>0.76190834468145685</v>
      </c>
      <c r="N8" s="37">
        <v>0.23809165531854309</v>
      </c>
      <c r="O8" s="39">
        <v>6.3315710871446313</v>
      </c>
      <c r="P8" s="38">
        <v>0</v>
      </c>
      <c r="Q8" s="36">
        <v>0</v>
      </c>
      <c r="R8" s="37">
        <v>0</v>
      </c>
      <c r="S8" s="38">
        <v>0.23187061945382936</v>
      </c>
      <c r="T8" s="36">
        <v>19.999827353757681</v>
      </c>
      <c r="U8" s="37">
        <v>6.2498226118419558</v>
      </c>
    </row>
    <row r="9" spans="1:21" x14ac:dyDescent="0.35">
      <c r="A9" s="4">
        <v>43954</v>
      </c>
      <c r="B9" s="35">
        <v>0</v>
      </c>
      <c r="C9" s="36">
        <v>0.59178615634155274</v>
      </c>
      <c r="D9" s="37">
        <v>0.59178615634155274</v>
      </c>
      <c r="E9" s="38">
        <v>20.455247370960514</v>
      </c>
      <c r="F9" s="36">
        <v>6.2294015481696583</v>
      </c>
      <c r="G9" s="37">
        <v>26.684648919130172</v>
      </c>
      <c r="H9" s="100">
        <v>0.36617403533554077</v>
      </c>
      <c r="I9" s="92">
        <v>1.1271435744475717E-2</v>
      </c>
      <c r="J9" s="39">
        <v>2.0374747704315192E-2</v>
      </c>
      <c r="K9" s="38">
        <v>19.998741177651393</v>
      </c>
      <c r="L9" s="37">
        <v>6.2497592968821145</v>
      </c>
      <c r="M9" s="38">
        <v>0.76190033015616732</v>
      </c>
      <c r="N9" s="37">
        <v>0.23809966984383271</v>
      </c>
      <c r="O9" s="39">
        <v>6.3116837162379102</v>
      </c>
      <c r="P9" s="38">
        <v>0</v>
      </c>
      <c r="Q9" s="36">
        <v>0</v>
      </c>
      <c r="R9" s="37">
        <v>0</v>
      </c>
      <c r="S9" s="38">
        <v>0.25938994198270038</v>
      </c>
      <c r="T9" s="36">
        <v>19.998741177651393</v>
      </c>
      <c r="U9" s="37">
        <v>6.2497592968821145</v>
      </c>
    </row>
    <row r="10" spans="1:21" x14ac:dyDescent="0.35">
      <c r="A10" s="4">
        <v>43955</v>
      </c>
      <c r="B10" s="35">
        <v>0</v>
      </c>
      <c r="C10" s="36">
        <v>0.59166833224487303</v>
      </c>
      <c r="D10" s="37">
        <v>0.59166833224487303</v>
      </c>
      <c r="E10" s="38">
        <v>20.438160149898618</v>
      </c>
      <c r="F10" s="36">
        <v>6.2308273040028235</v>
      </c>
      <c r="G10" s="37">
        <v>26.66898745390144</v>
      </c>
      <c r="H10" s="100">
        <v>0.36551790875244139</v>
      </c>
      <c r="I10" s="92">
        <v>1.1118732386857904E-2</v>
      </c>
      <c r="J10" s="39">
        <v>2.0374496607462534E-2</v>
      </c>
      <c r="K10" s="38">
        <v>20.001220313338386</v>
      </c>
      <c r="L10" s="37">
        <v>6.2493894431565433</v>
      </c>
      <c r="M10" s="38">
        <v>0.76193355121549811</v>
      </c>
      <c r="N10" s="37">
        <v>0.23806644878450178</v>
      </c>
      <c r="O10" s="39">
        <v>6.3028119249643435</v>
      </c>
      <c r="P10" s="38">
        <v>0.363924033952713</v>
      </c>
      <c r="Q10" s="36">
        <v>0</v>
      </c>
      <c r="R10" s="37">
        <v>0</v>
      </c>
      <c r="S10" s="38">
        <v>0.25047751518848926</v>
      </c>
      <c r="T10" s="36">
        <v>19.723934381776125</v>
      </c>
      <c r="U10" s="37">
        <v>6.1627513407660901</v>
      </c>
    </row>
    <row r="11" spans="1:21" x14ac:dyDescent="0.35">
      <c r="A11" s="4">
        <v>43956</v>
      </c>
      <c r="B11" s="35">
        <v>0</v>
      </c>
      <c r="C11" s="36">
        <v>0.5914543334350586</v>
      </c>
      <c r="D11" s="37">
        <v>0.5914543334350586</v>
      </c>
      <c r="E11" s="38">
        <v>20.450138708096091</v>
      </c>
      <c r="F11" s="36">
        <v>6.2262840908899513</v>
      </c>
      <c r="G11" s="37">
        <v>26.676422798986042</v>
      </c>
      <c r="H11" s="100">
        <v>0.36820309799385076</v>
      </c>
      <c r="I11" s="92">
        <v>1.126755460113835E-2</v>
      </c>
      <c r="J11" s="39">
        <v>2.0367855570475255E-2</v>
      </c>
      <c r="K11" s="38">
        <v>19.999629428198492</v>
      </c>
      <c r="L11" s="37">
        <v>6.2508577382212751</v>
      </c>
      <c r="M11" s="38">
        <v>0.7618765054304395</v>
      </c>
      <c r="N11" s="37">
        <v>0.2381234945695605</v>
      </c>
      <c r="O11" s="39">
        <v>6.3542951944830612</v>
      </c>
      <c r="P11" s="38">
        <v>0</v>
      </c>
      <c r="Q11" s="36">
        <v>0</v>
      </c>
      <c r="R11" s="37">
        <v>0</v>
      </c>
      <c r="S11" s="38">
        <v>0.24438029086414659</v>
      </c>
      <c r="T11" s="36">
        <v>19.999629428198492</v>
      </c>
      <c r="U11" s="37">
        <v>6.2508577382212751</v>
      </c>
    </row>
    <row r="12" spans="1:21" x14ac:dyDescent="0.35">
      <c r="A12" s="4">
        <v>43957</v>
      </c>
      <c r="B12" s="35">
        <v>0</v>
      </c>
      <c r="C12" s="36">
        <v>0.59239488351440428</v>
      </c>
      <c r="D12" s="37">
        <v>0.59239488351440428</v>
      </c>
      <c r="E12" s="38">
        <v>20.449021019546933</v>
      </c>
      <c r="F12" s="36">
        <v>6.235394644259209</v>
      </c>
      <c r="G12" s="37">
        <v>26.684415663806142</v>
      </c>
      <c r="H12" s="100">
        <v>0.36866198584747312</v>
      </c>
      <c r="I12" s="92">
        <v>1.117018712954747E-2</v>
      </c>
      <c r="J12" s="39">
        <v>2.0395184996287008E-2</v>
      </c>
      <c r="K12" s="38">
        <v>19.996515753140429</v>
      </c>
      <c r="L12" s="37">
        <v>6.2499548164158858</v>
      </c>
      <c r="M12" s="38">
        <v>0.76187446613620857</v>
      </c>
      <c r="N12" s="37">
        <v>0.23812553386379137</v>
      </c>
      <c r="O12" s="39">
        <v>6.3597697826553672</v>
      </c>
      <c r="P12" s="38">
        <v>0.29506841436767578</v>
      </c>
      <c r="Q12" s="36">
        <v>0</v>
      </c>
      <c r="R12" s="37">
        <v>0</v>
      </c>
      <c r="S12" s="38">
        <v>0.25718105273651304</v>
      </c>
      <c r="T12" s="36">
        <v>19.771710662470397</v>
      </c>
      <c r="U12" s="37">
        <v>6.1796914927182405</v>
      </c>
    </row>
    <row r="13" spans="1:21" x14ac:dyDescent="0.35">
      <c r="A13" s="4">
        <v>43958</v>
      </c>
      <c r="B13" s="35">
        <v>0</v>
      </c>
      <c r="C13" s="36">
        <v>0.59138964941406247</v>
      </c>
      <c r="D13" s="37">
        <v>0.59138964941406247</v>
      </c>
      <c r="E13" s="38">
        <v>20.450005805821164</v>
      </c>
      <c r="F13" s="36">
        <v>6.2268774900739192</v>
      </c>
      <c r="G13" s="37">
        <v>26.676883295895081</v>
      </c>
      <c r="H13" s="100">
        <v>0.36489392640686036</v>
      </c>
      <c r="I13" s="92">
        <v>1.1253231341253871E-2</v>
      </c>
      <c r="J13" s="39">
        <v>2.0382556251017255E-2</v>
      </c>
      <c r="K13" s="38">
        <v>19.999450355136624</v>
      </c>
      <c r="L13" s="37">
        <v>6.0185041917699964</v>
      </c>
      <c r="M13" s="38">
        <v>0.76867881059137444</v>
      </c>
      <c r="N13" s="37">
        <v>0.23132118940862556</v>
      </c>
      <c r="O13" s="39">
        <v>6.2237219293615915</v>
      </c>
      <c r="P13" s="38">
        <v>0.23447752587890625</v>
      </c>
      <c r="Q13" s="36">
        <v>0.22864646417923462</v>
      </c>
      <c r="R13" s="37">
        <v>0</v>
      </c>
      <c r="S13" s="38">
        <v>0.25591190579623913</v>
      </c>
      <c r="T13" s="36">
        <v>19.819212449433618</v>
      </c>
      <c r="U13" s="37">
        <v>5.9642645715940956</v>
      </c>
    </row>
    <row r="14" spans="1:21" x14ac:dyDescent="0.35">
      <c r="A14" s="4">
        <v>43959</v>
      </c>
      <c r="B14" s="35">
        <v>0</v>
      </c>
      <c r="C14" s="36">
        <v>0.59115864559936526</v>
      </c>
      <c r="D14" s="37">
        <v>0.59115864559936526</v>
      </c>
      <c r="E14" s="38">
        <v>20.475017923637143</v>
      </c>
      <c r="F14" s="36">
        <v>6.2238183350355012</v>
      </c>
      <c r="G14" s="37">
        <v>26.698836258672642</v>
      </c>
      <c r="H14" s="100">
        <v>0.36524570639801024</v>
      </c>
      <c r="I14" s="92">
        <v>1.1156001667613078E-2</v>
      </c>
      <c r="J14" s="39">
        <v>2.0401555421447778E-2</v>
      </c>
      <c r="K14" s="38">
        <v>19.876416263656878</v>
      </c>
      <c r="L14" s="37">
        <v>6.250353438801441</v>
      </c>
      <c r="M14" s="38">
        <v>0.76076822699542024</v>
      </c>
      <c r="N14" s="37">
        <v>0.23923177300457979</v>
      </c>
      <c r="O14" s="39">
        <v>6.3299177544524925</v>
      </c>
      <c r="P14" s="38">
        <v>0.29970550503158572</v>
      </c>
      <c r="Q14" s="36">
        <v>0.12417761632470131</v>
      </c>
      <c r="R14" s="37">
        <v>0</v>
      </c>
      <c r="S14" s="38">
        <v>0.27707597696215558</v>
      </c>
      <c r="T14" s="36">
        <v>19.648409837973233</v>
      </c>
      <c r="U14" s="37">
        <v>6.1786543594535015</v>
      </c>
    </row>
    <row r="15" spans="1:21" x14ac:dyDescent="0.35">
      <c r="A15" s="4">
        <v>43960</v>
      </c>
      <c r="B15" s="35">
        <v>0</v>
      </c>
      <c r="C15" s="36">
        <v>0.59135898013305666</v>
      </c>
      <c r="D15" s="37">
        <v>0.59135898013305666</v>
      </c>
      <c r="E15" s="38">
        <v>20.632777002946149</v>
      </c>
      <c r="F15" s="36">
        <v>6.2237065286961215</v>
      </c>
      <c r="G15" s="37">
        <v>26.856483531642269</v>
      </c>
      <c r="H15" s="100">
        <v>0.45473617201232908</v>
      </c>
      <c r="I15" s="92">
        <v>1.1044217805703979E-2</v>
      </c>
      <c r="J15" s="39">
        <v>2.0399133392588274E-2</v>
      </c>
      <c r="K15" s="38">
        <v>20.000958815527586</v>
      </c>
      <c r="L15" s="37">
        <v>6.2491495595072957</v>
      </c>
      <c r="M15" s="38">
        <v>0.76193814249351677</v>
      </c>
      <c r="N15" s="37">
        <v>0.23806185750648323</v>
      </c>
      <c r="O15" s="39">
        <v>6.3120207917578721</v>
      </c>
      <c r="P15" s="38">
        <v>0.27163487109375001</v>
      </c>
      <c r="Q15" s="36">
        <v>0</v>
      </c>
      <c r="R15" s="37">
        <v>0</v>
      </c>
      <c r="S15" s="38">
        <v>0.34364860234610717</v>
      </c>
      <c r="T15" s="36">
        <v>19.793989846409946</v>
      </c>
      <c r="U15" s="37">
        <v>6.1844836575311835</v>
      </c>
    </row>
    <row r="16" spans="1:21" x14ac:dyDescent="0.35">
      <c r="A16" s="4">
        <v>43961</v>
      </c>
      <c r="B16" s="35">
        <v>0</v>
      </c>
      <c r="C16" s="36">
        <v>0.59132984921264653</v>
      </c>
      <c r="D16" s="37">
        <v>0.59132984921264653</v>
      </c>
      <c r="E16" s="38">
        <v>20.716827069392153</v>
      </c>
      <c r="F16" s="36">
        <v>6.2195995234238461</v>
      </c>
      <c r="G16" s="37">
        <v>26.936426592815998</v>
      </c>
      <c r="H16" s="100">
        <v>0.5299147348194122</v>
      </c>
      <c r="I16" s="92">
        <v>1.1160686836512253E-2</v>
      </c>
      <c r="J16" s="39">
        <v>2.0393920320892336E-2</v>
      </c>
      <c r="K16" s="38">
        <v>20.002229591666669</v>
      </c>
      <c r="L16" s="37">
        <v>6.2498400099952667</v>
      </c>
      <c r="M16" s="38">
        <v>0.76192962669885622</v>
      </c>
      <c r="N16" s="37">
        <v>0.23807037330114381</v>
      </c>
      <c r="O16" s="39">
        <v>6.3519431534633988</v>
      </c>
      <c r="P16" s="38">
        <v>0.11560509671020508</v>
      </c>
      <c r="Q16" s="36">
        <v>0</v>
      </c>
      <c r="R16" s="37">
        <v>0</v>
      </c>
      <c r="S16" s="38">
        <v>0.35141276198513083</v>
      </c>
      <c r="T16" s="36">
        <v>19.914146643485779</v>
      </c>
      <c r="U16" s="37">
        <v>6.2223178614659531</v>
      </c>
    </row>
    <row r="17" spans="1:21" x14ac:dyDescent="0.35">
      <c r="A17" s="4">
        <v>43962</v>
      </c>
      <c r="B17" s="35">
        <v>0</v>
      </c>
      <c r="C17" s="36">
        <v>0.58902597006225588</v>
      </c>
      <c r="D17" s="37">
        <v>0.58902597006225588</v>
      </c>
      <c r="E17" s="38">
        <v>20.715935003509937</v>
      </c>
      <c r="F17" s="36">
        <v>6.2206547930639466</v>
      </c>
      <c r="G17" s="37">
        <v>26.936589796573884</v>
      </c>
      <c r="H17" s="100">
        <v>0.53116548385620121</v>
      </c>
      <c r="I17" s="92">
        <v>1.0968455929619222E-2</v>
      </c>
      <c r="J17" s="39">
        <v>2.0409925952657074E-2</v>
      </c>
      <c r="K17" s="38">
        <v>19.999156088557537</v>
      </c>
      <c r="L17" s="37">
        <v>6.2500643041494266</v>
      </c>
      <c r="M17" s="38">
        <v>0.76189524067214076</v>
      </c>
      <c r="N17" s="37">
        <v>0.23810475932785924</v>
      </c>
      <c r="O17" s="39">
        <v>6.366500565777141</v>
      </c>
      <c r="P17" s="38">
        <v>0</v>
      </c>
      <c r="Q17" s="36">
        <v>0</v>
      </c>
      <c r="R17" s="37">
        <v>0</v>
      </c>
      <c r="S17" s="38">
        <v>0.34852381652957476</v>
      </c>
      <c r="T17" s="36">
        <v>19.999156088557537</v>
      </c>
      <c r="U17" s="37">
        <v>6.2500643041494266</v>
      </c>
    </row>
    <row r="18" spans="1:21" x14ac:dyDescent="0.35">
      <c r="A18" s="4">
        <v>43963</v>
      </c>
      <c r="B18" s="35">
        <v>0</v>
      </c>
      <c r="C18" s="36">
        <v>0.5877701192321777</v>
      </c>
      <c r="D18" s="37">
        <v>0.5877701192321777</v>
      </c>
      <c r="E18" s="38">
        <v>20.675635582254522</v>
      </c>
      <c r="F18" s="36">
        <v>6.2191710969198306</v>
      </c>
      <c r="G18" s="37">
        <v>26.894806679174351</v>
      </c>
      <c r="H18" s="100">
        <v>0.53125901692581179</v>
      </c>
      <c r="I18" s="92">
        <v>1.1214020196053867E-2</v>
      </c>
      <c r="J18" s="39">
        <v>2.0443927859751347E-2</v>
      </c>
      <c r="K18" s="38">
        <v>19.85661451112863</v>
      </c>
      <c r="L18" s="37">
        <v>6.2498333300130238</v>
      </c>
      <c r="M18" s="38">
        <v>0.76060192608188582</v>
      </c>
      <c r="N18" s="37">
        <v>0.23939807391811427</v>
      </c>
      <c r="O18" s="39">
        <v>6.3563333584587429</v>
      </c>
      <c r="P18" s="38">
        <v>0.17564850317382813</v>
      </c>
      <c r="Q18" s="36">
        <v>9.9961390676951423E-2</v>
      </c>
      <c r="R18" s="37">
        <v>0</v>
      </c>
      <c r="S18" s="38">
        <v>0.36108322268270499</v>
      </c>
      <c r="T18" s="36">
        <v>19.723015921301215</v>
      </c>
      <c r="U18" s="37">
        <v>6.2077834166666097</v>
      </c>
    </row>
    <row r="19" spans="1:21" x14ac:dyDescent="0.35">
      <c r="A19" s="4">
        <v>43964</v>
      </c>
      <c r="B19" s="35">
        <v>0</v>
      </c>
      <c r="C19" s="36">
        <v>0.58830073248291015</v>
      </c>
      <c r="D19" s="37">
        <v>0.58830073248291015</v>
      </c>
      <c r="E19" s="38">
        <v>20.729123975946809</v>
      </c>
      <c r="F19" s="36">
        <v>6.2185394453753515</v>
      </c>
      <c r="G19" s="37">
        <v>26.947663421322162</v>
      </c>
      <c r="H19" s="100">
        <v>0.53514564131355291</v>
      </c>
      <c r="I19" s="92">
        <v>1.066501146422495E-2</v>
      </c>
      <c r="J19" s="39">
        <v>2.0418754138437904E-2</v>
      </c>
      <c r="K19" s="38">
        <v>19.998642096159955</v>
      </c>
      <c r="L19" s="37">
        <v>6.2503465482174665</v>
      </c>
      <c r="M19" s="38">
        <v>0.76188238591217872</v>
      </c>
      <c r="N19" s="37">
        <v>0.23811761408782131</v>
      </c>
      <c r="O19" s="39">
        <v>6.3500352201671539</v>
      </c>
      <c r="P19" s="38">
        <v>0.33401073413085935</v>
      </c>
      <c r="Q19" s="36">
        <v>0</v>
      </c>
      <c r="R19" s="37">
        <v>0</v>
      </c>
      <c r="S19" s="38">
        <v>0.35761991925431502</v>
      </c>
      <c r="T19" s="36">
        <v>19.744165201120058</v>
      </c>
      <c r="U19" s="37">
        <v>6.1708127091265048</v>
      </c>
    </row>
    <row r="20" spans="1:21" x14ac:dyDescent="0.35">
      <c r="A20" s="4">
        <v>43965</v>
      </c>
      <c r="B20" s="35">
        <v>0</v>
      </c>
      <c r="C20" s="36">
        <v>0.64790992645263668</v>
      </c>
      <c r="D20" s="37">
        <v>0.64790992645263668</v>
      </c>
      <c r="E20" s="38">
        <v>22.94365327129092</v>
      </c>
      <c r="F20" s="36">
        <v>6.2307069179608563</v>
      </c>
      <c r="G20" s="37">
        <v>29.174360189251775</v>
      </c>
      <c r="H20" s="100">
        <v>0.52935961413192745</v>
      </c>
      <c r="I20" s="92">
        <v>1.0703782343770901E-2</v>
      </c>
      <c r="J20" s="39">
        <v>2.0396587091064466E-2</v>
      </c>
      <c r="K20" s="38">
        <v>22.05404183832276</v>
      </c>
      <c r="L20" s="37">
        <v>6.2498264149250868</v>
      </c>
      <c r="M20" s="38">
        <v>0.77918825939249747</v>
      </c>
      <c r="N20" s="37">
        <v>0.22081174060750242</v>
      </c>
      <c r="O20" s="39">
        <v>6.3327788567759224</v>
      </c>
      <c r="P20" s="38">
        <v>0.46024588525390625</v>
      </c>
      <c r="Q20" s="36">
        <v>0.11506772605287552</v>
      </c>
      <c r="R20" s="37">
        <v>0</v>
      </c>
      <c r="S20" s="38">
        <v>0.40917193086681891</v>
      </c>
      <c r="T20" s="36">
        <v>21.695423648099212</v>
      </c>
      <c r="U20" s="37">
        <v>6.1481987198947312</v>
      </c>
    </row>
    <row r="21" spans="1:21" x14ac:dyDescent="0.35">
      <c r="A21" s="4">
        <v>43966</v>
      </c>
      <c r="B21" s="35">
        <v>0</v>
      </c>
      <c r="C21" s="36">
        <v>0.68679107501220704</v>
      </c>
      <c r="D21" s="37">
        <v>0.68679107501220704</v>
      </c>
      <c r="E21" s="38">
        <v>24.799561500899372</v>
      </c>
      <c r="F21" s="36">
        <v>6.2404253626284447</v>
      </c>
      <c r="G21" s="37">
        <v>31.039986863527815</v>
      </c>
      <c r="H21" s="100">
        <v>0.53494395116806026</v>
      </c>
      <c r="I21" s="92">
        <v>1.0685733584823462E-2</v>
      </c>
      <c r="J21" s="39">
        <v>2.0396328028869603E-2</v>
      </c>
      <c r="K21" s="38">
        <v>24.001326547041373</v>
      </c>
      <c r="L21" s="37">
        <v>6.0593585510683816</v>
      </c>
      <c r="M21" s="38">
        <v>0.79842912657205545</v>
      </c>
      <c r="N21" s="37">
        <v>0.20157087342794461</v>
      </c>
      <c r="O21" s="39">
        <v>6.3281192022643689</v>
      </c>
      <c r="P21" s="38">
        <v>0.43215855643463136</v>
      </c>
      <c r="Q21" s="36">
        <v>0.19095388463579177</v>
      </c>
      <c r="R21" s="37">
        <v>0</v>
      </c>
      <c r="S21" s="38">
        <v>0.4408246559385276</v>
      </c>
      <c r="T21" s="36">
        <v>23.656278568286631</v>
      </c>
      <c r="U21" s="37">
        <v>5.9722479733884937</v>
      </c>
    </row>
    <row r="22" spans="1:21" x14ac:dyDescent="0.35">
      <c r="A22" s="4">
        <v>43967</v>
      </c>
      <c r="B22" s="35">
        <v>0</v>
      </c>
      <c r="C22" s="36">
        <v>0.68670690383911137</v>
      </c>
      <c r="D22" s="37">
        <v>0.68670690383911137</v>
      </c>
      <c r="E22" s="38">
        <v>24.801548969296729</v>
      </c>
      <c r="F22" s="36">
        <v>6.23907208922195</v>
      </c>
      <c r="G22" s="37">
        <v>31.040621058518678</v>
      </c>
      <c r="H22" s="100">
        <v>0.52469076237869272</v>
      </c>
      <c r="I22" s="92">
        <v>1.1580947431491066E-2</v>
      </c>
      <c r="J22" s="39">
        <v>2.0375171225992833E-2</v>
      </c>
      <c r="K22" s="38">
        <v>24.00034269688522</v>
      </c>
      <c r="L22" s="37">
        <v>6.2501124498242593</v>
      </c>
      <c r="M22" s="38">
        <v>0.79338782112492878</v>
      </c>
      <c r="N22" s="37">
        <v>0.20661217887507127</v>
      </c>
      <c r="O22" s="39">
        <v>6.3243605372210894</v>
      </c>
      <c r="P22" s="38">
        <v>0</v>
      </c>
      <c r="Q22" s="36">
        <v>0</v>
      </c>
      <c r="R22" s="37">
        <v>0</v>
      </c>
      <c r="S22" s="38">
        <v>0.43825925951589539</v>
      </c>
      <c r="T22" s="36">
        <v>24.00034269688522</v>
      </c>
      <c r="U22" s="37">
        <v>6.2501124498242593</v>
      </c>
    </row>
    <row r="23" spans="1:21" x14ac:dyDescent="0.35">
      <c r="A23" s="4">
        <v>43968</v>
      </c>
      <c r="B23" s="35">
        <v>0</v>
      </c>
      <c r="C23" s="36">
        <v>0.68793350103759765</v>
      </c>
      <c r="D23" s="37">
        <v>0.68793350103759765</v>
      </c>
      <c r="E23" s="38">
        <v>24.747021079239246</v>
      </c>
      <c r="F23" s="36">
        <v>6.2440507800231684</v>
      </c>
      <c r="G23" s="37">
        <v>30.991071859262416</v>
      </c>
      <c r="H23" s="100">
        <v>0.52967603701400756</v>
      </c>
      <c r="I23" s="92">
        <v>1.2225502167182776E-2</v>
      </c>
      <c r="J23" s="39">
        <v>2.0408143027750628E-2</v>
      </c>
      <c r="K23" s="38">
        <v>23.893259547679605</v>
      </c>
      <c r="L23" s="37">
        <v>5.7805921285487898</v>
      </c>
      <c r="M23" s="38">
        <v>0.8051957598352627</v>
      </c>
      <c r="N23" s="37">
        <v>0.19480424016473732</v>
      </c>
      <c r="O23" s="39">
        <v>6.1800624495539553</v>
      </c>
      <c r="P23" s="38">
        <v>0.46281249742889402</v>
      </c>
      <c r="Q23" s="36">
        <v>0.58144650744275095</v>
      </c>
      <c r="R23" s="37">
        <v>0</v>
      </c>
      <c r="S23" s="38">
        <v>0.39388648347965827</v>
      </c>
      <c r="T23" s="36">
        <v>23.520604887151091</v>
      </c>
      <c r="U23" s="37">
        <v>5.6904342916484101</v>
      </c>
    </row>
    <row r="24" spans="1:21" x14ac:dyDescent="0.35">
      <c r="A24" s="4">
        <v>43969</v>
      </c>
      <c r="B24" s="35">
        <v>0</v>
      </c>
      <c r="C24" s="36">
        <v>0.68511006829833987</v>
      </c>
      <c r="D24" s="37">
        <v>0.68511006829833987</v>
      </c>
      <c r="E24" s="38">
        <v>24.667235481932806</v>
      </c>
      <c r="F24" s="36">
        <v>6.2442425044210541</v>
      </c>
      <c r="G24" s="37">
        <v>30.911477986353859</v>
      </c>
      <c r="H24" s="100">
        <v>0.53287990458679202</v>
      </c>
      <c r="I24" s="92">
        <v>1.11237190294759E-2</v>
      </c>
      <c r="J24" s="39">
        <v>2.040937877604166E-2</v>
      </c>
      <c r="K24" s="38">
        <v>24.000846114493129</v>
      </c>
      <c r="L24" s="37">
        <v>6.2528312396840873</v>
      </c>
      <c r="M24" s="38">
        <v>0.79331996019912798</v>
      </c>
      <c r="N24" s="37">
        <v>0.20668003980087202</v>
      </c>
      <c r="O24" s="39">
        <v>6.3214204786201575</v>
      </c>
      <c r="P24" s="38">
        <v>0.47786786043548585</v>
      </c>
      <c r="Q24" s="36">
        <v>0</v>
      </c>
      <c r="R24" s="37">
        <v>0</v>
      </c>
      <c r="S24" s="38">
        <v>0.30353192049795297</v>
      </c>
      <c r="T24" s="36">
        <v>23.621744002472006</v>
      </c>
      <c r="U24" s="37">
        <v>6.1540654912697237</v>
      </c>
    </row>
    <row r="25" spans="1:21" x14ac:dyDescent="0.35">
      <c r="A25" s="4">
        <v>43970</v>
      </c>
      <c r="B25" s="35">
        <v>0</v>
      </c>
      <c r="C25" s="36">
        <v>0.68547732296752928</v>
      </c>
      <c r="D25" s="37">
        <v>0.68547732296752928</v>
      </c>
      <c r="E25" s="38">
        <v>19.416412830265628</v>
      </c>
      <c r="F25" s="36">
        <v>6.2508048089731991</v>
      </c>
      <c r="G25" s="37">
        <v>25.667217639238828</v>
      </c>
      <c r="H25" s="100">
        <v>0.50946122026443486</v>
      </c>
      <c r="I25" s="92">
        <v>1.0084987802153935E-2</v>
      </c>
      <c r="J25" s="39">
        <v>2.0433390285237617E-2</v>
      </c>
      <c r="K25" s="38">
        <v>18.758363000280127</v>
      </c>
      <c r="L25" s="37">
        <v>6.252610294296125</v>
      </c>
      <c r="M25" s="38">
        <v>0.75000531883930988</v>
      </c>
      <c r="N25" s="37">
        <v>0.2499946811606901</v>
      </c>
      <c r="O25" s="39">
        <v>6.324184649179255</v>
      </c>
      <c r="P25" s="38">
        <v>0.42947273876953124</v>
      </c>
      <c r="Q25" s="36">
        <v>9.328068763669968E-2</v>
      </c>
      <c r="R25" s="37">
        <v>0</v>
      </c>
      <c r="S25" s="38">
        <v>0.26496021906533684</v>
      </c>
      <c r="T25" s="36">
        <v>18.436256161906492</v>
      </c>
      <c r="U25" s="37">
        <v>6.1452443939002279</v>
      </c>
    </row>
    <row r="26" spans="1:21" x14ac:dyDescent="0.35">
      <c r="A26" s="4">
        <v>43971</v>
      </c>
      <c r="B26" s="35">
        <v>0</v>
      </c>
      <c r="C26" s="36">
        <v>0.68458183151245122</v>
      </c>
      <c r="D26" s="37">
        <v>0.68458183151245122</v>
      </c>
      <c r="E26" s="38">
        <v>16.264931524766055</v>
      </c>
      <c r="F26" s="36">
        <v>6.2457258313498727</v>
      </c>
      <c r="G26" s="37">
        <v>22.510657356115928</v>
      </c>
      <c r="H26" s="100">
        <v>0.18734693502616884</v>
      </c>
      <c r="I26" s="92">
        <v>1.0385597470262709E-2</v>
      </c>
      <c r="J26" s="39">
        <v>2.0455627819824219E-2</v>
      </c>
      <c r="K26" s="38">
        <v>15.983977965858575</v>
      </c>
      <c r="L26" s="37">
        <v>6.252432399742994</v>
      </c>
      <c r="M26" s="38">
        <v>0.7188200659664411</v>
      </c>
      <c r="N26" s="37">
        <v>0.2811799340335589</v>
      </c>
      <c r="O26" s="39">
        <v>6.3221701611759276</v>
      </c>
      <c r="P26" s="38">
        <v>0</v>
      </c>
      <c r="Q26" s="36">
        <v>1.3931650167160036E-2</v>
      </c>
      <c r="R26" s="37">
        <v>0</v>
      </c>
      <c r="S26" s="38">
        <v>0.22713695158543601</v>
      </c>
      <c r="T26" s="36">
        <v>15.983977965858575</v>
      </c>
      <c r="U26" s="37">
        <v>6.252432399742994</v>
      </c>
    </row>
    <row r="27" spans="1:21" x14ac:dyDescent="0.35">
      <c r="A27" s="4">
        <v>43972</v>
      </c>
      <c r="B27" s="35">
        <v>0</v>
      </c>
      <c r="C27" s="36">
        <v>0.66010762503051756</v>
      </c>
      <c r="D27" s="37">
        <v>0.66010762503051756</v>
      </c>
      <c r="E27" s="38">
        <v>21.237009395228306</v>
      </c>
      <c r="F27" s="36">
        <v>6.2337069843128523</v>
      </c>
      <c r="G27" s="37">
        <v>27.470716379541159</v>
      </c>
      <c r="H27" s="100">
        <v>0.38151294205474851</v>
      </c>
      <c r="I27" s="92">
        <v>1.0754375490191202E-2</v>
      </c>
      <c r="J27" s="39">
        <v>2.0447591892496734E-2</v>
      </c>
      <c r="K27" s="38">
        <v>19.105754322469835</v>
      </c>
      <c r="L27" s="37">
        <v>6.2525641447018536</v>
      </c>
      <c r="M27" s="38">
        <v>0.75343143699388893</v>
      </c>
      <c r="N27" s="37">
        <v>0.24656856300611113</v>
      </c>
      <c r="O27" s="39">
        <v>6.3207271254045594</v>
      </c>
      <c r="P27" s="38">
        <v>0.39816505639648436</v>
      </c>
      <c r="Q27" s="36">
        <v>0.75967272071153658</v>
      </c>
      <c r="R27" s="37">
        <v>0</v>
      </c>
      <c r="S27" s="38">
        <v>0.28166062705113859</v>
      </c>
      <c r="T27" s="36">
        <v>18.805764251868279</v>
      </c>
      <c r="U27" s="37">
        <v>6.1543891589069251</v>
      </c>
    </row>
    <row r="28" spans="1:21" x14ac:dyDescent="0.35">
      <c r="A28" s="4">
        <v>43973</v>
      </c>
      <c r="B28" s="35">
        <v>0</v>
      </c>
      <c r="C28" s="36">
        <v>0.58943590698242188</v>
      </c>
      <c r="D28" s="37">
        <v>0.58943590698242188</v>
      </c>
      <c r="E28" s="38">
        <v>24.579952929926179</v>
      </c>
      <c r="F28" s="36">
        <v>6.2358758321259469</v>
      </c>
      <c r="G28" s="37">
        <v>30.815828762052128</v>
      </c>
      <c r="H28" s="100">
        <v>0.43389734303665162</v>
      </c>
      <c r="I28" s="92">
        <v>1.0427804002563717E-2</v>
      </c>
      <c r="J28" s="39">
        <v>2.0392873442586258E-2</v>
      </c>
      <c r="K28" s="38">
        <v>23.999209702954609</v>
      </c>
      <c r="L28" s="37">
        <v>6.2530414688877967</v>
      </c>
      <c r="M28" s="38">
        <v>0.79330326747029389</v>
      </c>
      <c r="N28" s="37">
        <v>0.20669673252970605</v>
      </c>
      <c r="O28" s="39">
        <v>6.3165912210052024</v>
      </c>
      <c r="P28" s="38">
        <v>0.11115420690917968</v>
      </c>
      <c r="Q28" s="36">
        <v>0</v>
      </c>
      <c r="R28" s="37">
        <v>0</v>
      </c>
      <c r="S28" s="38">
        <v>0.3020035722608867</v>
      </c>
      <c r="T28" s="36">
        <v>23.911030707420487</v>
      </c>
      <c r="U28" s="37">
        <v>6.2300662575127381</v>
      </c>
    </row>
    <row r="29" spans="1:21" x14ac:dyDescent="0.35">
      <c r="A29" s="4">
        <v>43974</v>
      </c>
      <c r="B29" s="35">
        <v>0</v>
      </c>
      <c r="C29" s="36">
        <v>0.58854957138061526</v>
      </c>
      <c r="D29" s="37">
        <v>0.58854957138061526</v>
      </c>
      <c r="E29" s="38">
        <v>24.513954525894363</v>
      </c>
      <c r="F29" s="36">
        <v>6.2319851062212095</v>
      </c>
      <c r="G29" s="37">
        <v>30.745939632115572</v>
      </c>
      <c r="H29" s="100">
        <v>0.36954006712341309</v>
      </c>
      <c r="I29" s="92">
        <v>9.6217605861501111E-3</v>
      </c>
      <c r="J29" s="39">
        <v>2.0410262729899101E-2</v>
      </c>
      <c r="K29" s="38">
        <v>24.001477444505738</v>
      </c>
      <c r="L29" s="37">
        <v>6.2532557157499751</v>
      </c>
      <c r="M29" s="38">
        <v>0.79331314268655995</v>
      </c>
      <c r="N29" s="37">
        <v>0.20668685731344003</v>
      </c>
      <c r="O29" s="39">
        <v>6.3287295977695921</v>
      </c>
      <c r="P29" s="38">
        <v>0.28239162710571292</v>
      </c>
      <c r="Q29" s="36">
        <v>0</v>
      </c>
      <c r="R29" s="37">
        <v>0</v>
      </c>
      <c r="S29" s="38">
        <v>0.30126327046513879</v>
      </c>
      <c r="T29" s="36">
        <v>23.777452455338135</v>
      </c>
      <c r="U29" s="37">
        <v>6.1948890778118662</v>
      </c>
    </row>
    <row r="30" spans="1:21" x14ac:dyDescent="0.35">
      <c r="A30" s="4">
        <v>43975</v>
      </c>
      <c r="B30" s="35">
        <v>0</v>
      </c>
      <c r="C30" s="36">
        <v>0.58822523364257817</v>
      </c>
      <c r="D30" s="37">
        <v>0.58822523364257817</v>
      </c>
      <c r="E30" s="38">
        <v>22.350344711951841</v>
      </c>
      <c r="F30" s="36">
        <v>6.2336467806955635</v>
      </c>
      <c r="G30" s="37">
        <v>28.583991492647407</v>
      </c>
      <c r="H30" s="100">
        <v>0.36385463405990603</v>
      </c>
      <c r="I30" s="92">
        <v>9.2385885043485046E-3</v>
      </c>
      <c r="J30" s="39">
        <v>2.0394646327972405E-2</v>
      </c>
      <c r="K30" s="38">
        <v>21.795815903570837</v>
      </c>
      <c r="L30" s="37">
        <v>6.251677511085953</v>
      </c>
      <c r="M30" s="38">
        <v>0.7771038781020263</v>
      </c>
      <c r="N30" s="37">
        <v>0.22289612189797364</v>
      </c>
      <c r="O30" s="39">
        <v>6.3522693838220796</v>
      </c>
      <c r="P30" s="38">
        <v>0.33633089425659179</v>
      </c>
      <c r="Q30" s="36">
        <v>0.11718929559874536</v>
      </c>
      <c r="R30" s="37">
        <v>0</v>
      </c>
      <c r="S30" s="38">
        <v>0.29209404956811014</v>
      </c>
      <c r="T30" s="36">
        <v>21.534451861318516</v>
      </c>
      <c r="U30" s="37">
        <v>6.1767106590816816</v>
      </c>
    </row>
    <row r="31" spans="1:21" x14ac:dyDescent="0.35">
      <c r="A31" s="4">
        <v>43976</v>
      </c>
      <c r="B31" s="35">
        <v>0</v>
      </c>
      <c r="C31" s="36">
        <v>0.59307660299682619</v>
      </c>
      <c r="D31" s="37">
        <v>0.59307660299682619</v>
      </c>
      <c r="E31" s="38">
        <v>15.838826889940439</v>
      </c>
      <c r="F31" s="36">
        <v>6.2352850402973425</v>
      </c>
      <c r="G31" s="37">
        <v>22.07411193023778</v>
      </c>
      <c r="H31" s="100">
        <v>0.3639556943283081</v>
      </c>
      <c r="I31" s="92">
        <v>9.3295862851244596E-3</v>
      </c>
      <c r="J31" s="39">
        <v>2.0456378443400067E-2</v>
      </c>
      <c r="K31" s="38">
        <v>15.331330057673378</v>
      </c>
      <c r="L31" s="37">
        <v>6.1689754503540799</v>
      </c>
      <c r="M31" s="38">
        <v>0.71307498639724898</v>
      </c>
      <c r="N31" s="37">
        <v>0.28692501360275097</v>
      </c>
      <c r="O31" s="39">
        <v>6.2754343678353699</v>
      </c>
      <c r="P31" s="38">
        <v>0.17839232593727111</v>
      </c>
      <c r="Q31" s="36">
        <v>0.17319069327941894</v>
      </c>
      <c r="R31" s="37">
        <v>0</v>
      </c>
      <c r="S31" s="38">
        <v>0.22444246806982449</v>
      </c>
      <c r="T31" s="36">
        <v>15.204122952282285</v>
      </c>
      <c r="U31" s="37">
        <v>6.1177902298079019</v>
      </c>
    </row>
    <row r="32" spans="1:21" x14ac:dyDescent="0.35">
      <c r="A32" s="4">
        <v>43977</v>
      </c>
      <c r="B32" s="35">
        <v>0</v>
      </c>
      <c r="C32" s="36">
        <v>0.73376659521484378</v>
      </c>
      <c r="D32" s="37">
        <v>0.73376659521484378</v>
      </c>
      <c r="E32" s="38">
        <v>18.456307936423876</v>
      </c>
      <c r="F32" s="36">
        <v>6.2429598375626005</v>
      </c>
      <c r="G32" s="37">
        <v>24.699267773986477</v>
      </c>
      <c r="H32" s="100">
        <v>0.36170385939598082</v>
      </c>
      <c r="I32" s="92">
        <v>9.4584645756302863E-3</v>
      </c>
      <c r="J32" s="39">
        <v>2.0432667393747956E-2</v>
      </c>
      <c r="K32" s="38">
        <v>17.99804183187382</v>
      </c>
      <c r="L32" s="37">
        <v>6.0715869514629901</v>
      </c>
      <c r="M32" s="38">
        <v>0.74774904066379722</v>
      </c>
      <c r="N32" s="37">
        <v>0.25225095933620278</v>
      </c>
      <c r="O32" s="39">
        <v>6.2458534252029407</v>
      </c>
      <c r="P32" s="38">
        <v>0.36984689074707033</v>
      </c>
      <c r="Q32" s="36">
        <v>0.17787360454668047</v>
      </c>
      <c r="R32" s="37">
        <v>0</v>
      </c>
      <c r="S32" s="38">
        <v>0.20209487819801808</v>
      </c>
      <c r="T32" s="36">
        <v>17.72148917412521</v>
      </c>
      <c r="U32" s="37">
        <v>5.9782927184645303</v>
      </c>
    </row>
    <row r="33" spans="1:21" x14ac:dyDescent="0.35">
      <c r="A33" s="4">
        <v>43978</v>
      </c>
      <c r="B33" s="35">
        <v>0</v>
      </c>
      <c r="C33" s="36">
        <v>0.79334392742919924</v>
      </c>
      <c r="D33" s="37">
        <v>0.79334392742919924</v>
      </c>
      <c r="E33" s="38">
        <v>18.445251447570204</v>
      </c>
      <c r="F33" s="36">
        <v>6.2507033787426458</v>
      </c>
      <c r="G33" s="37">
        <v>24.69595482631285</v>
      </c>
      <c r="H33" s="100">
        <v>0.36592009104156498</v>
      </c>
      <c r="I33" s="92">
        <v>9.3355228954314206E-3</v>
      </c>
      <c r="J33" s="39">
        <v>2.0423769968414288E-2</v>
      </c>
      <c r="K33" s="38">
        <v>18.001359468085031</v>
      </c>
      <c r="L33" s="37">
        <v>6.249723623068256</v>
      </c>
      <c r="M33" s="38">
        <v>0.74229094842579901</v>
      </c>
      <c r="N33" s="37">
        <v>0.25770905157420099</v>
      </c>
      <c r="O33" s="39">
        <v>6.3138200856879276</v>
      </c>
      <c r="P33" s="38">
        <v>0</v>
      </c>
      <c r="Q33" s="36">
        <v>0</v>
      </c>
      <c r="R33" s="37">
        <v>0</v>
      </c>
      <c r="S33" s="38">
        <v>0.23415094953088555</v>
      </c>
      <c r="T33" s="36">
        <v>18.001359468085031</v>
      </c>
      <c r="U33" s="37">
        <v>6.249723623068256</v>
      </c>
    </row>
    <row r="34" spans="1:21" x14ac:dyDescent="0.35">
      <c r="A34" s="4">
        <v>43979</v>
      </c>
      <c r="B34" s="35">
        <v>0</v>
      </c>
      <c r="C34" s="36">
        <v>0.79409069201660154</v>
      </c>
      <c r="D34" s="37">
        <v>0.79409069201660154</v>
      </c>
      <c r="E34" s="38">
        <v>18.433684311773746</v>
      </c>
      <c r="F34" s="36">
        <v>6.2537227959498543</v>
      </c>
      <c r="G34" s="37">
        <v>24.687407107723601</v>
      </c>
      <c r="H34" s="100">
        <v>0.36052766772460942</v>
      </c>
      <c r="I34" s="92">
        <v>9.0873106482217206E-3</v>
      </c>
      <c r="J34" s="39">
        <v>2.040669876607256E-2</v>
      </c>
      <c r="K34" s="38">
        <v>18.000526082931167</v>
      </c>
      <c r="L34" s="37">
        <v>6.2494592142514884</v>
      </c>
      <c r="M34" s="38">
        <v>0.74229018543044045</v>
      </c>
      <c r="N34" s="37">
        <v>0.2577098145695596</v>
      </c>
      <c r="O34" s="39">
        <v>6.3041130077189322</v>
      </c>
      <c r="P34" s="38">
        <v>0.12111831311035157</v>
      </c>
      <c r="Q34" s="36">
        <v>0</v>
      </c>
      <c r="R34" s="37">
        <v>0</v>
      </c>
      <c r="S34" s="38">
        <v>0.24189946092863579</v>
      </c>
      <c r="T34" s="36">
        <v>17.91062114783346</v>
      </c>
      <c r="U34" s="37">
        <v>6.2182458362388422</v>
      </c>
    </row>
    <row r="35" spans="1:21" x14ac:dyDescent="0.35">
      <c r="A35" s="4">
        <v>43980</v>
      </c>
      <c r="B35" s="35">
        <v>0</v>
      </c>
      <c r="C35" s="36">
        <v>0.82</v>
      </c>
      <c r="D35" s="37">
        <v>0.82</v>
      </c>
      <c r="E35" s="38">
        <v>19.48</v>
      </c>
      <c r="F35" s="36">
        <v>6.26</v>
      </c>
      <c r="G35" s="37">
        <v>25.74</v>
      </c>
      <c r="H35" s="100">
        <v>0.37</v>
      </c>
      <c r="I35" s="92">
        <v>9.3600000000000003E-3</v>
      </c>
      <c r="J35" s="39">
        <v>2.0420000000000001E-2</v>
      </c>
      <c r="K35" s="38">
        <v>18.765899999999998</v>
      </c>
      <c r="L35" s="37">
        <v>6.2491000000000003</v>
      </c>
      <c r="M35" s="38">
        <v>0.75</v>
      </c>
      <c r="N35" s="37">
        <v>0.25</v>
      </c>
      <c r="O35" s="39">
        <v>6.3224</v>
      </c>
      <c r="P35" s="38">
        <v>0.28070000000000001</v>
      </c>
      <c r="Q35" s="36">
        <v>0.22600000000000001</v>
      </c>
      <c r="R35" s="37">
        <v>0</v>
      </c>
      <c r="S35" s="38">
        <v>0.30499999999999999</v>
      </c>
      <c r="T35" s="36">
        <v>18.555399999999999</v>
      </c>
      <c r="U35" s="37">
        <v>6.1790000000000003</v>
      </c>
    </row>
    <row r="36" spans="1:21" x14ac:dyDescent="0.35">
      <c r="A36" s="4">
        <v>43981</v>
      </c>
      <c r="B36" s="35">
        <v>0</v>
      </c>
      <c r="C36" s="36">
        <v>0.83670706170654296</v>
      </c>
      <c r="D36" s="37">
        <v>0.83670706170654296</v>
      </c>
      <c r="E36" s="38">
        <v>20.571123505994109</v>
      </c>
      <c r="F36" s="36">
        <v>6.2685072079546069</v>
      </c>
      <c r="G36" s="37">
        <v>26.839630713948715</v>
      </c>
      <c r="H36" s="100">
        <v>0.35700142421722414</v>
      </c>
      <c r="I36" s="92">
        <v>9.8499355962733178E-3</v>
      </c>
      <c r="J36" s="39">
        <v>2.039924368667605E-2</v>
      </c>
      <c r="K36" s="38">
        <v>19.99732408860924</v>
      </c>
      <c r="L36" s="37">
        <v>6.2504190024976731</v>
      </c>
      <c r="M36" s="38">
        <v>0.76186832594321607</v>
      </c>
      <c r="N36" s="37">
        <v>0.23813167405678393</v>
      </c>
      <c r="O36" s="39">
        <v>6.3204946843409999</v>
      </c>
      <c r="P36" s="38">
        <v>0</v>
      </c>
      <c r="Q36" s="36">
        <v>0</v>
      </c>
      <c r="R36" s="37">
        <v>0</v>
      </c>
      <c r="S36" s="38">
        <v>0.3948209301096206</v>
      </c>
      <c r="T36" s="36">
        <v>19.99732408860924</v>
      </c>
      <c r="U36" s="37">
        <v>6.2504190024976731</v>
      </c>
    </row>
    <row r="37" spans="1:21" ht="15" thickBot="1" x14ac:dyDescent="0.4">
      <c r="A37" s="5">
        <v>43982</v>
      </c>
      <c r="B37" s="40">
        <v>0</v>
      </c>
      <c r="C37" s="41">
        <v>0.83696006018066404</v>
      </c>
      <c r="D37" s="42">
        <v>0.83696006018066404</v>
      </c>
      <c r="E37" s="43">
        <v>20.578060556788436</v>
      </c>
      <c r="F37" s="41">
        <v>6.2695004242584744</v>
      </c>
      <c r="G37" s="42">
        <v>26.847560981046911</v>
      </c>
      <c r="H37" s="101">
        <v>0.36179741023254397</v>
      </c>
      <c r="I37" s="93">
        <v>9.9796162219128338E-3</v>
      </c>
      <c r="J37" s="44">
        <v>2.041020449320476E-2</v>
      </c>
      <c r="K37" s="43">
        <v>20.000445257247748</v>
      </c>
      <c r="L37" s="42">
        <v>6.2498288643291664</v>
      </c>
      <c r="M37" s="43">
        <v>0.76191376762835394</v>
      </c>
      <c r="N37" s="42">
        <v>0.23808623237164597</v>
      </c>
      <c r="O37" s="44">
        <v>6.3185301246766645</v>
      </c>
      <c r="P37" s="43">
        <v>0.27745617678833007</v>
      </c>
      <c r="Q37" s="41">
        <v>0</v>
      </c>
      <c r="R37" s="42">
        <v>0</v>
      </c>
      <c r="S37" s="43">
        <v>0.38895351691012081</v>
      </c>
      <c r="T37" s="41">
        <v>19.789047576239192</v>
      </c>
      <c r="U37" s="42">
        <v>6.1837703685493919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0.65606237707322657</v>
      </c>
      <c r="D38" s="45">
        <f t="shared" si="0"/>
        <v>0.65606237707322657</v>
      </c>
      <c r="E38" s="45">
        <f t="shared" si="0"/>
        <v>20.813282931281307</v>
      </c>
      <c r="F38" s="45">
        <f t="shared" si="0"/>
        <v>6.2370260604028633</v>
      </c>
      <c r="G38" s="45">
        <f t="shared" si="0"/>
        <v>27.050308991684172</v>
      </c>
      <c r="H38" s="45">
        <f t="shared" si="0"/>
        <v>0.41789974803106233</v>
      </c>
      <c r="I38" s="45">
        <f t="shared" si="0"/>
        <v>1.0599918474625622E-2</v>
      </c>
      <c r="J38" s="45">
        <f t="shared" si="0"/>
        <v>2.0406125207322639E-2</v>
      </c>
      <c r="K38" s="45">
        <f t="shared" si="0"/>
        <v>20.172741191767933</v>
      </c>
      <c r="L38" s="45">
        <f t="shared" si="0"/>
        <v>6.2133867059897403</v>
      </c>
      <c r="M38" s="45">
        <f t="shared" si="0"/>
        <v>0.76258631555710066</v>
      </c>
      <c r="N38" s="45">
        <f t="shared" si="0"/>
        <v>0.23741368444289931</v>
      </c>
      <c r="O38" s="45">
        <f t="shared" si="0"/>
        <v>6.3179975898168204</v>
      </c>
      <c r="P38" s="45">
        <f t="shared" si="0"/>
        <v>0.22203841367413923</v>
      </c>
      <c r="Q38" s="45">
        <f t="shared" si="0"/>
        <v>9.5832657601276225E-2</v>
      </c>
      <c r="R38" s="45" t="str">
        <f t="shared" si="0"/>
        <v/>
      </c>
      <c r="S38" s="45">
        <f t="shared" si="0"/>
        <v>0.30316186607280893</v>
      </c>
      <c r="T38" s="45">
        <f t="shared" si="0"/>
        <v>20.002230925323808</v>
      </c>
      <c r="U38" s="46">
        <f t="shared" si="0"/>
        <v>6.1618617845661801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20.337933689270024</v>
      </c>
      <c r="D39" s="28">
        <f t="shared" si="1"/>
        <v>20.337933689270024</v>
      </c>
      <c r="E39" s="28">
        <f t="shared" si="1"/>
        <v>645.21177086972057</v>
      </c>
      <c r="F39" s="28">
        <f t="shared" si="1"/>
        <v>193.34780787248877</v>
      </c>
      <c r="G39" s="28">
        <f t="shared" si="1"/>
        <v>838.5595787422094</v>
      </c>
      <c r="H39" s="28">
        <f t="shared" si="1"/>
        <v>12.954892188962932</v>
      </c>
      <c r="I39" s="28">
        <f t="shared" si="1"/>
        <v>0.32859747271339429</v>
      </c>
      <c r="J39" s="28">
        <f t="shared" si="1"/>
        <v>0.63258988142700179</v>
      </c>
      <c r="K39" s="28">
        <f t="shared" si="1"/>
        <v>625.35497694480591</v>
      </c>
      <c r="L39" s="28">
        <f t="shared" si="1"/>
        <v>192.61498788568196</v>
      </c>
      <c r="M39" s="28">
        <f t="shared" si="1"/>
        <v>23.64017578227012</v>
      </c>
      <c r="N39" s="28">
        <f t="shared" si="1"/>
        <v>7.3598242177298792</v>
      </c>
      <c r="O39" s="28">
        <f t="shared" si="1"/>
        <v>195.85792528432142</v>
      </c>
      <c r="P39" s="28">
        <f t="shared" si="1"/>
        <v>6.8831908238983166</v>
      </c>
      <c r="Q39" s="28">
        <f t="shared" si="1"/>
        <v>2.970812385639563</v>
      </c>
      <c r="R39" s="28">
        <f t="shared" si="1"/>
        <v>0</v>
      </c>
      <c r="S39" s="28">
        <f t="shared" si="1"/>
        <v>9.3980178482570764</v>
      </c>
      <c r="T39" s="28">
        <f t="shared" si="1"/>
        <v>620.06915868503802</v>
      </c>
      <c r="U39" s="29">
        <f t="shared" si="1"/>
        <v>191.01771532155158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40"/>
  <sheetViews>
    <sheetView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May!$A$4+31</f>
        <v>43986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43983</v>
      </c>
      <c r="B7" s="30">
        <v>0</v>
      </c>
      <c r="C7" s="31">
        <v>0.83536810278320317</v>
      </c>
      <c r="D7" s="32">
        <v>0.83536810278320317</v>
      </c>
      <c r="E7" s="33">
        <v>22.437738182525457</v>
      </c>
      <c r="F7" s="31">
        <v>6.2606392024764537</v>
      </c>
      <c r="G7" s="32">
        <v>28.698377385001912</v>
      </c>
      <c r="H7" s="99">
        <v>0.36545611623191832</v>
      </c>
      <c r="I7" s="91">
        <v>1.0539375390099148E-2</v>
      </c>
      <c r="J7" s="34">
        <v>2.0363187981160481E-2</v>
      </c>
      <c r="K7" s="33">
        <v>21.739130050100947</v>
      </c>
      <c r="L7" s="32">
        <v>6.2508133873512195</v>
      </c>
      <c r="M7" s="33">
        <v>0.77667645519471584</v>
      </c>
      <c r="N7" s="32">
        <v>0.22332354480528421</v>
      </c>
      <c r="O7" s="34">
        <v>6.3199018018928781</v>
      </c>
      <c r="P7" s="33">
        <v>0.6864960266180038</v>
      </c>
      <c r="Q7" s="31">
        <v>0.11486752493534089</v>
      </c>
      <c r="R7" s="32">
        <v>0</v>
      </c>
      <c r="S7" s="33">
        <v>0.41011453465723235</v>
      </c>
      <c r="T7" s="31">
        <v>21.205944749642018</v>
      </c>
      <c r="U7" s="32">
        <v>6.0975026611921441</v>
      </c>
    </row>
    <row r="8" spans="1:21" x14ac:dyDescent="0.35">
      <c r="A8" s="4">
        <v>43984</v>
      </c>
      <c r="B8" s="35">
        <v>0</v>
      </c>
      <c r="C8" s="36">
        <v>0.83728499377441401</v>
      </c>
      <c r="D8" s="37">
        <v>0.83728499377441401</v>
      </c>
      <c r="E8" s="38">
        <v>25.404155670860582</v>
      </c>
      <c r="F8" s="36">
        <v>6.275575252694086</v>
      </c>
      <c r="G8" s="37">
        <v>31.679730923554668</v>
      </c>
      <c r="H8" s="100">
        <v>0.35266450333023069</v>
      </c>
      <c r="I8" s="92">
        <v>1.1742140757915159E-2</v>
      </c>
      <c r="J8" s="39">
        <v>2.0332060398610439E-2</v>
      </c>
      <c r="K8" s="38">
        <v>24.761443461240262</v>
      </c>
      <c r="L8" s="37">
        <v>6.2501202460618943</v>
      </c>
      <c r="M8" s="38">
        <v>0.80542916574171652</v>
      </c>
      <c r="N8" s="37">
        <v>0.1945708342582835</v>
      </c>
      <c r="O8" s="39">
        <v>6.0389055666640052</v>
      </c>
      <c r="P8" s="38">
        <v>0.30633337426757812</v>
      </c>
      <c r="Q8" s="36">
        <v>0</v>
      </c>
      <c r="R8" s="37">
        <v>0.26839656803231471</v>
      </c>
      <c r="S8" s="38">
        <v>0.44357719763234726</v>
      </c>
      <c r="T8" s="36">
        <v>24.514713627165083</v>
      </c>
      <c r="U8" s="37">
        <v>5.9221201378371822</v>
      </c>
    </row>
    <row r="9" spans="1:21" x14ac:dyDescent="0.35">
      <c r="A9" s="4">
        <v>43985</v>
      </c>
      <c r="B9" s="35">
        <v>0</v>
      </c>
      <c r="C9" s="36">
        <v>0.84102258728027346</v>
      </c>
      <c r="D9" s="37">
        <v>0.84102258728027346</v>
      </c>
      <c r="E9" s="38">
        <v>25.640101318738097</v>
      </c>
      <c r="F9" s="36">
        <v>6.2691894366967365</v>
      </c>
      <c r="G9" s="37">
        <v>31.909290755434832</v>
      </c>
      <c r="H9" s="100">
        <v>0.36611385536575314</v>
      </c>
      <c r="I9" s="92">
        <v>1.0912321895231624E-2</v>
      </c>
      <c r="J9" s="39">
        <v>2.0358571845245366E-2</v>
      </c>
      <c r="K9" s="38">
        <v>24.997775524218998</v>
      </c>
      <c r="L9" s="37">
        <v>6.0686814823750286</v>
      </c>
      <c r="M9" s="38">
        <v>0.80465485713137741</v>
      </c>
      <c r="N9" s="37">
        <v>0.19534514286862248</v>
      </c>
      <c r="O9" s="39">
        <v>6.2365299653223749</v>
      </c>
      <c r="P9" s="38">
        <v>0.27129349890136717</v>
      </c>
      <c r="Q9" s="36">
        <v>0.18122283118300442</v>
      </c>
      <c r="R9" s="37">
        <v>0</v>
      </c>
      <c r="S9" s="38">
        <v>0.46007910029817722</v>
      </c>
      <c r="T9" s="36">
        <v>24.779477892619848</v>
      </c>
      <c r="U9" s="37">
        <v>6.0156856150728126</v>
      </c>
    </row>
    <row r="10" spans="1:21" x14ac:dyDescent="0.35">
      <c r="A10" s="4">
        <v>43986</v>
      </c>
      <c r="B10" s="35">
        <v>0</v>
      </c>
      <c r="C10" s="36">
        <v>0.77207160101318362</v>
      </c>
      <c r="D10" s="37">
        <v>0.77207160101318362</v>
      </c>
      <c r="E10" s="38">
        <v>25.678115184714908</v>
      </c>
      <c r="F10" s="36">
        <v>6.2539817622351075</v>
      </c>
      <c r="G10" s="37">
        <v>31.932096946950015</v>
      </c>
      <c r="H10" s="100">
        <v>0.36476982535934444</v>
      </c>
      <c r="I10" s="92">
        <v>9.8251027814077966E-3</v>
      </c>
      <c r="J10" s="39">
        <v>2.0376813496653236E-2</v>
      </c>
      <c r="K10" s="38">
        <v>24.90196547834303</v>
      </c>
      <c r="L10" s="37">
        <v>6.2499996480936684</v>
      </c>
      <c r="M10" s="38">
        <v>0.79937061361211881</v>
      </c>
      <c r="N10" s="37">
        <v>0.20062938638788116</v>
      </c>
      <c r="O10" s="39">
        <v>6.3104173879014276</v>
      </c>
      <c r="P10" s="38">
        <v>0.36551296594238281</v>
      </c>
      <c r="Q10" s="36">
        <v>9.8251107352981579E-2</v>
      </c>
      <c r="R10" s="37">
        <v>0</v>
      </c>
      <c r="S10" s="38">
        <v>0.49227949822929773</v>
      </c>
      <c r="T10" s="36">
        <v>24.609785154474483</v>
      </c>
      <c r="U10" s="37">
        <v>6.1766670060198337</v>
      </c>
    </row>
    <row r="11" spans="1:21" x14ac:dyDescent="0.35">
      <c r="A11" s="4">
        <v>43987</v>
      </c>
      <c r="B11" s="35">
        <v>0</v>
      </c>
      <c r="C11" s="36">
        <v>0.69073470349121091</v>
      </c>
      <c r="D11" s="37">
        <v>0.69073470349121091</v>
      </c>
      <c r="E11" s="38">
        <v>25.538840239797906</v>
      </c>
      <c r="F11" s="36">
        <v>6.2457581607023043</v>
      </c>
      <c r="G11" s="37">
        <v>31.784598400500212</v>
      </c>
      <c r="H11" s="100">
        <v>0.35671119898986814</v>
      </c>
      <c r="I11" s="92">
        <v>8.9611271259860889E-3</v>
      </c>
      <c r="J11" s="39">
        <v>2.036897065327958E-2</v>
      </c>
      <c r="K11" s="38">
        <v>24.86045514945738</v>
      </c>
      <c r="L11" s="37">
        <v>6.2489961580016313</v>
      </c>
      <c r="M11" s="38">
        <v>0.79912869255577867</v>
      </c>
      <c r="N11" s="37">
        <v>0.2008713074442213</v>
      </c>
      <c r="O11" s="39">
        <v>6.3209588598264546</v>
      </c>
      <c r="P11" s="38">
        <v>0.35858279553222655</v>
      </c>
      <c r="Q11" s="36">
        <v>0.13058075481107714</v>
      </c>
      <c r="R11" s="37">
        <v>0</v>
      </c>
      <c r="S11" s="38">
        <v>0.36823887553644141</v>
      </c>
      <c r="T11" s="36">
        <v>24.573901348890715</v>
      </c>
      <c r="U11" s="37">
        <v>6.1769671630360694</v>
      </c>
    </row>
    <row r="12" spans="1:21" x14ac:dyDescent="0.35">
      <c r="A12" s="4">
        <v>43988</v>
      </c>
      <c r="B12" s="35">
        <v>0</v>
      </c>
      <c r="C12" s="36">
        <v>0.69291434292602538</v>
      </c>
      <c r="D12" s="37">
        <v>0.69291434292602538</v>
      </c>
      <c r="E12" s="38">
        <v>25.499129394085923</v>
      </c>
      <c r="F12" s="36">
        <v>6.2616469125503365</v>
      </c>
      <c r="G12" s="37">
        <v>31.760776306636259</v>
      </c>
      <c r="H12" s="100">
        <v>0.36508952745056156</v>
      </c>
      <c r="I12" s="92">
        <v>8.5227833041629231E-3</v>
      </c>
      <c r="J12" s="39">
        <v>2.03542500910441E-2</v>
      </c>
      <c r="K12" s="38">
        <v>24.998531071503134</v>
      </c>
      <c r="L12" s="37">
        <v>6.2488708655354159</v>
      </c>
      <c r="M12" s="38">
        <v>0.80001950632163021</v>
      </c>
      <c r="N12" s="37">
        <v>0.19998049367836973</v>
      </c>
      <c r="O12" s="39">
        <v>6.313753346297605</v>
      </c>
      <c r="P12" s="38">
        <v>0.30440049755859377</v>
      </c>
      <c r="Q12" s="36">
        <v>0</v>
      </c>
      <c r="R12" s="37">
        <v>0</v>
      </c>
      <c r="S12" s="38">
        <v>0.34557325610720468</v>
      </c>
      <c r="T12" s="36">
        <v>24.755004735722249</v>
      </c>
      <c r="U12" s="37">
        <v>6.1879967037577073</v>
      </c>
    </row>
    <row r="13" spans="1:21" x14ac:dyDescent="0.35">
      <c r="A13" s="4">
        <v>43989</v>
      </c>
      <c r="B13" s="35">
        <v>0</v>
      </c>
      <c r="C13" s="36">
        <v>0.69048146682739253</v>
      </c>
      <c r="D13" s="37">
        <v>0.69048146682739253</v>
      </c>
      <c r="E13" s="38">
        <v>25.503457126528296</v>
      </c>
      <c r="F13" s="36">
        <v>6.2504087326831046</v>
      </c>
      <c r="G13" s="37">
        <v>31.753865859211402</v>
      </c>
      <c r="H13" s="100">
        <v>0.36257244670104982</v>
      </c>
      <c r="I13" s="92">
        <v>7.8142985962774882E-3</v>
      </c>
      <c r="J13" s="39">
        <v>2.0383808592732762E-2</v>
      </c>
      <c r="K13" s="38">
        <v>24.882604893723435</v>
      </c>
      <c r="L13" s="37">
        <v>6.2515758401204078</v>
      </c>
      <c r="M13" s="38">
        <v>0.79920538479675662</v>
      </c>
      <c r="N13" s="37">
        <v>0.20079461520324338</v>
      </c>
      <c r="O13" s="39">
        <v>6.3222843268507249</v>
      </c>
      <c r="P13" s="38">
        <v>0.20249169934082031</v>
      </c>
      <c r="Q13" s="36">
        <v>0.12370872134056092</v>
      </c>
      <c r="R13" s="37">
        <v>0</v>
      </c>
      <c r="S13" s="38">
        <v>0.30564056840072595</v>
      </c>
      <c r="T13" s="36">
        <v>24.720772437233606</v>
      </c>
      <c r="U13" s="37">
        <v>6.2109165972694171</v>
      </c>
    </row>
    <row r="14" spans="1:21" x14ac:dyDescent="0.35">
      <c r="A14" s="4">
        <v>43990</v>
      </c>
      <c r="B14" s="35">
        <v>0</v>
      </c>
      <c r="C14" s="36">
        <v>0.68933463916015625</v>
      </c>
      <c r="D14" s="37">
        <v>0.68933463916015625</v>
      </c>
      <c r="E14" s="38">
        <v>25.498294946982767</v>
      </c>
      <c r="F14" s="36">
        <v>6.246971690588941</v>
      </c>
      <c r="G14" s="37">
        <v>31.74526663757171</v>
      </c>
      <c r="H14" s="100">
        <v>0.35383153579711912</v>
      </c>
      <c r="I14" s="92">
        <v>8.0094950488501827E-3</v>
      </c>
      <c r="J14" s="39">
        <v>2.0357460373687741E-2</v>
      </c>
      <c r="K14" s="38">
        <v>24.998546204363315</v>
      </c>
      <c r="L14" s="37">
        <v>6.2493838632040664</v>
      </c>
      <c r="M14" s="38">
        <v>0.80000646923840946</v>
      </c>
      <c r="N14" s="37">
        <v>0.19999353076159052</v>
      </c>
      <c r="O14" s="39">
        <v>6.3138340683513974</v>
      </c>
      <c r="P14" s="38">
        <v>0.11297567700195313</v>
      </c>
      <c r="Q14" s="36">
        <v>0</v>
      </c>
      <c r="R14" s="37">
        <v>0</v>
      </c>
      <c r="S14" s="38">
        <v>0.32876075608209376</v>
      </c>
      <c r="T14" s="36">
        <v>24.908164931895165</v>
      </c>
      <c r="U14" s="37">
        <v>6.2267894586702646</v>
      </c>
    </row>
    <row r="15" spans="1:21" x14ac:dyDescent="0.35">
      <c r="A15" s="4">
        <v>43991</v>
      </c>
      <c r="B15" s="35">
        <v>0</v>
      </c>
      <c r="C15" s="36">
        <v>0.68978131594848635</v>
      </c>
      <c r="D15" s="37">
        <v>0.68978131594848635</v>
      </c>
      <c r="E15" s="38">
        <v>23.880765364921054</v>
      </c>
      <c r="F15" s="36">
        <v>6.2552826322355912</v>
      </c>
      <c r="G15" s="37">
        <v>30.136047997156645</v>
      </c>
      <c r="H15" s="100">
        <v>0.36136550001907353</v>
      </c>
      <c r="I15" s="92">
        <v>7.9615074347053356E-3</v>
      </c>
      <c r="J15" s="39">
        <v>2.0358207769521092E-2</v>
      </c>
      <c r="K15" s="38">
        <v>23.400003705745835</v>
      </c>
      <c r="L15" s="37">
        <v>6.2494991169878258</v>
      </c>
      <c r="M15" s="38">
        <v>0.79632356043771091</v>
      </c>
      <c r="N15" s="37">
        <v>0.20367643956228917</v>
      </c>
      <c r="O15" s="39">
        <v>6.0163508917289805</v>
      </c>
      <c r="P15" s="38">
        <v>0.31126614331054686</v>
      </c>
      <c r="Q15" s="36">
        <v>0</v>
      </c>
      <c r="R15" s="37">
        <v>0.26445776280389788</v>
      </c>
      <c r="S15" s="38">
        <v>0.31030284044938838</v>
      </c>
      <c r="T15" s="36">
        <v>23.152135142261066</v>
      </c>
      <c r="U15" s="37">
        <v>5.9216437743581505</v>
      </c>
    </row>
    <row r="16" spans="1:21" x14ac:dyDescent="0.35">
      <c r="A16" s="4">
        <v>43992</v>
      </c>
      <c r="B16" s="35">
        <v>0</v>
      </c>
      <c r="C16" s="36">
        <v>0.61978654037475589</v>
      </c>
      <c r="D16" s="37">
        <v>0.61978654037475589</v>
      </c>
      <c r="E16" s="38">
        <v>19.378317615396828</v>
      </c>
      <c r="F16" s="36">
        <v>5.672864284233488</v>
      </c>
      <c r="G16" s="37">
        <v>25.051181899630315</v>
      </c>
      <c r="H16" s="100">
        <v>0.36044420529174803</v>
      </c>
      <c r="I16" s="92">
        <v>7.6948811987573541E-3</v>
      </c>
      <c r="J16" s="39">
        <v>2.0425919209543869E-2</v>
      </c>
      <c r="K16" s="38">
        <v>18.809770119723172</v>
      </c>
      <c r="L16" s="37">
        <v>4.8564834506743839</v>
      </c>
      <c r="M16" s="38">
        <v>0.79479289207189863</v>
      </c>
      <c r="N16" s="37">
        <v>0.20520710792810129</v>
      </c>
      <c r="O16" s="39">
        <v>6.3110242343039076</v>
      </c>
      <c r="P16" s="38">
        <v>0.56589351065444948</v>
      </c>
      <c r="Q16" s="36">
        <v>0.93031103708190033</v>
      </c>
      <c r="R16" s="37">
        <v>0</v>
      </c>
      <c r="S16" s="38">
        <v>0.26345825923319666</v>
      </c>
      <c r="T16" s="36">
        <v>18.360001979785402</v>
      </c>
      <c r="U16" s="37">
        <v>4.7403580799577041</v>
      </c>
    </row>
    <row r="17" spans="1:21" x14ac:dyDescent="0.35">
      <c r="A17" s="4">
        <v>43993</v>
      </c>
      <c r="B17" s="35">
        <v>0</v>
      </c>
      <c r="C17" s="36">
        <v>0.73902363018798833</v>
      </c>
      <c r="D17" s="37">
        <v>0.73902363018798833</v>
      </c>
      <c r="E17" s="38">
        <v>14.52996162126723</v>
      </c>
      <c r="F17" s="36">
        <v>6.2425213799922128</v>
      </c>
      <c r="G17" s="37">
        <v>20.772483001259442</v>
      </c>
      <c r="H17" s="100">
        <v>0.36083799704742431</v>
      </c>
      <c r="I17" s="92">
        <v>7.4635999904188993E-3</v>
      </c>
      <c r="J17" s="39">
        <v>2.0466793652343766E-2</v>
      </c>
      <c r="K17" s="38">
        <v>13.985233104141374</v>
      </c>
      <c r="L17" s="37">
        <v>6.2494155170415038</v>
      </c>
      <c r="M17" s="38">
        <v>0.69115275317905789</v>
      </c>
      <c r="N17" s="37">
        <v>0.30884724682094211</v>
      </c>
      <c r="O17" s="39">
        <v>6.3196617756901059</v>
      </c>
      <c r="P17" s="38">
        <v>0.36101102905273436</v>
      </c>
      <c r="Q17" s="36">
        <v>0.1149834991028309</v>
      </c>
      <c r="R17" s="37">
        <v>0</v>
      </c>
      <c r="S17" s="38">
        <v>0.27262204620579666</v>
      </c>
      <c r="T17" s="36">
        <v>13.735719337483571</v>
      </c>
      <c r="U17" s="37">
        <v>6.1379182546465714</v>
      </c>
    </row>
    <row r="18" spans="1:21" x14ac:dyDescent="0.35">
      <c r="A18" s="4">
        <v>43994</v>
      </c>
      <c r="B18" s="35">
        <v>0</v>
      </c>
      <c r="C18" s="36">
        <v>0.82444433361816405</v>
      </c>
      <c r="D18" s="37">
        <v>0.82444433361816405</v>
      </c>
      <c r="E18" s="38">
        <v>14.334071054252718</v>
      </c>
      <c r="F18" s="36">
        <v>6.5420282890736319</v>
      </c>
      <c r="G18" s="37">
        <v>20.876099343326349</v>
      </c>
      <c r="H18" s="100">
        <v>0.36134151104736328</v>
      </c>
      <c r="I18" s="92">
        <v>6.7690366013227182E-3</v>
      </c>
      <c r="J18" s="39">
        <v>2.045084375457764E-2</v>
      </c>
      <c r="K18" s="38">
        <v>13.904857644998437</v>
      </c>
      <c r="L18" s="37">
        <v>6.525251045943488</v>
      </c>
      <c r="M18" s="38">
        <v>0.68060615121266677</v>
      </c>
      <c r="N18" s="37">
        <v>0.31939384878733323</v>
      </c>
      <c r="O18" s="39">
        <v>6.6242588431612353</v>
      </c>
      <c r="P18" s="38">
        <v>0.45228902490234374</v>
      </c>
      <c r="Q18" s="36">
        <v>0</v>
      </c>
      <c r="R18" s="37">
        <v>0</v>
      </c>
      <c r="S18" s="38">
        <v>0.21124718642406037</v>
      </c>
      <c r="T18" s="36">
        <v>13.597026952523922</v>
      </c>
      <c r="U18" s="37">
        <v>6.3807927135156586</v>
      </c>
    </row>
    <row r="19" spans="1:21" x14ac:dyDescent="0.35">
      <c r="A19" s="4">
        <v>43995</v>
      </c>
      <c r="B19" s="35">
        <v>0</v>
      </c>
      <c r="C19" s="36">
        <v>0.83941529174804685</v>
      </c>
      <c r="D19" s="37">
        <v>0.83941529174804685</v>
      </c>
      <c r="E19" s="38">
        <v>15.435622711765888</v>
      </c>
      <c r="F19" s="36">
        <v>6.764196663812724</v>
      </c>
      <c r="G19" s="37">
        <v>22.199819375578613</v>
      </c>
      <c r="H19" s="100">
        <v>0.36025592691612246</v>
      </c>
      <c r="I19" s="92">
        <v>7.1683327355498106E-3</v>
      </c>
      <c r="J19" s="39">
        <v>2.0428194460805273E-2</v>
      </c>
      <c r="K19" s="38">
        <v>15.001105032197167</v>
      </c>
      <c r="L19" s="37">
        <v>6.7495843170641354</v>
      </c>
      <c r="M19" s="38">
        <v>0.68968411949236152</v>
      </c>
      <c r="N19" s="37">
        <v>0.31031588050763853</v>
      </c>
      <c r="O19" s="39">
        <v>6.8222081258669771</v>
      </c>
      <c r="P19" s="38">
        <v>0</v>
      </c>
      <c r="Q19" s="36">
        <v>0</v>
      </c>
      <c r="R19" s="37">
        <v>0</v>
      </c>
      <c r="S19" s="38">
        <v>0.25196453165277077</v>
      </c>
      <c r="T19" s="36">
        <v>15.001105032197167</v>
      </c>
      <c r="U19" s="37">
        <v>6.7495843170641354</v>
      </c>
    </row>
    <row r="20" spans="1:21" x14ac:dyDescent="0.35">
      <c r="A20" s="4">
        <v>43996</v>
      </c>
      <c r="B20" s="35">
        <v>0</v>
      </c>
      <c r="C20" s="36">
        <v>0.83611462579345708</v>
      </c>
      <c r="D20" s="37">
        <v>0.83611462579345708</v>
      </c>
      <c r="E20" s="38">
        <v>15.43690033213006</v>
      </c>
      <c r="F20" s="36">
        <v>6.7631793008283836</v>
      </c>
      <c r="G20" s="37">
        <v>22.200079632958442</v>
      </c>
      <c r="H20" s="100">
        <v>0.35709112864112857</v>
      </c>
      <c r="I20" s="92">
        <v>7.9432046767049791E-3</v>
      </c>
      <c r="J20" s="39">
        <v>2.044228872146606E-2</v>
      </c>
      <c r="K20" s="38">
        <v>15.001711640017037</v>
      </c>
      <c r="L20" s="37">
        <v>6.7497909835885741</v>
      </c>
      <c r="M20" s="38">
        <v>0.68968622074580599</v>
      </c>
      <c r="N20" s="37">
        <v>0.31031377925419407</v>
      </c>
      <c r="O20" s="39">
        <v>6.8188403295224251</v>
      </c>
      <c r="P20" s="38">
        <v>0</v>
      </c>
      <c r="Q20" s="36">
        <v>0</v>
      </c>
      <c r="R20" s="37">
        <v>0</v>
      </c>
      <c r="S20" s="38">
        <v>0.24404997449994426</v>
      </c>
      <c r="T20" s="36">
        <v>15.001711640017037</v>
      </c>
      <c r="U20" s="37">
        <v>6.7497909835885741</v>
      </c>
    </row>
    <row r="21" spans="1:21" x14ac:dyDescent="0.35">
      <c r="A21" s="4">
        <v>43997</v>
      </c>
      <c r="B21" s="35">
        <v>0</v>
      </c>
      <c r="C21" s="36">
        <v>0.83456867285156255</v>
      </c>
      <c r="D21" s="37">
        <v>0.83456867285156255</v>
      </c>
      <c r="E21" s="38">
        <v>15.448393790103232</v>
      </c>
      <c r="F21" s="36">
        <v>6.8758887752629452</v>
      </c>
      <c r="G21" s="37">
        <v>22.324282565366175</v>
      </c>
      <c r="H21" s="100">
        <v>0.36423828926467894</v>
      </c>
      <c r="I21" s="92">
        <v>8.069652610992151E-3</v>
      </c>
      <c r="J21" s="39">
        <v>2.0440031161753337E-2</v>
      </c>
      <c r="K21" s="38">
        <v>14.925917733932639</v>
      </c>
      <c r="L21" s="37">
        <v>6.8698142425306923</v>
      </c>
      <c r="M21" s="38">
        <v>0.68480919796824291</v>
      </c>
      <c r="N21" s="37">
        <v>0.31519080203175714</v>
      </c>
      <c r="O21" s="39">
        <v>6.9412718859747251</v>
      </c>
      <c r="P21" s="38">
        <v>0.51197394317245482</v>
      </c>
      <c r="Q21" s="36">
        <v>7.2181337713165289E-2</v>
      </c>
      <c r="R21" s="37">
        <v>0</v>
      </c>
      <c r="S21" s="38">
        <v>0.25935221416220244</v>
      </c>
      <c r="T21" s="36">
        <v>14.575313268528072</v>
      </c>
      <c r="U21" s="37">
        <v>6.7084447647628052</v>
      </c>
    </row>
    <row r="22" spans="1:21" x14ac:dyDescent="0.35">
      <c r="A22" s="4">
        <v>43998</v>
      </c>
      <c r="B22" s="35">
        <v>0</v>
      </c>
      <c r="C22" s="36">
        <v>0.73537009188842772</v>
      </c>
      <c r="D22" s="37">
        <v>0.73537009188842772</v>
      </c>
      <c r="E22" s="38">
        <v>15.120221386113439</v>
      </c>
      <c r="F22" s="36">
        <v>7.2647649491581427</v>
      </c>
      <c r="G22" s="37">
        <v>22.384986335271581</v>
      </c>
      <c r="H22" s="100">
        <v>0.35689601852416991</v>
      </c>
      <c r="I22" s="92">
        <v>7.6220264947329539E-3</v>
      </c>
      <c r="J22" s="39">
        <v>2.0437982303365052E-2</v>
      </c>
      <c r="K22" s="38">
        <v>14.599142030353363</v>
      </c>
      <c r="L22" s="37">
        <v>7.2478041331753937</v>
      </c>
      <c r="M22" s="38">
        <v>0.6682463499051936</v>
      </c>
      <c r="N22" s="37">
        <v>0.33175365009480651</v>
      </c>
      <c r="O22" s="39">
        <v>7.3222179169472934</v>
      </c>
      <c r="P22" s="38">
        <v>0.2283809845199585</v>
      </c>
      <c r="Q22" s="36">
        <v>0</v>
      </c>
      <c r="R22" s="37">
        <v>0</v>
      </c>
      <c r="S22" s="38">
        <v>0.31402002596343692</v>
      </c>
      <c r="T22" s="36">
        <v>14.446527271060146</v>
      </c>
      <c r="U22" s="37">
        <v>7.1720379079486518</v>
      </c>
    </row>
    <row r="23" spans="1:21" x14ac:dyDescent="0.35">
      <c r="A23" s="4">
        <v>43999</v>
      </c>
      <c r="B23" s="35">
        <v>0</v>
      </c>
      <c r="C23" s="36">
        <v>0.68440896231079107</v>
      </c>
      <c r="D23" s="37">
        <v>0.68440896231079107</v>
      </c>
      <c r="E23" s="38">
        <v>14.763293818230494</v>
      </c>
      <c r="F23" s="36">
        <v>7.5186068555720924</v>
      </c>
      <c r="G23" s="37">
        <v>22.281900673802586</v>
      </c>
      <c r="H23" s="100">
        <v>0.3629099567203522</v>
      </c>
      <c r="I23" s="92">
        <v>6.7097976852455755E-3</v>
      </c>
      <c r="J23" s="39">
        <v>2.0420547886912048E-2</v>
      </c>
      <c r="K23" s="38">
        <v>14.25114214929761</v>
      </c>
      <c r="L23" s="37">
        <v>7.4992668893917411</v>
      </c>
      <c r="M23" s="38">
        <v>0.65521260422955074</v>
      </c>
      <c r="N23" s="37">
        <v>0.3447873957704492</v>
      </c>
      <c r="O23" s="39">
        <v>7.5554492164759477</v>
      </c>
      <c r="P23" s="38">
        <v>0</v>
      </c>
      <c r="Q23" s="36">
        <v>0</v>
      </c>
      <c r="R23" s="37">
        <v>0</v>
      </c>
      <c r="S23" s="38">
        <v>0.31867594206338268</v>
      </c>
      <c r="T23" s="36">
        <v>14.25114214929761</v>
      </c>
      <c r="U23" s="37">
        <v>7.4992668893917411</v>
      </c>
    </row>
    <row r="24" spans="1:21" x14ac:dyDescent="0.35">
      <c r="A24" s="4">
        <v>44000</v>
      </c>
      <c r="B24" s="35">
        <v>0</v>
      </c>
      <c r="C24" s="36">
        <v>0.68359645361328125</v>
      </c>
      <c r="D24" s="37">
        <v>0.68359645361328125</v>
      </c>
      <c r="E24" s="38">
        <v>14.762300675769691</v>
      </c>
      <c r="F24" s="36">
        <v>7.5148692308337353</v>
      </c>
      <c r="G24" s="37">
        <v>22.277169906603426</v>
      </c>
      <c r="H24" s="100">
        <v>0.36248845672988894</v>
      </c>
      <c r="I24" s="92">
        <v>6.1925798608365671E-3</v>
      </c>
      <c r="J24" s="39">
        <v>2.0392924214935316E-2</v>
      </c>
      <c r="K24" s="38">
        <v>14.249167786884325</v>
      </c>
      <c r="L24" s="37">
        <v>7.2117564909808216</v>
      </c>
      <c r="M24" s="38">
        <v>0.66395871875755852</v>
      </c>
      <c r="N24" s="37">
        <v>0.33604128124244148</v>
      </c>
      <c r="O24" s="39">
        <v>7.4033815804674425</v>
      </c>
      <c r="P24" s="38">
        <v>0.32234832812500003</v>
      </c>
      <c r="Q24" s="36">
        <v>0.29131737262683388</v>
      </c>
      <c r="R24" s="37">
        <v>0</v>
      </c>
      <c r="S24" s="38">
        <v>0.32416227876634807</v>
      </c>
      <c r="T24" s="36">
        <v>14.035141803948809</v>
      </c>
      <c r="U24" s="37">
        <v>7.1034341457913373</v>
      </c>
    </row>
    <row r="25" spans="1:21" x14ac:dyDescent="0.35">
      <c r="A25" s="4">
        <v>44001</v>
      </c>
      <c r="B25" s="35">
        <v>0</v>
      </c>
      <c r="C25" s="36">
        <v>0.67895956314086914</v>
      </c>
      <c r="D25" s="37">
        <v>0.67895956314086914</v>
      </c>
      <c r="E25" s="38">
        <v>14.786123441506174</v>
      </c>
      <c r="F25" s="36">
        <v>7.4691648191518976</v>
      </c>
      <c r="G25" s="37">
        <v>22.25528826065807</v>
      </c>
      <c r="H25" s="100">
        <v>0.35240778302001952</v>
      </c>
      <c r="I25" s="92">
        <v>6.3699547959903133E-3</v>
      </c>
      <c r="J25" s="39">
        <v>2.0426387993876138E-2</v>
      </c>
      <c r="K25" s="38">
        <v>14.18500191129198</v>
      </c>
      <c r="L25" s="37">
        <v>7.4999997188420622</v>
      </c>
      <c r="M25" s="38">
        <v>0.65413884459109894</v>
      </c>
      <c r="N25" s="37">
        <v>0.345861155408901</v>
      </c>
      <c r="O25" s="39">
        <v>7.5892798956470173</v>
      </c>
      <c r="P25" s="38">
        <v>0.68786900628662107</v>
      </c>
      <c r="Q25" s="36">
        <v>6.5934881781578067E-2</v>
      </c>
      <c r="R25" s="37">
        <v>0</v>
      </c>
      <c r="S25" s="38">
        <v>0.33393203550964046</v>
      </c>
      <c r="T25" s="36">
        <v>13.735040074289623</v>
      </c>
      <c r="U25" s="37">
        <v>7.2620925495577993</v>
      </c>
    </row>
    <row r="26" spans="1:21" x14ac:dyDescent="0.35">
      <c r="A26" s="4">
        <v>44002</v>
      </c>
      <c r="B26" s="35">
        <v>0</v>
      </c>
      <c r="C26" s="36">
        <v>0.67846652169799804</v>
      </c>
      <c r="D26" s="37">
        <v>0.67846652169799804</v>
      </c>
      <c r="E26" s="38">
        <v>14.764737310305629</v>
      </c>
      <c r="F26" s="36">
        <v>7.4661911326534618</v>
      </c>
      <c r="G26" s="37">
        <v>22.23092844295909</v>
      </c>
      <c r="H26" s="100">
        <v>0.36433427998352053</v>
      </c>
      <c r="I26" s="92">
        <v>6.3188305733115685E-3</v>
      </c>
      <c r="J26" s="39">
        <v>2.0412279526265474E-2</v>
      </c>
      <c r="K26" s="38">
        <v>14.178842196782501</v>
      </c>
      <c r="L26" s="37">
        <v>7.4975669612323417</v>
      </c>
      <c r="M26" s="38">
        <v>0.6541139767856744</v>
      </c>
      <c r="N26" s="37">
        <v>0.3458860232143256</v>
      </c>
      <c r="O26" s="39">
        <v>7.5836890909165522</v>
      </c>
      <c r="P26" s="38">
        <v>0.27619652172851561</v>
      </c>
      <c r="Q26" s="36">
        <v>7.8460433601608273E-2</v>
      </c>
      <c r="R26" s="37">
        <v>0</v>
      </c>
      <c r="S26" s="38">
        <v>0.29536010421544745</v>
      </c>
      <c r="T26" s="36">
        <v>13.998178191580291</v>
      </c>
      <c r="U26" s="37">
        <v>7.402034444706036</v>
      </c>
    </row>
    <row r="27" spans="1:21" x14ac:dyDescent="0.35">
      <c r="A27" s="4">
        <v>44003</v>
      </c>
      <c r="B27" s="35">
        <v>0</v>
      </c>
      <c r="C27" s="36">
        <v>0.70642865164184565</v>
      </c>
      <c r="D27" s="37">
        <v>0.70642865164184565</v>
      </c>
      <c r="E27" s="38">
        <v>14.754906405969701</v>
      </c>
      <c r="F27" s="36">
        <v>7.4686033860654799</v>
      </c>
      <c r="G27" s="37">
        <v>22.223509792035181</v>
      </c>
      <c r="H27" s="100">
        <v>0.35320840295219424</v>
      </c>
      <c r="I27" s="92">
        <v>6.3694777698428389E-3</v>
      </c>
      <c r="J27" s="39">
        <v>2.0407134487406393E-2</v>
      </c>
      <c r="K27" s="38">
        <v>14.250269987927972</v>
      </c>
      <c r="L27" s="37">
        <v>7.4997640591482906</v>
      </c>
      <c r="M27" s="38">
        <v>0.6551838014177066</v>
      </c>
      <c r="N27" s="37">
        <v>0.3448161985822934</v>
      </c>
      <c r="O27" s="39">
        <v>7.5761991006433025</v>
      </c>
      <c r="P27" s="38">
        <v>0</v>
      </c>
      <c r="Q27" s="36">
        <v>0</v>
      </c>
      <c r="R27" s="37">
        <v>0</v>
      </c>
      <c r="S27" s="38">
        <v>0.317237857074403</v>
      </c>
      <c r="T27" s="36">
        <v>14.250269987927972</v>
      </c>
      <c r="U27" s="37">
        <v>7.4997640591482906</v>
      </c>
    </row>
    <row r="28" spans="1:21" x14ac:dyDescent="0.35">
      <c r="A28" s="4">
        <v>44004</v>
      </c>
      <c r="B28" s="35">
        <v>0</v>
      </c>
      <c r="C28" s="36">
        <v>0.68549789373779302</v>
      </c>
      <c r="D28" s="37">
        <v>0.68549789373779302</v>
      </c>
      <c r="E28" s="38">
        <v>14.756370442640968</v>
      </c>
      <c r="F28" s="36">
        <v>7.4662253286127198</v>
      </c>
      <c r="G28" s="37">
        <v>22.222595771253687</v>
      </c>
      <c r="H28" s="100">
        <v>0.36511555857467648</v>
      </c>
      <c r="I28" s="92">
        <v>6.318315415277281E-3</v>
      </c>
      <c r="J28" s="39">
        <v>2.0422690844217918E-2</v>
      </c>
      <c r="K28" s="38">
        <v>14.249917770772756</v>
      </c>
      <c r="L28" s="37">
        <v>7.5016238472664378</v>
      </c>
      <c r="M28" s="38">
        <v>0.65512219873900246</v>
      </c>
      <c r="N28" s="37">
        <v>0.34487780126099754</v>
      </c>
      <c r="O28" s="39">
        <v>7.5685468044841642</v>
      </c>
      <c r="P28" s="38">
        <v>0.12185349169921875</v>
      </c>
      <c r="Q28" s="36">
        <v>0</v>
      </c>
      <c r="R28" s="37">
        <v>0</v>
      </c>
      <c r="S28" s="38">
        <v>0.31270332684671587</v>
      </c>
      <c r="T28" s="36">
        <v>14.170088843366738</v>
      </c>
      <c r="U28" s="37">
        <v>7.4595992829732358</v>
      </c>
    </row>
    <row r="29" spans="1:21" x14ac:dyDescent="0.35">
      <c r="A29" s="4">
        <v>44005</v>
      </c>
      <c r="B29" s="35">
        <v>0</v>
      </c>
      <c r="C29" s="36">
        <v>0.68536735003662108</v>
      </c>
      <c r="D29" s="37">
        <v>0.68536735003662108</v>
      </c>
      <c r="E29" s="38">
        <v>14.004283612151012</v>
      </c>
      <c r="F29" s="36">
        <v>7.4618589769124197</v>
      </c>
      <c r="G29" s="37">
        <v>21.466142589063431</v>
      </c>
      <c r="H29" s="100">
        <v>0.35898294075393677</v>
      </c>
      <c r="I29" s="92">
        <v>6.3310056534596577E-3</v>
      </c>
      <c r="J29" s="39">
        <v>2.0407431785583505E-2</v>
      </c>
      <c r="K29" s="38">
        <v>13.488452872880213</v>
      </c>
      <c r="L29" s="37">
        <v>7.5001707032742795</v>
      </c>
      <c r="M29" s="38">
        <v>0.64265542825803301</v>
      </c>
      <c r="N29" s="37">
        <v>0.35734457174196704</v>
      </c>
      <c r="O29" s="39">
        <v>7.5682266570716816</v>
      </c>
      <c r="P29" s="38">
        <v>0.29927189025878909</v>
      </c>
      <c r="Q29" s="36">
        <v>0</v>
      </c>
      <c r="R29" s="37">
        <v>0</v>
      </c>
      <c r="S29" s="38">
        <v>0.30185886814774676</v>
      </c>
      <c r="T29" s="36">
        <v>13.296124168080359</v>
      </c>
      <c r="U29" s="37">
        <v>7.3932275178153439</v>
      </c>
    </row>
    <row r="30" spans="1:21" x14ac:dyDescent="0.35">
      <c r="A30" s="4">
        <v>44006</v>
      </c>
      <c r="B30" s="35">
        <v>0</v>
      </c>
      <c r="C30" s="36">
        <v>0.68519816549682622</v>
      </c>
      <c r="D30" s="37">
        <v>0.68519816549682622</v>
      </c>
      <c r="E30" s="38">
        <v>14.038487509708332</v>
      </c>
      <c r="F30" s="36">
        <v>7.4676807518056805</v>
      </c>
      <c r="G30" s="37">
        <v>21.506168261514013</v>
      </c>
      <c r="H30" s="100">
        <v>0.36124756543350223</v>
      </c>
      <c r="I30" s="92">
        <v>6.186197372836608E-3</v>
      </c>
      <c r="J30" s="39">
        <v>2.0420369289906825E-2</v>
      </c>
      <c r="K30" s="38">
        <v>13.534009845966221</v>
      </c>
      <c r="L30" s="37">
        <v>7.4990542127707762</v>
      </c>
      <c r="M30" s="38">
        <v>0.64346353950956003</v>
      </c>
      <c r="N30" s="37">
        <v>0.35653646049043997</v>
      </c>
      <c r="O30" s="39">
        <v>7.5631288441700377</v>
      </c>
      <c r="P30" s="38">
        <v>0.42021887170410155</v>
      </c>
      <c r="Q30" s="36">
        <v>6.2408953339662537E-2</v>
      </c>
      <c r="R30" s="37">
        <v>0</v>
      </c>
      <c r="S30" s="38">
        <v>0.24401384594241549</v>
      </c>
      <c r="T30" s="36">
        <v>13.263614323410787</v>
      </c>
      <c r="U30" s="37">
        <v>7.3492308636221093</v>
      </c>
    </row>
    <row r="31" spans="1:21" x14ac:dyDescent="0.35">
      <c r="A31" s="4">
        <v>44007</v>
      </c>
      <c r="B31" s="35">
        <v>0</v>
      </c>
      <c r="C31" s="36">
        <v>0.68417034963989254</v>
      </c>
      <c r="D31" s="37">
        <v>0.68417034963989254</v>
      </c>
      <c r="E31" s="38">
        <v>13.408289494977883</v>
      </c>
      <c r="F31" s="36">
        <v>7.4644447717795437</v>
      </c>
      <c r="G31" s="37">
        <v>20.872734266757426</v>
      </c>
      <c r="H31" s="100">
        <v>0.36222298404693604</v>
      </c>
      <c r="I31" s="92">
        <v>5.6894081563866848E-3</v>
      </c>
      <c r="J31" s="39">
        <v>2.0419836728159592E-2</v>
      </c>
      <c r="K31" s="38">
        <v>12.968804938007382</v>
      </c>
      <c r="L31" s="37">
        <v>7.4984549352818846</v>
      </c>
      <c r="M31" s="38">
        <v>0.63363659905116476</v>
      </c>
      <c r="N31" s="37">
        <v>0.36636340094883535</v>
      </c>
      <c r="O31" s="39">
        <v>7.5760393118785565</v>
      </c>
      <c r="P31" s="38">
        <v>0.11396223120117188</v>
      </c>
      <c r="Q31" s="36">
        <v>0</v>
      </c>
      <c r="R31" s="37">
        <v>0</v>
      </c>
      <c r="S31" s="38">
        <v>0.23872416892037052</v>
      </c>
      <c r="T31" s="36">
        <v>12.896594297408789</v>
      </c>
      <c r="U31" s="37">
        <v>7.4567033446793056</v>
      </c>
    </row>
    <row r="32" spans="1:21" x14ac:dyDescent="0.35">
      <c r="A32" s="4">
        <v>44008</v>
      </c>
      <c r="B32" s="35">
        <v>0</v>
      </c>
      <c r="C32" s="36">
        <v>0.69534806259155268</v>
      </c>
      <c r="D32" s="37">
        <v>0.69534806259155268</v>
      </c>
      <c r="E32" s="38">
        <v>12.438146531917933</v>
      </c>
      <c r="F32" s="36">
        <v>7.564573184281369</v>
      </c>
      <c r="G32" s="37">
        <v>20.002719716199302</v>
      </c>
      <c r="H32" s="100">
        <v>0.35991016757202149</v>
      </c>
      <c r="I32" s="92">
        <v>5.3373324644847503E-3</v>
      </c>
      <c r="J32" s="39">
        <v>2.0443456093343106E-2</v>
      </c>
      <c r="K32" s="38">
        <v>12.000348362177171</v>
      </c>
      <c r="L32" s="37">
        <v>7.4994512745180169</v>
      </c>
      <c r="M32" s="38">
        <v>0.61540880346250482</v>
      </c>
      <c r="N32" s="37">
        <v>0.38459119653749524</v>
      </c>
      <c r="O32" s="39">
        <v>7.5739704041894278</v>
      </c>
      <c r="P32" s="38">
        <v>0.17960039965820312</v>
      </c>
      <c r="Q32" s="36">
        <v>0</v>
      </c>
      <c r="R32" s="37">
        <v>0</v>
      </c>
      <c r="S32" s="38">
        <v>0.20260416491005628</v>
      </c>
      <c r="T32" s="36">
        <v>11.889820695122129</v>
      </c>
      <c r="U32" s="37">
        <v>7.4303785419148562</v>
      </c>
    </row>
    <row r="33" spans="1:21" x14ac:dyDescent="0.35">
      <c r="A33" s="4">
        <v>44009</v>
      </c>
      <c r="B33" s="35">
        <v>0</v>
      </c>
      <c r="C33" s="36">
        <v>0.7022989400634766</v>
      </c>
      <c r="D33" s="37">
        <v>0.7022989400634766</v>
      </c>
      <c r="E33" s="38">
        <v>12.431908621250908</v>
      </c>
      <c r="F33" s="36">
        <v>7.6338166656055746</v>
      </c>
      <c r="G33" s="37">
        <v>20.065725286856484</v>
      </c>
      <c r="H33" s="100">
        <v>0.36160556478500366</v>
      </c>
      <c r="I33" s="92">
        <v>4.7932832586941639E-3</v>
      </c>
      <c r="J33" s="39">
        <v>2.0411492211914069E-2</v>
      </c>
      <c r="K33" s="38">
        <v>12.000845733594826</v>
      </c>
      <c r="L33" s="37">
        <v>7.2963595126346616</v>
      </c>
      <c r="M33" s="38">
        <v>0.62189553256369545</v>
      </c>
      <c r="N33" s="37">
        <v>0.37810446743630449</v>
      </c>
      <c r="O33" s="39">
        <v>7.4447520291573204</v>
      </c>
      <c r="P33" s="38">
        <v>0.50648330419921872</v>
      </c>
      <c r="Q33" s="36">
        <v>0.20395287543720242</v>
      </c>
      <c r="R33" s="37">
        <v>0</v>
      </c>
      <c r="S33" s="38">
        <v>0.23274125022073022</v>
      </c>
      <c r="T33" s="36">
        <v>11.685866029395232</v>
      </c>
      <c r="U33" s="37">
        <v>7.1048559126350366</v>
      </c>
    </row>
    <row r="34" spans="1:21" x14ac:dyDescent="0.35">
      <c r="A34" s="4">
        <v>44010</v>
      </c>
      <c r="B34" s="35">
        <v>0</v>
      </c>
      <c r="C34" s="36">
        <v>0.70261483349609377</v>
      </c>
      <c r="D34" s="37">
        <v>0.70261483349609377</v>
      </c>
      <c r="E34" s="38">
        <v>12.477349103599156</v>
      </c>
      <c r="F34" s="36">
        <v>7.6469657942480866</v>
      </c>
      <c r="G34" s="37">
        <v>20.124314897847242</v>
      </c>
      <c r="H34" s="100">
        <v>0.36028655122375486</v>
      </c>
      <c r="I34" s="92">
        <v>4.9461644098150702E-3</v>
      </c>
      <c r="J34" s="39">
        <v>2.0423816262308755E-2</v>
      </c>
      <c r="K34" s="38">
        <v>11.928508349767952</v>
      </c>
      <c r="L34" s="37">
        <v>7.4994978651838435</v>
      </c>
      <c r="M34" s="38">
        <v>0.61398520351448982</v>
      </c>
      <c r="N34" s="37">
        <v>0.38601479648551013</v>
      </c>
      <c r="O34" s="39">
        <v>7.5635959796694303</v>
      </c>
      <c r="P34" s="38">
        <v>0.49095537243652343</v>
      </c>
      <c r="Q34" s="36">
        <v>0.12527810482196333</v>
      </c>
      <c r="R34" s="37">
        <v>0</v>
      </c>
      <c r="S34" s="38">
        <v>0.21444655729172268</v>
      </c>
      <c r="T34" s="36">
        <v>11.627069015505981</v>
      </c>
      <c r="U34" s="37">
        <v>7.3099818270092909</v>
      </c>
    </row>
    <row r="35" spans="1:21" x14ac:dyDescent="0.35">
      <c r="A35" s="4">
        <v>44011</v>
      </c>
      <c r="B35" s="35">
        <v>0</v>
      </c>
      <c r="C35" s="36">
        <v>0.70305295327758788</v>
      </c>
      <c r="D35" s="37">
        <v>0.70305295327758788</v>
      </c>
      <c r="E35" s="38">
        <v>13.570586146518522</v>
      </c>
      <c r="F35" s="36">
        <v>7.654144582384256</v>
      </c>
      <c r="G35" s="37">
        <v>21.224730728902777</v>
      </c>
      <c r="H35" s="100">
        <v>0.36272740000534054</v>
      </c>
      <c r="I35" s="92">
        <v>5.327211247259156E-3</v>
      </c>
      <c r="J35" s="39">
        <v>2.0409669824727392E-2</v>
      </c>
      <c r="K35" s="38">
        <v>13.121572903662145</v>
      </c>
      <c r="L35" s="37">
        <v>7.4987226905469146</v>
      </c>
      <c r="M35" s="38">
        <v>0.63634261903341316</v>
      </c>
      <c r="N35" s="37">
        <v>0.36365738096658673</v>
      </c>
      <c r="O35" s="39">
        <v>7.5606448144763068</v>
      </c>
      <c r="P35" s="38">
        <v>0.23092629101562501</v>
      </c>
      <c r="Q35" s="36">
        <v>0</v>
      </c>
      <c r="R35" s="37">
        <v>0</v>
      </c>
      <c r="S35" s="38">
        <v>0.24023771199246724</v>
      </c>
      <c r="T35" s="36">
        <v>12.974624662833589</v>
      </c>
      <c r="U35" s="37">
        <v>7.4147446403598449</v>
      </c>
    </row>
    <row r="36" spans="1:21" x14ac:dyDescent="0.35">
      <c r="A36" s="4">
        <v>44012</v>
      </c>
      <c r="B36" s="35">
        <v>0</v>
      </c>
      <c r="C36" s="36">
        <v>0.73788975994873052</v>
      </c>
      <c r="D36" s="37">
        <v>0.73788975994873052</v>
      </c>
      <c r="E36" s="38">
        <v>15.5095921200919</v>
      </c>
      <c r="F36" s="36">
        <v>7.6493193666006025</v>
      </c>
      <c r="G36" s="37">
        <v>23.158911486692503</v>
      </c>
      <c r="H36" s="100">
        <v>0.35496933866119385</v>
      </c>
      <c r="I36" s="92">
        <v>5.1309263239746761E-3</v>
      </c>
      <c r="J36" s="39">
        <v>2.0394536210123687E-2</v>
      </c>
      <c r="K36" s="38">
        <v>15.070227967541314</v>
      </c>
      <c r="L36" s="37">
        <v>7.5005610837147332</v>
      </c>
      <c r="M36" s="38">
        <v>0.66768724537358026</v>
      </c>
      <c r="N36" s="37">
        <v>0.33231275462641979</v>
      </c>
      <c r="O36" s="39">
        <v>7.5917520503502587</v>
      </c>
      <c r="P36" s="38">
        <v>0</v>
      </c>
      <c r="Q36" s="36">
        <v>0</v>
      </c>
      <c r="R36" s="37">
        <v>0</v>
      </c>
      <c r="S36" s="38">
        <v>0.26487266335073656</v>
      </c>
      <c r="T36" s="36">
        <v>15.070227967541314</v>
      </c>
      <c r="U36" s="37">
        <v>7.5005610837147332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101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0.7293671800120034</v>
      </c>
      <c r="D38" s="45">
        <f t="shared" si="0"/>
        <v>0.7293671800120034</v>
      </c>
      <c r="E38" s="45">
        <f t="shared" si="0"/>
        <v>17.707682039160755</v>
      </c>
      <c r="F38" s="45">
        <f t="shared" si="0"/>
        <v>6.9297120757243693</v>
      </c>
      <c r="G38" s="45">
        <f t="shared" si="0"/>
        <v>24.637394114885129</v>
      </c>
      <c r="H38" s="45">
        <f t="shared" si="0"/>
        <v>0.36040321788132978</v>
      </c>
      <c r="I38" s="45">
        <f t="shared" si="0"/>
        <v>7.3013123876843177E-3</v>
      </c>
      <c r="J38" s="45">
        <f t="shared" si="0"/>
        <v>2.0405265260849001E-2</v>
      </c>
      <c r="K38" s="45">
        <f t="shared" si="0"/>
        <v>17.17484352068713</v>
      </c>
      <c r="L38" s="45">
        <f t="shared" si="0"/>
        <v>6.8606111514178716</v>
      </c>
      <c r="M38" s="45">
        <f t="shared" si="0"/>
        <v>0.70308658349641595</v>
      </c>
      <c r="N38" s="45">
        <f t="shared" si="0"/>
        <v>0.29691341650358416</v>
      </c>
      <c r="O38" s="45">
        <f t="shared" si="0"/>
        <v>6.9690358368633314</v>
      </c>
      <c r="P38" s="45">
        <f t="shared" si="0"/>
        <v>0.28961956263628003</v>
      </c>
      <c r="Q38" s="45">
        <f t="shared" si="0"/>
        <v>8.6448647837656989E-2</v>
      </c>
      <c r="R38" s="45">
        <f t="shared" si="0"/>
        <v>1.7761811027873754E-2</v>
      </c>
      <c r="S38" s="45">
        <f t="shared" si="0"/>
        <v>0.30409505469288334</v>
      </c>
      <c r="T38" s="45">
        <f t="shared" si="0"/>
        <v>16.969370257040293</v>
      </c>
      <c r="U38" s="46">
        <f t="shared" si="0"/>
        <v>6.7587030414005538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21.881015400360102</v>
      </c>
      <c r="D39" s="28">
        <f t="shared" si="1"/>
        <v>21.881015400360102</v>
      </c>
      <c r="E39" s="28">
        <f t="shared" si="1"/>
        <v>531.23046117482261</v>
      </c>
      <c r="F39" s="28">
        <f t="shared" si="1"/>
        <v>207.89136227173108</v>
      </c>
      <c r="G39" s="28">
        <f t="shared" si="1"/>
        <v>739.12182344655389</v>
      </c>
      <c r="H39" s="28">
        <f t="shared" si="1"/>
        <v>10.812096536439894</v>
      </c>
      <c r="I39" s="28">
        <f t="shared" si="1"/>
        <v>0.21903937163052953</v>
      </c>
      <c r="J39" s="28">
        <f t="shared" si="1"/>
        <v>0.61215795782547</v>
      </c>
      <c r="K39" s="28">
        <f t="shared" si="1"/>
        <v>515.24530562061386</v>
      </c>
      <c r="L39" s="28">
        <f t="shared" si="1"/>
        <v>205.81833454253615</v>
      </c>
      <c r="M39" s="28">
        <f t="shared" si="1"/>
        <v>21.092597504892478</v>
      </c>
      <c r="N39" s="28">
        <f t="shared" si="1"/>
        <v>8.9074024951075241</v>
      </c>
      <c r="O39" s="28">
        <f t="shared" si="1"/>
        <v>209.07107510589995</v>
      </c>
      <c r="P39" s="28">
        <f t="shared" si="1"/>
        <v>8.6885868790884011</v>
      </c>
      <c r="Q39" s="28">
        <f t="shared" si="1"/>
        <v>2.5934594351297098</v>
      </c>
      <c r="R39" s="28">
        <f t="shared" si="1"/>
        <v>0.53285433083621259</v>
      </c>
      <c r="S39" s="28">
        <f t="shared" si="1"/>
        <v>9.1228516407865001</v>
      </c>
      <c r="T39" s="28">
        <f t="shared" si="1"/>
        <v>509.0811077112088</v>
      </c>
      <c r="U39" s="29">
        <f t="shared" si="1"/>
        <v>202.76109124201662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U43"/>
  <sheetViews>
    <sheetView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June!$A$4+31</f>
        <v>44017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44013</v>
      </c>
      <c r="B7" s="30">
        <v>0</v>
      </c>
      <c r="C7" s="31">
        <v>0.80968892626953126</v>
      </c>
      <c r="D7" s="32">
        <v>0.80968892626953126</v>
      </c>
      <c r="E7" s="33">
        <v>16.9670129631808</v>
      </c>
      <c r="F7" s="31">
        <v>7.6631407257012158</v>
      </c>
      <c r="G7" s="32">
        <v>24.630153688882015</v>
      </c>
      <c r="H7" s="99">
        <v>0.3657579453201294</v>
      </c>
      <c r="I7" s="91">
        <v>5.1458355313417853E-3</v>
      </c>
      <c r="J7" s="34">
        <v>2.0378608842468258E-2</v>
      </c>
      <c r="K7" s="33">
        <v>16.500335033457105</v>
      </c>
      <c r="L7" s="32">
        <v>7.4777714625158511</v>
      </c>
      <c r="M7" s="33">
        <v>0.68814170277491604</v>
      </c>
      <c r="N7" s="32">
        <v>0.31185829722508401</v>
      </c>
      <c r="O7" s="34">
        <v>7.6265048124416914</v>
      </c>
      <c r="P7" s="33">
        <v>0</v>
      </c>
      <c r="Q7" s="31">
        <v>2.0668757135696415E-2</v>
      </c>
      <c r="R7" s="32">
        <v>0</v>
      </c>
      <c r="S7" s="33">
        <v>0.29081889797932803</v>
      </c>
      <c r="T7" s="31">
        <v>16.500335033457105</v>
      </c>
      <c r="U7" s="32">
        <v>7.4777714625158511</v>
      </c>
    </row>
    <row r="8" spans="1:21" x14ac:dyDescent="0.35">
      <c r="A8" s="4">
        <v>44014</v>
      </c>
      <c r="B8" s="35">
        <v>0</v>
      </c>
      <c r="C8" s="36">
        <v>0.77713566989135741</v>
      </c>
      <c r="D8" s="37">
        <v>0.77713566989135741</v>
      </c>
      <c r="E8" s="38">
        <v>16.953384053663289</v>
      </c>
      <c r="F8" s="36">
        <v>7.6448757459201602</v>
      </c>
      <c r="G8" s="37">
        <v>24.598259799583449</v>
      </c>
      <c r="H8" s="100">
        <v>0.35914112008666993</v>
      </c>
      <c r="I8" s="92">
        <v>5.2634613309004742E-3</v>
      </c>
      <c r="J8" s="39">
        <v>2.0355073465983062E-2</v>
      </c>
      <c r="K8" s="38">
        <v>16.422787756044034</v>
      </c>
      <c r="L8" s="37">
        <v>7.5000679276430589</v>
      </c>
      <c r="M8" s="38">
        <v>0.68648943810009577</v>
      </c>
      <c r="N8" s="37">
        <v>0.31351056189990428</v>
      </c>
      <c r="O8" s="39">
        <v>7.6165246971109468</v>
      </c>
      <c r="P8" s="38">
        <v>0.49129620239257815</v>
      </c>
      <c r="Q8" s="36">
        <v>8.1079921558406362E-2</v>
      </c>
      <c r="R8" s="37">
        <v>0</v>
      </c>
      <c r="S8" s="38">
        <v>0.25596724476591248</v>
      </c>
      <c r="T8" s="36">
        <v>16.08551810212284</v>
      </c>
      <c r="U8" s="37">
        <v>7.3460413791716723</v>
      </c>
    </row>
    <row r="9" spans="1:21" x14ac:dyDescent="0.35">
      <c r="A9" s="4">
        <v>44015</v>
      </c>
      <c r="B9" s="35">
        <v>0</v>
      </c>
      <c r="C9" s="36">
        <v>0.7012561388549805</v>
      </c>
      <c r="D9" s="37">
        <v>0.7012561388549805</v>
      </c>
      <c r="E9" s="38">
        <v>17.488931259543236</v>
      </c>
      <c r="F9" s="36">
        <v>7.6536050863157739</v>
      </c>
      <c r="G9" s="37">
        <v>25.142536345859011</v>
      </c>
      <c r="H9" s="100">
        <v>0.35946587899780275</v>
      </c>
      <c r="I9" s="92">
        <v>5.705950713359326E-3</v>
      </c>
      <c r="J9" s="39">
        <v>2.0386266252899195E-2</v>
      </c>
      <c r="K9" s="38">
        <v>17.047200307791826</v>
      </c>
      <c r="L9" s="37">
        <v>7.4443364179010549</v>
      </c>
      <c r="M9" s="38">
        <v>0.69604453565824786</v>
      </c>
      <c r="N9" s="37">
        <v>0.30395546434175214</v>
      </c>
      <c r="O9" s="39">
        <v>7.6027062529899467</v>
      </c>
      <c r="P9" s="38">
        <v>0.11444497033691406</v>
      </c>
      <c r="Q9" s="36">
        <v>5.851962598274231E-2</v>
      </c>
      <c r="R9" s="37">
        <v>0</v>
      </c>
      <c r="S9" s="38">
        <v>0.28112386277753743</v>
      </c>
      <c r="T9" s="36">
        <v>16.967541511555247</v>
      </c>
      <c r="U9" s="37">
        <v>7.4095502438007204</v>
      </c>
    </row>
    <row r="10" spans="1:21" x14ac:dyDescent="0.35">
      <c r="A10" s="4">
        <v>44016</v>
      </c>
      <c r="B10" s="35">
        <v>0</v>
      </c>
      <c r="C10" s="36">
        <v>0.72110153979492186</v>
      </c>
      <c r="D10" s="37">
        <v>0.72110153979492186</v>
      </c>
      <c r="E10" s="38">
        <v>18.435068322105423</v>
      </c>
      <c r="F10" s="36">
        <v>7.6674490662277117</v>
      </c>
      <c r="G10" s="37">
        <v>26.102517388333133</v>
      </c>
      <c r="H10" s="100">
        <v>0.36333135619163515</v>
      </c>
      <c r="I10" s="92">
        <v>5.3165319416737218E-3</v>
      </c>
      <c r="J10" s="39">
        <v>2.0390054539998353E-2</v>
      </c>
      <c r="K10" s="38">
        <v>18.000911842054428</v>
      </c>
      <c r="L10" s="37">
        <v>7.5005385625749854</v>
      </c>
      <c r="M10" s="38">
        <v>0.70587796209374143</v>
      </c>
      <c r="N10" s="37">
        <v>0.29412203790625857</v>
      </c>
      <c r="O10" s="39">
        <v>7.5852988874957985</v>
      </c>
      <c r="P10" s="38">
        <v>0.2252278386554718</v>
      </c>
      <c r="Q10" s="36">
        <v>0</v>
      </c>
      <c r="R10" s="37">
        <v>0</v>
      </c>
      <c r="S10" s="38">
        <v>0.27668898714403056</v>
      </c>
      <c r="T10" s="36">
        <v>17.841928474297525</v>
      </c>
      <c r="U10" s="37">
        <v>7.4342940916764162</v>
      </c>
    </row>
    <row r="11" spans="1:21" x14ac:dyDescent="0.35">
      <c r="A11" s="4">
        <v>44017</v>
      </c>
      <c r="B11" s="35">
        <v>0</v>
      </c>
      <c r="C11" s="36">
        <v>0.69973623370361326</v>
      </c>
      <c r="D11" s="37">
        <v>0.69973623370361326</v>
      </c>
      <c r="E11" s="38">
        <v>18.451066099091733</v>
      </c>
      <c r="F11" s="36">
        <v>7.6530194452889422</v>
      </c>
      <c r="G11" s="37">
        <v>26.104085544380673</v>
      </c>
      <c r="H11" s="100">
        <v>0.35184865146255495</v>
      </c>
      <c r="I11" s="92">
        <v>4.9994917609835028E-3</v>
      </c>
      <c r="J11" s="39">
        <v>2.038971927439372E-2</v>
      </c>
      <c r="K11" s="38">
        <v>18.00206355536616</v>
      </c>
      <c r="L11" s="37">
        <v>7.3385226075439132</v>
      </c>
      <c r="M11" s="38">
        <v>0.71040438605619183</v>
      </c>
      <c r="N11" s="37">
        <v>0.28959561394380823</v>
      </c>
      <c r="O11" s="39">
        <v>7.4455953481067212</v>
      </c>
      <c r="P11" s="38">
        <v>0.55969177539062498</v>
      </c>
      <c r="Q11" s="36">
        <v>0.16191183896618844</v>
      </c>
      <c r="R11" s="37">
        <v>0</v>
      </c>
      <c r="S11" s="38">
        <v>0.25942581750673099</v>
      </c>
      <c r="T11" s="36">
        <v>17.604456063289081</v>
      </c>
      <c r="U11" s="37">
        <v>7.1764383242303653</v>
      </c>
    </row>
    <row r="12" spans="1:21" x14ac:dyDescent="0.35">
      <c r="A12" s="4">
        <v>44018</v>
      </c>
      <c r="B12" s="35">
        <v>0</v>
      </c>
      <c r="C12" s="36">
        <v>0.7332252826538086</v>
      </c>
      <c r="D12" s="37">
        <v>0.7332252826538086</v>
      </c>
      <c r="E12" s="38">
        <v>17.023776321067672</v>
      </c>
      <c r="F12" s="36">
        <v>7.637639378409963</v>
      </c>
      <c r="G12" s="37">
        <v>24.661415699477637</v>
      </c>
      <c r="H12" s="100">
        <v>0.36468256600952148</v>
      </c>
      <c r="I12" s="92">
        <v>5.1270511437178229E-3</v>
      </c>
      <c r="J12" s="39">
        <v>2.041963092091879E-2</v>
      </c>
      <c r="K12" s="38">
        <v>16.385798709710464</v>
      </c>
      <c r="L12" s="37">
        <v>7.498768169593232</v>
      </c>
      <c r="M12" s="38">
        <v>0.68604127479108623</v>
      </c>
      <c r="N12" s="37">
        <v>0.31395872520891371</v>
      </c>
      <c r="O12" s="39">
        <v>7.582401217625689</v>
      </c>
      <c r="P12" s="38">
        <v>0.40804259130859377</v>
      </c>
      <c r="Q12" s="36">
        <v>0.16774563024450306</v>
      </c>
      <c r="R12" s="37">
        <v>0</v>
      </c>
      <c r="S12" s="38">
        <v>0.28619101987642281</v>
      </c>
      <c r="T12" s="36">
        <v>16.105864650200058</v>
      </c>
      <c r="U12" s="37">
        <v>7.3706596377950442</v>
      </c>
    </row>
    <row r="13" spans="1:21" x14ac:dyDescent="0.35">
      <c r="A13" s="4">
        <v>44019</v>
      </c>
      <c r="B13" s="35">
        <v>0</v>
      </c>
      <c r="C13" s="36">
        <v>0.77859115136718748</v>
      </c>
      <c r="D13" s="37">
        <v>0.77859115136718748</v>
      </c>
      <c r="E13" s="38">
        <v>12.715792005204005</v>
      </c>
      <c r="F13" s="36">
        <v>7.478846505208038</v>
      </c>
      <c r="G13" s="37">
        <v>20.194638510412041</v>
      </c>
      <c r="H13" s="100">
        <v>0.355912615901947</v>
      </c>
      <c r="I13" s="92">
        <v>5.8445308394832465E-3</v>
      </c>
      <c r="J13" s="39">
        <v>2.0456802216084799E-2</v>
      </c>
      <c r="K13" s="38">
        <v>12.210886402719439</v>
      </c>
      <c r="L13" s="37">
        <v>7.5017342032354017</v>
      </c>
      <c r="M13" s="38">
        <v>0.61944510812685871</v>
      </c>
      <c r="N13" s="37">
        <v>0.38055489187314134</v>
      </c>
      <c r="O13" s="39">
        <v>7.5660388546061608</v>
      </c>
      <c r="P13" s="38">
        <v>0.28365480700683593</v>
      </c>
      <c r="Q13" s="36">
        <v>0</v>
      </c>
      <c r="R13" s="37">
        <v>0</v>
      </c>
      <c r="S13" s="38">
        <v>0.28718534780825777</v>
      </c>
      <c r="T13" s="36">
        <v>12.035177820122385</v>
      </c>
      <c r="U13" s="37">
        <v>7.3937879788256184</v>
      </c>
    </row>
    <row r="14" spans="1:21" x14ac:dyDescent="0.35">
      <c r="A14" s="4">
        <v>44020</v>
      </c>
      <c r="B14" s="35">
        <v>0</v>
      </c>
      <c r="C14" s="36">
        <v>0.76391658154296871</v>
      </c>
      <c r="D14" s="35">
        <v>0.76391658154296871</v>
      </c>
      <c r="E14" s="38">
        <v>18.408491801986031</v>
      </c>
      <c r="F14" s="36">
        <v>7.47357537933431</v>
      </c>
      <c r="G14" s="37">
        <v>25.882067181320341</v>
      </c>
      <c r="H14" s="100">
        <v>0.36062206520462037</v>
      </c>
      <c r="I14" s="92">
        <v>5.9953865125739149E-3</v>
      </c>
      <c r="J14" s="39">
        <v>2.0402896175893127E-2</v>
      </c>
      <c r="K14" s="38">
        <v>17.848659122473595</v>
      </c>
      <c r="L14" s="37">
        <v>7.4986172353729321</v>
      </c>
      <c r="M14" s="38">
        <v>0.70416477378045184</v>
      </c>
      <c r="N14" s="37">
        <v>0.29583522621954816</v>
      </c>
      <c r="O14" s="39">
        <v>7.5993584002318961</v>
      </c>
      <c r="P14" s="38">
        <v>0.12320025659179687</v>
      </c>
      <c r="Q14" s="36">
        <v>0</v>
      </c>
      <c r="R14" s="37">
        <v>0</v>
      </c>
      <c r="S14" s="38">
        <v>0.37895154449216761</v>
      </c>
      <c r="T14" s="36">
        <v>17.761905841660941</v>
      </c>
      <c r="U14" s="37">
        <v>7.4621702595937913</v>
      </c>
    </row>
    <row r="15" spans="1:21" x14ac:dyDescent="0.35">
      <c r="A15" s="4">
        <v>44021</v>
      </c>
      <c r="B15" s="35">
        <v>0</v>
      </c>
      <c r="C15" s="36">
        <v>0.69902324655151371</v>
      </c>
      <c r="D15" s="35">
        <v>0.69902324655151371</v>
      </c>
      <c r="E15" s="38">
        <v>20.082934249626177</v>
      </c>
      <c r="F15" s="36">
        <v>7.4776845883086693</v>
      </c>
      <c r="G15" s="37">
        <v>27.560618837934847</v>
      </c>
      <c r="H15" s="100">
        <v>0.36245948432159425</v>
      </c>
      <c r="I15" s="92">
        <v>5.8275187337440007E-3</v>
      </c>
      <c r="J15" s="39">
        <v>2.0383548589833572E-2</v>
      </c>
      <c r="K15" s="38">
        <v>19.502149296358958</v>
      </c>
      <c r="L15" s="37">
        <v>7.5000937922508371</v>
      </c>
      <c r="M15" s="38">
        <v>0.72224182385001345</v>
      </c>
      <c r="N15" s="37">
        <v>0.2777581761499866</v>
      </c>
      <c r="O15" s="39">
        <v>7.606542371786583</v>
      </c>
      <c r="P15" s="38">
        <v>0.24066631716918946</v>
      </c>
      <c r="Q15" s="36">
        <v>0</v>
      </c>
      <c r="R15" s="37">
        <v>0</v>
      </c>
      <c r="S15" s="38">
        <v>0.4020808448038089</v>
      </c>
      <c r="T15" s="36">
        <v>19.328330016507415</v>
      </c>
      <c r="U15" s="37">
        <v>7.4332467549331884</v>
      </c>
    </row>
    <row r="16" spans="1:21" x14ac:dyDescent="0.35">
      <c r="A16" s="4">
        <v>44022</v>
      </c>
      <c r="B16" s="35">
        <v>0</v>
      </c>
      <c r="C16" s="36">
        <v>0.64567999282836919</v>
      </c>
      <c r="D16" s="35">
        <v>0.64567999282836919</v>
      </c>
      <c r="E16" s="38">
        <v>20.094625979525524</v>
      </c>
      <c r="F16" s="36">
        <v>7.4730354951758677</v>
      </c>
      <c r="G16" s="37">
        <v>27.567661474701392</v>
      </c>
      <c r="H16" s="100">
        <v>0.35678256724357604</v>
      </c>
      <c r="I16" s="92">
        <v>5.6916403244101502E-3</v>
      </c>
      <c r="J16" s="39">
        <v>2.0397485596974699E-2</v>
      </c>
      <c r="K16" s="38">
        <v>19.404242615221712</v>
      </c>
      <c r="L16" s="37">
        <v>7.498987318574919</v>
      </c>
      <c r="M16" s="38">
        <v>0.72126070598108849</v>
      </c>
      <c r="N16" s="37">
        <v>0.27873929401891145</v>
      </c>
      <c r="O16" s="39">
        <v>7.6007892533885375</v>
      </c>
      <c r="P16" s="38">
        <v>0.35386725476074221</v>
      </c>
      <c r="Q16" s="36">
        <v>9.6179614163360599E-2</v>
      </c>
      <c r="R16" s="37">
        <v>0</v>
      </c>
      <c r="S16" s="38">
        <v>0.40265726144639302</v>
      </c>
      <c r="T16" s="36">
        <v>19.149012069229389</v>
      </c>
      <c r="U16" s="37">
        <v>7.4003506098064991</v>
      </c>
    </row>
    <row r="17" spans="1:21" x14ac:dyDescent="0.35">
      <c r="A17" s="4">
        <v>44023</v>
      </c>
      <c r="B17" s="35">
        <v>0</v>
      </c>
      <c r="C17" s="36">
        <v>0.58538645581054682</v>
      </c>
      <c r="D17" s="35">
        <v>0.58538645581054682</v>
      </c>
      <c r="E17" s="38">
        <v>20.096104250688313</v>
      </c>
      <c r="F17" s="36">
        <v>7.4707551542769126</v>
      </c>
      <c r="G17" s="37">
        <v>27.566859404965225</v>
      </c>
      <c r="H17" s="100">
        <v>0.36243495125770564</v>
      </c>
      <c r="I17" s="92">
        <v>5.4952531745383112E-3</v>
      </c>
      <c r="J17" s="39">
        <v>2.0388808669026714E-2</v>
      </c>
      <c r="K17" s="38">
        <v>19.499373005604042</v>
      </c>
      <c r="L17" s="37">
        <v>7.5005220508694945</v>
      </c>
      <c r="M17" s="38">
        <v>0.72220180725957461</v>
      </c>
      <c r="N17" s="37">
        <v>0.27779819274042539</v>
      </c>
      <c r="O17" s="39">
        <v>7.5860931441064707</v>
      </c>
      <c r="P17" s="38">
        <v>0.25269716503906248</v>
      </c>
      <c r="Q17" s="36">
        <v>0</v>
      </c>
      <c r="R17" s="37">
        <v>0</v>
      </c>
      <c r="S17" s="38">
        <v>0.42425506926863221</v>
      </c>
      <c r="T17" s="36">
        <v>19.31687465632346</v>
      </c>
      <c r="U17" s="37">
        <v>7.4303232351110138</v>
      </c>
    </row>
    <row r="18" spans="1:21" x14ac:dyDescent="0.35">
      <c r="A18" s="4">
        <v>44024</v>
      </c>
      <c r="B18" s="35">
        <v>0</v>
      </c>
      <c r="C18" s="36">
        <v>0.58891527832031254</v>
      </c>
      <c r="D18" s="35">
        <v>0.58891527832031254</v>
      </c>
      <c r="E18" s="38">
        <v>20.092444984032429</v>
      </c>
      <c r="F18" s="36">
        <v>7.4765969909718075</v>
      </c>
      <c r="G18" s="37">
        <v>27.569041975004236</v>
      </c>
      <c r="H18" s="100">
        <v>0.35739070827102659</v>
      </c>
      <c r="I18" s="92">
        <v>5.5273852104454919E-3</v>
      </c>
      <c r="J18" s="39">
        <v>2.0395029994201678E-2</v>
      </c>
      <c r="K18" s="38">
        <v>19.500274836320287</v>
      </c>
      <c r="L18" s="37">
        <v>7.4979898710306472</v>
      </c>
      <c r="M18" s="38">
        <v>0.72227882227596885</v>
      </c>
      <c r="N18" s="37">
        <v>0.27772117772403115</v>
      </c>
      <c r="O18" s="39">
        <v>7.5724060974183658</v>
      </c>
      <c r="P18" s="38">
        <v>0</v>
      </c>
      <c r="Q18" s="36">
        <v>0</v>
      </c>
      <c r="R18" s="37">
        <v>0</v>
      </c>
      <c r="S18" s="38">
        <v>0.42467061689412233</v>
      </c>
      <c r="T18" s="36">
        <v>19.500274836320287</v>
      </c>
      <c r="U18" s="37">
        <v>7.4979898710306472</v>
      </c>
    </row>
    <row r="19" spans="1:21" x14ac:dyDescent="0.35">
      <c r="A19" s="4">
        <v>44025</v>
      </c>
      <c r="B19" s="35">
        <v>0</v>
      </c>
      <c r="C19" s="36">
        <v>0.59127123327636721</v>
      </c>
      <c r="D19" s="35">
        <v>0.59127123327636721</v>
      </c>
      <c r="E19" s="38">
        <v>20.084794521201108</v>
      </c>
      <c r="F19" s="36">
        <v>7.4838954197654965</v>
      </c>
      <c r="G19" s="37">
        <v>27.568689940966603</v>
      </c>
      <c r="H19" s="100">
        <v>0.35916622298240664</v>
      </c>
      <c r="I19" s="92">
        <v>5.7662442494829007E-3</v>
      </c>
      <c r="J19" s="39">
        <v>2.0422966029357916E-2</v>
      </c>
      <c r="K19" s="38">
        <v>19.498106930254544</v>
      </c>
      <c r="L19" s="37">
        <v>7.2004035732378338</v>
      </c>
      <c r="M19" s="38">
        <v>0.73030691834677575</v>
      </c>
      <c r="N19" s="37">
        <v>0.2696930816532242</v>
      </c>
      <c r="O19" s="39">
        <v>7.340897257536831</v>
      </c>
      <c r="P19" s="38">
        <v>0.61853171704101562</v>
      </c>
      <c r="Q19" s="36">
        <v>0.30383606043645861</v>
      </c>
      <c r="R19" s="37">
        <v>0</v>
      </c>
      <c r="S19" s="38">
        <v>0.44356023880237672</v>
      </c>
      <c r="T19" s="36">
        <v>19.046388938082579</v>
      </c>
      <c r="U19" s="37">
        <v>7.0335898483687824</v>
      </c>
    </row>
    <row r="20" spans="1:21" x14ac:dyDescent="0.35">
      <c r="A20" s="4">
        <v>44026</v>
      </c>
      <c r="B20" s="35">
        <v>0</v>
      </c>
      <c r="C20" s="36">
        <v>0.67215954516601562</v>
      </c>
      <c r="D20" s="35">
        <v>0.67215954516601562</v>
      </c>
      <c r="E20" s="38">
        <v>20.064776265789277</v>
      </c>
      <c r="F20" s="36">
        <v>7.477113495689097</v>
      </c>
      <c r="G20" s="37">
        <v>27.541889761478373</v>
      </c>
      <c r="H20" s="100">
        <v>0.35897627156066891</v>
      </c>
      <c r="I20" s="92">
        <v>5.8848622120734207E-3</v>
      </c>
      <c r="J20" s="39">
        <v>2.0407070479838054E-2</v>
      </c>
      <c r="K20" s="38">
        <v>19.399159719942624</v>
      </c>
      <c r="L20" s="37">
        <v>7.4985784472363015</v>
      </c>
      <c r="M20" s="38">
        <v>0.72121899616131313</v>
      </c>
      <c r="N20" s="37">
        <v>0.27878100383868681</v>
      </c>
      <c r="O20" s="39">
        <v>7.5652894588131243</v>
      </c>
      <c r="P20" s="38">
        <v>0.68892190197753911</v>
      </c>
      <c r="Q20" s="36">
        <v>9.1180075198159211E-2</v>
      </c>
      <c r="R20" s="37">
        <v>0</v>
      </c>
      <c r="S20" s="38">
        <v>0.40736818002084263</v>
      </c>
      <c r="T20" s="36">
        <v>18.902296157364841</v>
      </c>
      <c r="U20" s="37">
        <v>7.3065201078365458</v>
      </c>
    </row>
    <row r="21" spans="1:21" x14ac:dyDescent="0.35">
      <c r="A21" s="4">
        <v>44027</v>
      </c>
      <c r="B21" s="35">
        <v>0</v>
      </c>
      <c r="C21" s="36">
        <v>0.81331714587402348</v>
      </c>
      <c r="D21" s="37">
        <v>0.81331714587402348</v>
      </c>
      <c r="E21" s="38">
        <v>16.96949774438497</v>
      </c>
      <c r="F21" s="36">
        <v>7.4860241509291523</v>
      </c>
      <c r="G21" s="37">
        <v>24.455521895314121</v>
      </c>
      <c r="H21" s="100">
        <v>0.36292776495361329</v>
      </c>
      <c r="I21" s="92">
        <v>5.6744531473307382E-3</v>
      </c>
      <c r="J21" s="39">
        <v>2.0427063719685848E-2</v>
      </c>
      <c r="K21" s="38">
        <v>16.454281897761035</v>
      </c>
      <c r="L21" s="37">
        <v>7.5007133547261962</v>
      </c>
      <c r="M21" s="38">
        <v>0.68688312079930802</v>
      </c>
      <c r="N21" s="37">
        <v>0.31311687920069209</v>
      </c>
      <c r="O21" s="39">
        <v>7.5984316930141063</v>
      </c>
      <c r="P21" s="38">
        <v>0.20308616064453125</v>
      </c>
      <c r="Q21" s="36">
        <v>8.1281907865018863E-2</v>
      </c>
      <c r="R21" s="37">
        <v>0</v>
      </c>
      <c r="S21" s="38">
        <v>0.27048447055362956</v>
      </c>
      <c r="T21" s="36">
        <v>16.31478544194637</v>
      </c>
      <c r="U21" s="37">
        <v>7.4371236498963302</v>
      </c>
    </row>
    <row r="22" spans="1:21" x14ac:dyDescent="0.35">
      <c r="A22" s="4">
        <v>44028</v>
      </c>
      <c r="B22" s="35">
        <v>0</v>
      </c>
      <c r="C22" s="36">
        <v>0.76097091296386721</v>
      </c>
      <c r="D22" s="37">
        <v>0.76097091296386721</v>
      </c>
      <c r="E22" s="38">
        <v>16.934856602866297</v>
      </c>
      <c r="F22" s="36">
        <v>7.4817176260147544</v>
      </c>
      <c r="G22" s="37">
        <v>24.416574228881053</v>
      </c>
      <c r="H22" s="100">
        <v>0.35372285156631472</v>
      </c>
      <c r="I22" s="92">
        <v>5.803637402425621E-3</v>
      </c>
      <c r="J22" s="39">
        <v>2.0441934849294022E-2</v>
      </c>
      <c r="K22" s="38">
        <v>16.499016140120808</v>
      </c>
      <c r="L22" s="37">
        <v>7.5014831679596368</v>
      </c>
      <c r="M22" s="38">
        <v>0.68744470389272061</v>
      </c>
      <c r="N22" s="37">
        <v>0.31255529610727933</v>
      </c>
      <c r="O22" s="39">
        <v>7.5609561975785589</v>
      </c>
      <c r="P22" s="38">
        <v>0</v>
      </c>
      <c r="Q22" s="36">
        <v>0</v>
      </c>
      <c r="R22" s="37">
        <v>0</v>
      </c>
      <c r="S22" s="38">
        <v>0.26742225093543226</v>
      </c>
      <c r="T22" s="36">
        <v>16.499016140120808</v>
      </c>
      <c r="U22" s="37">
        <v>7.5014831679596368</v>
      </c>
    </row>
    <row r="23" spans="1:21" x14ac:dyDescent="0.35">
      <c r="A23" s="4">
        <v>44029</v>
      </c>
      <c r="B23" s="35">
        <v>0</v>
      </c>
      <c r="C23" s="36">
        <v>0.64477641201782232</v>
      </c>
      <c r="D23" s="37">
        <v>0.64477641201782232</v>
      </c>
      <c r="E23" s="38">
        <v>16.933209799324487</v>
      </c>
      <c r="F23" s="36">
        <v>7.4797947424791476</v>
      </c>
      <c r="G23" s="37">
        <v>24.413004541803634</v>
      </c>
      <c r="H23" s="100">
        <v>0.36310329500770566</v>
      </c>
      <c r="I23" s="92">
        <v>5.864643465230134E-3</v>
      </c>
      <c r="J23" s="39">
        <v>2.039769357757569E-2</v>
      </c>
      <c r="K23" s="38">
        <v>16.501077041301702</v>
      </c>
      <c r="L23" s="37">
        <v>7.4998064155934676</v>
      </c>
      <c r="M23" s="38">
        <v>0.68751956864159258</v>
      </c>
      <c r="N23" s="37">
        <v>0.31248043135840742</v>
      </c>
      <c r="O23" s="39">
        <v>7.6207262933557089</v>
      </c>
      <c r="P23" s="38">
        <v>0.1296927481689453</v>
      </c>
      <c r="Q23" s="36">
        <v>0</v>
      </c>
      <c r="R23" s="37">
        <v>0</v>
      </c>
      <c r="S23" s="38">
        <v>0.26569744297242437</v>
      </c>
      <c r="T23" s="36">
        <v>16.411910739024645</v>
      </c>
      <c r="U23" s="37">
        <v>7.4592799697015781</v>
      </c>
    </row>
    <row r="24" spans="1:21" x14ac:dyDescent="0.35">
      <c r="A24" s="4">
        <v>44030</v>
      </c>
      <c r="B24" s="35">
        <v>0</v>
      </c>
      <c r="C24" s="36">
        <v>0.59065715856933598</v>
      </c>
      <c r="D24" s="37">
        <v>0.59065715856933598</v>
      </c>
      <c r="E24" s="38">
        <v>16.932689296485663</v>
      </c>
      <c r="F24" s="36">
        <v>7.4740676996217577</v>
      </c>
      <c r="G24" s="37">
        <v>24.406756996107418</v>
      </c>
      <c r="H24" s="100">
        <v>0.36245661764717102</v>
      </c>
      <c r="I24" s="92">
        <v>6.0050105994223796E-3</v>
      </c>
      <c r="J24" s="39">
        <v>2.0433937810770686E-2</v>
      </c>
      <c r="K24" s="38">
        <v>16.500034074643825</v>
      </c>
      <c r="L24" s="37">
        <v>7.5020420860772923</v>
      </c>
      <c r="M24" s="38">
        <v>0.68744195144442444</v>
      </c>
      <c r="N24" s="37">
        <v>0.31255804855557551</v>
      </c>
      <c r="O24" s="39">
        <v>7.6134287786596229</v>
      </c>
      <c r="P24" s="38">
        <v>0.43671453396606447</v>
      </c>
      <c r="Q24" s="36">
        <v>0</v>
      </c>
      <c r="R24" s="37">
        <v>0</v>
      </c>
      <c r="S24" s="38">
        <v>0.2603112831934844</v>
      </c>
      <c r="T24" s="36">
        <v>16.19981818319005</v>
      </c>
      <c r="U24" s="37">
        <v>7.3655434435650013</v>
      </c>
    </row>
    <row r="25" spans="1:21" x14ac:dyDescent="0.35">
      <c r="A25" s="4">
        <v>44031</v>
      </c>
      <c r="B25" s="35">
        <v>0</v>
      </c>
      <c r="C25" s="36">
        <v>0.58998339855957027</v>
      </c>
      <c r="D25" s="37">
        <v>0.58998339855957027</v>
      </c>
      <c r="E25" s="38">
        <v>16.937682339662345</v>
      </c>
      <c r="F25" s="36">
        <v>7.4787940663706047</v>
      </c>
      <c r="G25" s="37">
        <v>24.416476406032949</v>
      </c>
      <c r="H25" s="100">
        <v>0.35107104407882694</v>
      </c>
      <c r="I25" s="92">
        <v>5.6718398369110419E-3</v>
      </c>
      <c r="J25" s="39">
        <v>2.0398022099049853E-2</v>
      </c>
      <c r="K25" s="38">
        <v>16.420941101394188</v>
      </c>
      <c r="L25" s="37">
        <v>7.5003853875655002</v>
      </c>
      <c r="M25" s="38">
        <v>0.6864561256238394</v>
      </c>
      <c r="N25" s="37">
        <v>0.3135438743761606</v>
      </c>
      <c r="O25" s="39">
        <v>7.5930137340245283</v>
      </c>
      <c r="P25" s="38">
        <v>0.44572023034667968</v>
      </c>
      <c r="Q25" s="36">
        <v>8.687959771574022E-2</v>
      </c>
      <c r="R25" s="37">
        <v>0</v>
      </c>
      <c r="S25" s="38">
        <v>0.2876379153110733</v>
      </c>
      <c r="T25" s="36">
        <v>16.11497371895824</v>
      </c>
      <c r="U25" s="37">
        <v>7.3606325396547678</v>
      </c>
    </row>
    <row r="26" spans="1:21" x14ac:dyDescent="0.35">
      <c r="A26" s="4">
        <v>44032</v>
      </c>
      <c r="B26" s="35">
        <v>0</v>
      </c>
      <c r="C26" s="36">
        <v>0.58860710989379883</v>
      </c>
      <c r="D26" s="37">
        <v>0.58860710989379883</v>
      </c>
      <c r="E26" s="38">
        <v>16.926674300465237</v>
      </c>
      <c r="F26" s="36">
        <v>7.4742791421033603</v>
      </c>
      <c r="G26" s="37">
        <v>24.400953442568596</v>
      </c>
      <c r="H26" s="100">
        <v>0.36481334455871584</v>
      </c>
      <c r="I26" s="92">
        <v>5.6569201056507678E-3</v>
      </c>
      <c r="J26" s="39">
        <v>2.0401599046071372E-2</v>
      </c>
      <c r="K26" s="38">
        <v>16.49945265061859</v>
      </c>
      <c r="L26" s="37">
        <v>7.4999011585568081</v>
      </c>
      <c r="M26" s="38">
        <v>0.68749570433477858</v>
      </c>
      <c r="N26" s="37">
        <v>0.31250429566522153</v>
      </c>
      <c r="O26" s="39">
        <v>7.5783536113131307</v>
      </c>
      <c r="P26" s="38">
        <v>0</v>
      </c>
      <c r="Q26" s="36">
        <v>0</v>
      </c>
      <c r="R26" s="37">
        <v>0</v>
      </c>
      <c r="S26" s="38">
        <v>0.27736200721647108</v>
      </c>
      <c r="T26" s="36">
        <v>16.49945265061859</v>
      </c>
      <c r="U26" s="37">
        <v>7.4999011585568081</v>
      </c>
    </row>
    <row r="27" spans="1:21" x14ac:dyDescent="0.35">
      <c r="A27" s="4">
        <v>44033</v>
      </c>
      <c r="B27" s="35">
        <v>0</v>
      </c>
      <c r="C27" s="36">
        <v>0.58871494494628906</v>
      </c>
      <c r="D27" s="37">
        <v>0.58871494494628906</v>
      </c>
      <c r="E27" s="38">
        <v>16.935449026196018</v>
      </c>
      <c r="F27" s="36">
        <v>7.4815061947917298</v>
      </c>
      <c r="G27" s="37">
        <v>24.416955220987749</v>
      </c>
      <c r="H27" s="100">
        <v>0.35566690261840822</v>
      </c>
      <c r="I27" s="92">
        <v>5.6518653465704753E-3</v>
      </c>
      <c r="J27" s="39">
        <v>2.0456747944386795E-2</v>
      </c>
      <c r="K27" s="38">
        <v>16.499041530874699</v>
      </c>
      <c r="L27" s="37">
        <v>7.500017079246013</v>
      </c>
      <c r="M27" s="38">
        <v>0.68748703017529367</v>
      </c>
      <c r="N27" s="37">
        <v>0.31251296982470633</v>
      </c>
      <c r="O27" s="39">
        <v>7.5674231606412263</v>
      </c>
      <c r="P27" s="38">
        <v>0.39480869726562501</v>
      </c>
      <c r="Q27" s="36">
        <v>0</v>
      </c>
      <c r="R27" s="37">
        <v>0</v>
      </c>
      <c r="S27" s="38">
        <v>0.28989040352530182</v>
      </c>
      <c r="T27" s="36">
        <v>16.227615672104179</v>
      </c>
      <c r="U27" s="37">
        <v>7.3766342407509091</v>
      </c>
    </row>
    <row r="28" spans="1:21" x14ac:dyDescent="0.35">
      <c r="A28" s="4">
        <v>44034</v>
      </c>
      <c r="B28" s="35">
        <v>0</v>
      </c>
      <c r="C28" s="36">
        <v>0.58720739974975589</v>
      </c>
      <c r="D28" s="37">
        <v>0.58720739974975589</v>
      </c>
      <c r="E28" s="38">
        <v>16.932812376640314</v>
      </c>
      <c r="F28" s="36">
        <v>7.461089084868906</v>
      </c>
      <c r="G28" s="37">
        <v>24.39390146150922</v>
      </c>
      <c r="H28" s="100">
        <v>0.35794102596664429</v>
      </c>
      <c r="I28" s="92">
        <v>5.6788567237835257E-3</v>
      </c>
      <c r="J28" s="39">
        <v>2.0439562764739981E-2</v>
      </c>
      <c r="K28" s="38">
        <v>16.416480379257184</v>
      </c>
      <c r="L28" s="37">
        <v>7.2410070620000191</v>
      </c>
      <c r="M28" s="38">
        <v>0.69392324184976006</v>
      </c>
      <c r="N28" s="37">
        <v>0.30607675815023994</v>
      </c>
      <c r="O28" s="39">
        <v>7.3185139613327674</v>
      </c>
      <c r="P28" s="38">
        <v>1.1256532490844726</v>
      </c>
      <c r="Q28" s="36">
        <v>0.32801076798954965</v>
      </c>
      <c r="R28" s="37">
        <v>0</v>
      </c>
      <c r="S28" s="38">
        <v>0.27262994604366497</v>
      </c>
      <c r="T28" s="36">
        <v>15.635363427453772</v>
      </c>
      <c r="U28" s="37">
        <v>6.8964707647189591</v>
      </c>
    </row>
    <row r="29" spans="1:21" x14ac:dyDescent="0.35">
      <c r="A29" s="4">
        <v>44035</v>
      </c>
      <c r="B29" s="35">
        <v>0</v>
      </c>
      <c r="C29" s="36">
        <v>0.65103249618530279</v>
      </c>
      <c r="D29" s="37">
        <v>0.65103249618530279</v>
      </c>
      <c r="E29" s="38">
        <v>16.919296678136007</v>
      </c>
      <c r="F29" s="36">
        <v>7.4865049391162133</v>
      </c>
      <c r="G29" s="37">
        <v>24.405801617252219</v>
      </c>
      <c r="H29" s="100">
        <v>0.36221982593917845</v>
      </c>
      <c r="I29" s="92">
        <v>5.6760197158132759E-3</v>
      </c>
      <c r="J29" s="39">
        <v>2.0423554734547943E-2</v>
      </c>
      <c r="K29" s="38">
        <v>16.424757011034202</v>
      </c>
      <c r="L29" s="37">
        <v>7.499527952422552</v>
      </c>
      <c r="M29" s="38">
        <v>0.68653073795610875</v>
      </c>
      <c r="N29" s="37">
        <v>0.31346926204389119</v>
      </c>
      <c r="O29" s="39">
        <v>7.5894613773833832</v>
      </c>
      <c r="P29" s="38">
        <v>0.16759971997070314</v>
      </c>
      <c r="Q29" s="36">
        <v>7.6791082760410329E-2</v>
      </c>
      <c r="R29" s="37">
        <v>0</v>
      </c>
      <c r="S29" s="38">
        <v>0.28497100826237443</v>
      </c>
      <c r="T29" s="36">
        <v>16.309694651601479</v>
      </c>
      <c r="U29" s="37">
        <v>7.4469905918845729</v>
      </c>
    </row>
    <row r="30" spans="1:21" x14ac:dyDescent="0.35">
      <c r="A30" s="4">
        <v>44036</v>
      </c>
      <c r="B30" s="35">
        <v>0</v>
      </c>
      <c r="C30" s="36">
        <v>0.68661368719482418</v>
      </c>
      <c r="D30" s="37">
        <v>0.68661368719482418</v>
      </c>
      <c r="E30" s="38">
        <v>18.196705311406056</v>
      </c>
      <c r="F30" s="36">
        <v>7.4805438174025651</v>
      </c>
      <c r="G30" s="37">
        <v>25.677249128808622</v>
      </c>
      <c r="H30" s="100">
        <v>0.36011365736389156</v>
      </c>
      <c r="I30" s="92">
        <v>5.6981156921906608E-3</v>
      </c>
      <c r="J30" s="39">
        <v>2.040959348398845E-2</v>
      </c>
      <c r="K30" s="38">
        <v>17.786149720552494</v>
      </c>
      <c r="L30" s="37">
        <v>7.5009719637170109</v>
      </c>
      <c r="M30" s="38">
        <v>0.70336790175755037</v>
      </c>
      <c r="N30" s="37">
        <v>0.29663209824244968</v>
      </c>
      <c r="O30" s="39">
        <v>7.5717096091840883</v>
      </c>
      <c r="P30" s="38">
        <v>0.24842081115722656</v>
      </c>
      <c r="Q30" s="36">
        <v>0</v>
      </c>
      <c r="R30" s="37">
        <v>0</v>
      </c>
      <c r="S30" s="38">
        <v>0.28297836205475235</v>
      </c>
      <c r="T30" s="36">
        <v>17.611418495855926</v>
      </c>
      <c r="U30" s="37">
        <v>7.4272823772563514</v>
      </c>
    </row>
    <row r="31" spans="1:21" x14ac:dyDescent="0.35">
      <c r="A31" s="4">
        <v>44037</v>
      </c>
      <c r="B31" s="35">
        <v>0</v>
      </c>
      <c r="C31" s="36">
        <v>0.68581402273559566</v>
      </c>
      <c r="D31" s="37">
        <v>0.68581402273559566</v>
      </c>
      <c r="E31" s="38">
        <v>18.420116562190834</v>
      </c>
      <c r="F31" s="36">
        <v>7.4756335122283151</v>
      </c>
      <c r="G31" s="37">
        <v>25.895750074419148</v>
      </c>
      <c r="H31" s="100">
        <v>0.35470801236724853</v>
      </c>
      <c r="I31" s="92">
        <v>5.6786149942691455E-3</v>
      </c>
      <c r="J31" s="39">
        <v>2.0394171509806318E-2</v>
      </c>
      <c r="K31" s="38">
        <v>17.980996784139567</v>
      </c>
      <c r="L31" s="37">
        <v>7.4995605086022987</v>
      </c>
      <c r="M31" s="38">
        <v>0.70567517725608986</v>
      </c>
      <c r="N31" s="37">
        <v>0.29432482274391025</v>
      </c>
      <c r="O31" s="39">
        <v>7.568020809278039</v>
      </c>
      <c r="P31" s="38">
        <v>0</v>
      </c>
      <c r="Q31" s="36">
        <v>2.0869450981807709E-2</v>
      </c>
      <c r="R31" s="37">
        <v>0</v>
      </c>
      <c r="S31" s="38">
        <v>0.26781670579418915</v>
      </c>
      <c r="T31" s="36">
        <v>17.980996784139567</v>
      </c>
      <c r="U31" s="37">
        <v>7.4995605086022987</v>
      </c>
    </row>
    <row r="32" spans="1:21" x14ac:dyDescent="0.35">
      <c r="A32" s="4">
        <v>44038</v>
      </c>
      <c r="B32" s="35">
        <v>0</v>
      </c>
      <c r="C32" s="36">
        <v>0.68700638436889649</v>
      </c>
      <c r="D32" s="37">
        <v>0.68700638436889649</v>
      </c>
      <c r="E32" s="38">
        <v>18.424703549999215</v>
      </c>
      <c r="F32" s="36">
        <v>7.4891653717663713</v>
      </c>
      <c r="G32" s="37">
        <v>25.913868921765587</v>
      </c>
      <c r="H32" s="100">
        <v>0.36384404775619505</v>
      </c>
      <c r="I32" s="92">
        <v>5.8583925550280526E-3</v>
      </c>
      <c r="J32" s="39">
        <v>2.0416056674957269E-2</v>
      </c>
      <c r="K32" s="38">
        <v>18.003038899000565</v>
      </c>
      <c r="L32" s="37">
        <v>7.5006174700100825</v>
      </c>
      <c r="M32" s="38">
        <v>0.70590030850933039</v>
      </c>
      <c r="N32" s="37">
        <v>0.29409969149066961</v>
      </c>
      <c r="O32" s="39">
        <v>7.6061495374717172</v>
      </c>
      <c r="P32" s="38">
        <v>0.29679785249328611</v>
      </c>
      <c r="Q32" s="36">
        <v>0</v>
      </c>
      <c r="R32" s="37">
        <v>0</v>
      </c>
      <c r="S32" s="38">
        <v>0.26686786269173268</v>
      </c>
      <c r="T32" s="36">
        <v>17.793529203360649</v>
      </c>
      <c r="U32" s="37">
        <v>7.413329313156714</v>
      </c>
    </row>
    <row r="33" spans="1:21" x14ac:dyDescent="0.35">
      <c r="A33" s="4">
        <v>44039</v>
      </c>
      <c r="B33" s="35">
        <v>0</v>
      </c>
      <c r="C33" s="36">
        <v>0.74069953521728515</v>
      </c>
      <c r="D33" s="37">
        <v>0.74069953521728515</v>
      </c>
      <c r="E33" s="38">
        <v>17.445596250112814</v>
      </c>
      <c r="F33" s="36">
        <v>7.4861694320162213</v>
      </c>
      <c r="G33" s="37">
        <v>24.931765682129036</v>
      </c>
      <c r="H33" s="100">
        <v>0.35225195114135743</v>
      </c>
      <c r="I33" s="92">
        <v>6.1519639048816261E-3</v>
      </c>
      <c r="J33" s="39">
        <v>2.0408822049713154E-2</v>
      </c>
      <c r="K33" s="38">
        <v>16.949622864379453</v>
      </c>
      <c r="L33" s="37">
        <v>7.4985131203014666</v>
      </c>
      <c r="M33" s="38">
        <v>0.69328896382938976</v>
      </c>
      <c r="N33" s="37">
        <v>0.30671103617061019</v>
      </c>
      <c r="O33" s="39">
        <v>7.5801269197711889</v>
      </c>
      <c r="P33" s="38">
        <v>0.30641972705078124</v>
      </c>
      <c r="Q33" s="36">
        <v>8.7886898838157673E-2</v>
      </c>
      <c r="R33" s="37">
        <v>0</v>
      </c>
      <c r="S33" s="38">
        <v>0.26057487405170221</v>
      </c>
      <c r="T33" s="36">
        <v>16.737185449315533</v>
      </c>
      <c r="U33" s="37">
        <v>7.4045308083146057</v>
      </c>
    </row>
    <row r="34" spans="1:21" x14ac:dyDescent="0.35">
      <c r="A34" s="4">
        <v>44040</v>
      </c>
      <c r="B34" s="35">
        <v>0</v>
      </c>
      <c r="C34" s="36">
        <v>0.77881193273925786</v>
      </c>
      <c r="D34" s="37">
        <v>0.77881193273925786</v>
      </c>
      <c r="E34" s="38">
        <v>16.917687910723679</v>
      </c>
      <c r="F34" s="36">
        <v>7.4822619788372533</v>
      </c>
      <c r="G34" s="37">
        <v>24.399949889560933</v>
      </c>
      <c r="H34" s="100">
        <v>0.36313973014831546</v>
      </c>
      <c r="I34" s="92">
        <v>6.0795808761026646E-3</v>
      </c>
      <c r="J34" s="39">
        <v>2.0441111943054209E-2</v>
      </c>
      <c r="K34" s="38">
        <v>16.498426894691722</v>
      </c>
      <c r="L34" s="37">
        <v>7.4984457972860659</v>
      </c>
      <c r="M34" s="38">
        <v>0.68752404142258028</v>
      </c>
      <c r="N34" s="37">
        <v>0.31247595857741972</v>
      </c>
      <c r="O34" s="39">
        <v>7.5665062763715962</v>
      </c>
      <c r="P34" s="38">
        <v>0.11806083679199218</v>
      </c>
      <c r="Q34" s="36">
        <v>0</v>
      </c>
      <c r="R34" s="37">
        <v>0</v>
      </c>
      <c r="S34" s="38">
        <v>0.27895588569963081</v>
      </c>
      <c r="T34" s="36">
        <v>16.417257231046761</v>
      </c>
      <c r="U34" s="37">
        <v>7.461554624139036</v>
      </c>
    </row>
    <row r="35" spans="1:21" x14ac:dyDescent="0.35">
      <c r="A35" s="4">
        <v>44041</v>
      </c>
      <c r="B35" s="35">
        <v>0</v>
      </c>
      <c r="C35" s="36">
        <v>0.78011154144287109</v>
      </c>
      <c r="D35" s="37">
        <v>0.78011154144287109</v>
      </c>
      <c r="E35" s="38">
        <v>16.9147019477338</v>
      </c>
      <c r="F35" s="36">
        <v>7.4889937492374195</v>
      </c>
      <c r="G35" s="37">
        <v>24.403695696971219</v>
      </c>
      <c r="H35" s="100">
        <v>0.36248580256080631</v>
      </c>
      <c r="I35" s="92">
        <v>5.9824326896467149E-3</v>
      </c>
      <c r="J35" s="39">
        <v>2.0995656877644847E-2</v>
      </c>
      <c r="K35" s="38">
        <v>16.501820112751282</v>
      </c>
      <c r="L35" s="37">
        <v>7.5009266939479113</v>
      </c>
      <c r="M35" s="38">
        <v>0.68749715379014897</v>
      </c>
      <c r="N35" s="37">
        <v>0.31250284620985103</v>
      </c>
      <c r="O35" s="39">
        <v>7.5954279222571612</v>
      </c>
      <c r="P35" s="38">
        <v>0.33163504053878784</v>
      </c>
      <c r="Q35" s="36">
        <v>0</v>
      </c>
      <c r="R35" s="37">
        <v>0</v>
      </c>
      <c r="S35" s="38">
        <v>0.25635315809559245</v>
      </c>
      <c r="T35" s="36">
        <v>16.273821966283784</v>
      </c>
      <c r="U35" s="37">
        <v>7.3972897998766207</v>
      </c>
    </row>
    <row r="36" spans="1:21" x14ac:dyDescent="0.35">
      <c r="A36" s="4">
        <v>44042</v>
      </c>
      <c r="B36" s="35">
        <v>0</v>
      </c>
      <c r="C36" s="36">
        <v>0.77992975463867187</v>
      </c>
      <c r="D36" s="37">
        <v>0.77992975463867187</v>
      </c>
      <c r="E36" s="38">
        <v>16.951671874178693</v>
      </c>
      <c r="F36" s="36">
        <v>7.4817885918440341</v>
      </c>
      <c r="G36" s="37">
        <v>24.433460466022726</v>
      </c>
      <c r="H36" s="100">
        <v>0.35087471614074706</v>
      </c>
      <c r="I36" s="92">
        <v>6.1296176317878655E-3</v>
      </c>
      <c r="J36" s="39">
        <v>2.1418541867319747E-2</v>
      </c>
      <c r="K36" s="38">
        <v>16.427081446173748</v>
      </c>
      <c r="L36" s="37">
        <v>7.2344148291538763</v>
      </c>
      <c r="M36" s="38">
        <v>0.69425370462740499</v>
      </c>
      <c r="N36" s="37">
        <v>0.30574629537259501</v>
      </c>
      <c r="O36" s="39">
        <v>7.3130570565036139</v>
      </c>
      <c r="P36" s="38">
        <v>0.72131608997726437</v>
      </c>
      <c r="Q36" s="36">
        <v>0.34286379509768489</v>
      </c>
      <c r="R36" s="37">
        <v>0</v>
      </c>
      <c r="S36" s="38">
        <v>0.30661189399238609</v>
      </c>
      <c r="T36" s="36">
        <v>15.926305078499677</v>
      </c>
      <c r="U36" s="37">
        <v>7.0138751068506826</v>
      </c>
    </row>
    <row r="37" spans="1:21" ht="15" thickBot="1" x14ac:dyDescent="0.4">
      <c r="A37" s="5">
        <v>44043</v>
      </c>
      <c r="B37" s="40">
        <v>0</v>
      </c>
      <c r="C37" s="41">
        <v>0.7806630781860352</v>
      </c>
      <c r="D37" s="42">
        <v>0.7806630781860352</v>
      </c>
      <c r="E37" s="43">
        <v>17.028610022842702</v>
      </c>
      <c r="F37" s="41">
        <v>7.4840778336463085</v>
      </c>
      <c r="G37" s="42">
        <v>24.512687856489009</v>
      </c>
      <c r="H37" s="101">
        <v>0.36233664202880855</v>
      </c>
      <c r="I37" s="93">
        <v>6.5239983647478123E-3</v>
      </c>
      <c r="J37" s="44">
        <v>2.1387104036966965E-2</v>
      </c>
      <c r="K37" s="43">
        <v>16.425692034040143</v>
      </c>
      <c r="L37" s="42">
        <v>7.499908314048608</v>
      </c>
      <c r="M37" s="43">
        <v>0.68653207422451479</v>
      </c>
      <c r="N37" s="42">
        <v>0.31346792577548521</v>
      </c>
      <c r="O37" s="44">
        <v>7.5893232983125909</v>
      </c>
      <c r="P37" s="43">
        <v>0.3556210968017578</v>
      </c>
      <c r="Q37" s="41">
        <v>7.6966804738140118E-2</v>
      </c>
      <c r="R37" s="42">
        <v>0</v>
      </c>
      <c r="S37" s="43">
        <v>0.38174714161790746</v>
      </c>
      <c r="T37" s="41">
        <v>16.181546744814835</v>
      </c>
      <c r="U37" s="42">
        <v>7.3884325064721583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0.6936130384295065</v>
      </c>
      <c r="D38" s="45">
        <f t="shared" si="0"/>
        <v>0.6936130384295065</v>
      </c>
      <c r="E38" s="45">
        <f t="shared" si="0"/>
        <v>17.731650473227553</v>
      </c>
      <c r="F38" s="45">
        <f t="shared" si="0"/>
        <v>7.5130207874150994</v>
      </c>
      <c r="G38" s="45">
        <f t="shared" si="0"/>
        <v>25.244671260642658</v>
      </c>
      <c r="H38" s="106">
        <f t="shared" si="0"/>
        <v>0.35940805279534865</v>
      </c>
      <c r="I38" s="106">
        <f t="shared" si="0"/>
        <v>5.7218421525974377E-3</v>
      </c>
      <c r="J38" s="45">
        <f t="shared" si="0"/>
        <v>2.0492423743143386E-2</v>
      </c>
      <c r="K38" s="45">
        <f t="shared" si="0"/>
        <v>17.226124506969498</v>
      </c>
      <c r="L38" s="45">
        <f t="shared" si="0"/>
        <v>7.4656507742192009</v>
      </c>
      <c r="M38" s="45">
        <f t="shared" si="0"/>
        <v>0.69649483114165023</v>
      </c>
      <c r="N38" s="45">
        <f t="shared" si="0"/>
        <v>0.30350516885834966</v>
      </c>
      <c r="O38" s="45">
        <f t="shared" si="0"/>
        <v>7.5589379448423166</v>
      </c>
      <c r="P38" s="45">
        <f t="shared" si="0"/>
        <v>0.31102547070737041</v>
      </c>
      <c r="Q38" s="45">
        <f t="shared" si="0"/>
        <v>6.7182962247484657E-2</v>
      </c>
      <c r="R38" s="45" t="str">
        <f t="shared" si="0"/>
        <v/>
      </c>
      <c r="S38" s="45">
        <f t="shared" si="0"/>
        <v>0.30965346921284881</v>
      </c>
      <c r="T38" s="45">
        <f t="shared" si="0"/>
        <v>17.00905147576994</v>
      </c>
      <c r="U38" s="46">
        <f t="shared" si="0"/>
        <v>7.371698334711394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21.5020041913147</v>
      </c>
      <c r="D39" s="28">
        <f t="shared" si="1"/>
        <v>21.5020041913147</v>
      </c>
      <c r="E39" s="28">
        <f t="shared" si="1"/>
        <v>549.68116467005416</v>
      </c>
      <c r="F39" s="28">
        <f t="shared" si="1"/>
        <v>232.90364440986809</v>
      </c>
      <c r="G39" s="28">
        <f t="shared" si="1"/>
        <v>782.58480907992237</v>
      </c>
      <c r="H39" s="107">
        <f t="shared" si="1"/>
        <v>11.141649636655808</v>
      </c>
      <c r="I39" s="107">
        <f t="shared" si="1"/>
        <v>0.17737710673052057</v>
      </c>
      <c r="J39" s="28">
        <f t="shared" si="1"/>
        <v>0.63526513603744494</v>
      </c>
      <c r="K39" s="28">
        <f t="shared" si="1"/>
        <v>534.00985971605439</v>
      </c>
      <c r="L39" s="28">
        <f t="shared" si="1"/>
        <v>231.43517400079523</v>
      </c>
      <c r="M39" s="28">
        <f t="shared" si="1"/>
        <v>21.591339765391158</v>
      </c>
      <c r="N39" s="28">
        <f t="shared" si="1"/>
        <v>9.4086602346088402</v>
      </c>
      <c r="O39" s="28">
        <f t="shared" si="1"/>
        <v>234.32707629011182</v>
      </c>
      <c r="P39" s="28">
        <f t="shared" si="1"/>
        <v>9.6417895919284824</v>
      </c>
      <c r="Q39" s="28">
        <f t="shared" si="1"/>
        <v>2.0826718296720244</v>
      </c>
      <c r="R39" s="28">
        <f t="shared" si="1"/>
        <v>0</v>
      </c>
      <c r="S39" s="28">
        <f t="shared" si="1"/>
        <v>9.5992575455983129</v>
      </c>
      <c r="T39" s="28">
        <f t="shared" si="1"/>
        <v>527.28059574886811</v>
      </c>
      <c r="U39" s="29">
        <f t="shared" si="1"/>
        <v>228.52264837605321</v>
      </c>
    </row>
    <row r="40" spans="1:21" ht="15" thickTop="1" x14ac:dyDescent="0.35"/>
    <row r="41" spans="1:21" x14ac:dyDescent="0.35">
      <c r="D41" s="90"/>
    </row>
    <row r="43" spans="1:21" x14ac:dyDescent="0.35">
      <c r="D43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U42"/>
  <sheetViews>
    <sheetView zoomScale="90" zoomScaleNormal="90" workbookViewId="0">
      <selection activeCell="C27" sqref="C2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7">
        <f>July!$A$4+31</f>
        <v>44048</v>
      </c>
      <c r="B4" s="138"/>
      <c r="C4" s="113" t="s">
        <v>32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5"/>
    </row>
    <row r="5" spans="1:21" ht="31.5" customHeight="1" thickTop="1" thickBot="1" x14ac:dyDescent="0.4">
      <c r="B5" s="139" t="s">
        <v>2</v>
      </c>
      <c r="C5" s="140"/>
      <c r="D5" s="141"/>
      <c r="E5" s="142" t="s">
        <v>3</v>
      </c>
      <c r="F5" s="143"/>
      <c r="G5" s="144"/>
      <c r="H5" s="145" t="s">
        <v>4</v>
      </c>
      <c r="I5" s="146"/>
      <c r="J5" s="47" t="s">
        <v>5</v>
      </c>
      <c r="K5" s="147" t="s">
        <v>7</v>
      </c>
      <c r="L5" s="148"/>
      <c r="M5" s="149" t="s">
        <v>6</v>
      </c>
      <c r="N5" s="150"/>
      <c r="O5" s="48" t="s">
        <v>8</v>
      </c>
      <c r="P5" s="151" t="s">
        <v>25</v>
      </c>
      <c r="Q5" s="152"/>
      <c r="R5" s="153"/>
      <c r="S5" s="154" t="s">
        <v>9</v>
      </c>
      <c r="T5" s="155"/>
      <c r="U5" s="156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44044</v>
      </c>
      <c r="B7" s="30">
        <v>0</v>
      </c>
      <c r="C7" s="31">
        <v>0.7813667963867188</v>
      </c>
      <c r="D7" s="32">
        <v>0.7813667963867188</v>
      </c>
      <c r="E7" s="33">
        <v>17.043300789595996</v>
      </c>
      <c r="F7" s="31">
        <v>7.4877853853847247</v>
      </c>
      <c r="G7" s="32">
        <v>24.531086174980722</v>
      </c>
      <c r="H7" s="33">
        <v>0.35879833806610106</v>
      </c>
      <c r="I7" s="91">
        <v>6.4985435569646236E-3</v>
      </c>
      <c r="J7" s="34">
        <v>2.1359135382080077E-2</v>
      </c>
      <c r="K7" s="33">
        <v>16.499374829636764</v>
      </c>
      <c r="L7" s="32">
        <v>7.4986199059750538</v>
      </c>
      <c r="M7" s="33">
        <v>0.68753139632756566</v>
      </c>
      <c r="N7" s="32">
        <v>0.31246860367243429</v>
      </c>
      <c r="O7" s="34">
        <v>7.5856269003530752</v>
      </c>
      <c r="P7" s="33">
        <v>0</v>
      </c>
      <c r="Q7" s="31">
        <v>0</v>
      </c>
      <c r="R7" s="32">
        <v>0</v>
      </c>
      <c r="S7" s="33">
        <v>0.3905719597074544</v>
      </c>
      <c r="T7" s="31">
        <v>16.499374829636764</v>
      </c>
      <c r="U7" s="32">
        <v>7.4986199059750538</v>
      </c>
    </row>
    <row r="8" spans="1:21" x14ac:dyDescent="0.35">
      <c r="A8" s="4">
        <v>44045</v>
      </c>
      <c r="B8" s="35">
        <v>0</v>
      </c>
      <c r="C8" s="36">
        <v>0.78835927960205077</v>
      </c>
      <c r="D8" s="37">
        <v>0.78835927960205077</v>
      </c>
      <c r="E8" s="38">
        <v>16.750266708719508</v>
      </c>
      <c r="F8" s="36">
        <v>7.4838679114045705</v>
      </c>
      <c r="G8" s="37">
        <v>24.234134620124077</v>
      </c>
      <c r="H8" s="38">
        <v>0.35099551406478879</v>
      </c>
      <c r="I8" s="92">
        <v>6.3204524773337279E-3</v>
      </c>
      <c r="J8" s="39">
        <v>2.1374564266459138E-2</v>
      </c>
      <c r="K8" s="38">
        <v>16.217508949662708</v>
      </c>
      <c r="L8" s="37">
        <v>7.5008838828546471</v>
      </c>
      <c r="M8" s="38">
        <v>0.68375243905349636</v>
      </c>
      <c r="N8" s="37">
        <v>0.31624756094650364</v>
      </c>
      <c r="O8" s="39">
        <v>7.59202862654955</v>
      </c>
      <c r="P8" s="38">
        <v>0.13848206225585938</v>
      </c>
      <c r="Q8" s="36">
        <v>0</v>
      </c>
      <c r="R8" s="37">
        <v>0</v>
      </c>
      <c r="S8" s="38">
        <v>0.39098921960840016</v>
      </c>
      <c r="T8" s="36">
        <v>16.122821501830106</v>
      </c>
      <c r="U8" s="37">
        <v>7.4570892684313899</v>
      </c>
    </row>
    <row r="9" spans="1:21" x14ac:dyDescent="0.35">
      <c r="A9" s="4">
        <v>44046</v>
      </c>
      <c r="B9" s="35">
        <v>0</v>
      </c>
      <c r="C9" s="36">
        <v>0.72859801864624019</v>
      </c>
      <c r="D9" s="37">
        <v>0.72859801864624019</v>
      </c>
      <c r="E9" s="38">
        <v>16.825137193271111</v>
      </c>
      <c r="F9" s="36">
        <v>7.4768864368905232</v>
      </c>
      <c r="G9" s="37">
        <v>24.302023630161635</v>
      </c>
      <c r="H9" s="38">
        <v>0.3637043551254272</v>
      </c>
      <c r="I9" s="92">
        <v>6.1904424408423158E-3</v>
      </c>
      <c r="J9" s="39">
        <v>2.1294162364705407E-2</v>
      </c>
      <c r="K9" s="38">
        <v>16.233765473060757</v>
      </c>
      <c r="L9" s="37">
        <v>7.4992713653407872</v>
      </c>
      <c r="M9" s="38">
        <v>0.68401551742394395</v>
      </c>
      <c r="N9" s="37">
        <v>0.31598448257605594</v>
      </c>
      <c r="O9" s="39">
        <v>7.5870424438235684</v>
      </c>
      <c r="P9" s="38">
        <v>0.25366189253234861</v>
      </c>
      <c r="Q9" s="36">
        <v>0</v>
      </c>
      <c r="R9" s="37">
        <v>0</v>
      </c>
      <c r="S9" s="38">
        <v>0.38968889046692468</v>
      </c>
      <c r="T9" s="36">
        <v>16.060256802389507</v>
      </c>
      <c r="U9" s="37">
        <v>7.4191181434796896</v>
      </c>
    </row>
    <row r="10" spans="1:21" x14ac:dyDescent="0.35">
      <c r="A10" s="4">
        <v>44047</v>
      </c>
      <c r="B10" s="35">
        <v>0</v>
      </c>
      <c r="C10" s="36">
        <v>0.68147751409912105</v>
      </c>
      <c r="D10" s="37">
        <v>0.68147751409912105</v>
      </c>
      <c r="E10" s="38">
        <v>17.055134931630548</v>
      </c>
      <c r="F10" s="36">
        <v>7.4746659433078264</v>
      </c>
      <c r="G10" s="37">
        <v>24.529800874938374</v>
      </c>
      <c r="H10" s="38">
        <v>0.35383381100654604</v>
      </c>
      <c r="I10" s="92">
        <v>6.3350736425957111E-3</v>
      </c>
      <c r="J10" s="39">
        <v>2.1132422198994943E-2</v>
      </c>
      <c r="K10" s="38">
        <v>16.408138679161603</v>
      </c>
      <c r="L10" s="37">
        <v>7.5000287020773708</v>
      </c>
      <c r="M10" s="38">
        <v>0.68629846936897665</v>
      </c>
      <c r="N10" s="37">
        <v>0.3137015306310233</v>
      </c>
      <c r="O10" s="39">
        <v>7.5586258626103522</v>
      </c>
      <c r="P10" s="38">
        <v>0.42730796520996095</v>
      </c>
      <c r="Q10" s="36">
        <v>8.994510739645957E-2</v>
      </c>
      <c r="R10" s="37">
        <v>0</v>
      </c>
      <c r="S10" s="38">
        <v>0.40395757029341084</v>
      </c>
      <c r="T10" s="36">
        <v>16.114877876688833</v>
      </c>
      <c r="U10" s="37">
        <v>7.3659815393401784</v>
      </c>
    </row>
    <row r="11" spans="1:21" x14ac:dyDescent="0.35">
      <c r="A11" s="4">
        <v>44048</v>
      </c>
      <c r="B11" s="35">
        <v>0</v>
      </c>
      <c r="C11" s="36">
        <v>0.68944378393554684</v>
      </c>
      <c r="D11" s="37">
        <v>0.68944378393554684</v>
      </c>
      <c r="E11" s="38">
        <v>17.032409895955702</v>
      </c>
      <c r="F11" s="36">
        <v>7.4684235282141413</v>
      </c>
      <c r="G11" s="37">
        <v>24.500833424169844</v>
      </c>
      <c r="H11" s="38">
        <v>0.35927755728149413</v>
      </c>
      <c r="I11" s="92">
        <v>6.3154206409205766E-3</v>
      </c>
      <c r="J11" s="39">
        <v>2.0842747145589199E-2</v>
      </c>
      <c r="K11" s="38">
        <v>16.499882502989042</v>
      </c>
      <c r="L11" s="37">
        <v>7.5007639554343983</v>
      </c>
      <c r="M11" s="38">
        <v>0.6874765865816137</v>
      </c>
      <c r="N11" s="37">
        <v>0.31252341341838635</v>
      </c>
      <c r="O11" s="39">
        <v>7.6015680635543941</v>
      </c>
      <c r="P11" s="38">
        <v>0.13411838586425781</v>
      </c>
      <c r="Q11" s="36">
        <v>0</v>
      </c>
      <c r="R11" s="37">
        <v>0</v>
      </c>
      <c r="S11" s="38">
        <v>0.36309382656873979</v>
      </c>
      <c r="T11" s="36">
        <v>16.407679252877248</v>
      </c>
      <c r="U11" s="37">
        <v>7.4588488196819362</v>
      </c>
    </row>
    <row r="12" spans="1:21" x14ac:dyDescent="0.35">
      <c r="A12" s="4">
        <v>44049</v>
      </c>
      <c r="B12" s="35">
        <v>0</v>
      </c>
      <c r="C12" s="36">
        <v>0.68623560652160642</v>
      </c>
      <c r="D12" s="37">
        <v>0.68623560652160642</v>
      </c>
      <c r="E12" s="38">
        <v>17.033960417419628</v>
      </c>
      <c r="F12" s="36">
        <v>7.4710958853594462</v>
      </c>
      <c r="G12" s="37">
        <v>24.505056302779074</v>
      </c>
      <c r="H12" s="38">
        <v>0.35858473847961425</v>
      </c>
      <c r="I12" s="92">
        <v>6.3016260567323613E-3</v>
      </c>
      <c r="J12" s="39">
        <v>2.1290351703389498E-2</v>
      </c>
      <c r="K12" s="38">
        <v>16.500044989177816</v>
      </c>
      <c r="L12" s="37">
        <v>7.4995272901529573</v>
      </c>
      <c r="M12" s="38">
        <v>0.68751412721585048</v>
      </c>
      <c r="N12" s="37">
        <v>0.31248587278414952</v>
      </c>
      <c r="O12" s="39">
        <v>7.593345935736977</v>
      </c>
      <c r="P12" s="38">
        <v>0.13069171411132813</v>
      </c>
      <c r="Q12" s="36">
        <v>0</v>
      </c>
      <c r="R12" s="37">
        <v>0</v>
      </c>
      <c r="S12" s="38">
        <v>0.35679702634283217</v>
      </c>
      <c r="T12" s="36">
        <v>16.410192589416223</v>
      </c>
      <c r="U12" s="37">
        <v>7.4586879758032225</v>
      </c>
    </row>
    <row r="13" spans="1:21" x14ac:dyDescent="0.35">
      <c r="A13" s="4">
        <v>44050</v>
      </c>
      <c r="B13" s="35">
        <v>0</v>
      </c>
      <c r="C13" s="36">
        <v>0.69102289849853515</v>
      </c>
      <c r="D13" s="37">
        <v>0.69102289849853515</v>
      </c>
      <c r="E13" s="38">
        <v>18.208879859679904</v>
      </c>
      <c r="F13" s="36">
        <v>7.488482813545132</v>
      </c>
      <c r="G13" s="37">
        <v>25.697362673225037</v>
      </c>
      <c r="H13" s="38">
        <v>0.35977947891998291</v>
      </c>
      <c r="I13" s="92">
        <v>6.3137130615741662E-3</v>
      </c>
      <c r="J13" s="39">
        <v>2.1317263066609696E-2</v>
      </c>
      <c r="K13" s="38">
        <v>17.610338729815847</v>
      </c>
      <c r="L13" s="37">
        <v>7.2354162966746038</v>
      </c>
      <c r="M13" s="38">
        <v>0.70878662013047178</v>
      </c>
      <c r="N13" s="37">
        <v>0.29121337986952822</v>
      </c>
      <c r="O13" s="39">
        <v>7.4482360262483489</v>
      </c>
      <c r="P13" s="38">
        <v>0.75523875396728513</v>
      </c>
      <c r="Q13" s="36">
        <v>0.35402970769310493</v>
      </c>
      <c r="R13" s="37">
        <v>0</v>
      </c>
      <c r="S13" s="38">
        <v>0.32495230104709449</v>
      </c>
      <c r="T13" s="36">
        <v>17.075035605999826</v>
      </c>
      <c r="U13" s="37">
        <v>7.0154806665233398</v>
      </c>
    </row>
    <row r="14" spans="1:21" x14ac:dyDescent="0.35">
      <c r="A14" s="4">
        <v>44051</v>
      </c>
      <c r="B14" s="35">
        <v>0</v>
      </c>
      <c r="C14" s="36">
        <v>0.69031751266479491</v>
      </c>
      <c r="D14" s="37">
        <v>0.69031751266479491</v>
      </c>
      <c r="E14" s="38">
        <v>18.972552829461129</v>
      </c>
      <c r="F14" s="36">
        <v>7.477217540891127</v>
      </c>
      <c r="G14" s="37">
        <v>26.449770370352255</v>
      </c>
      <c r="H14" s="38">
        <v>0.35993069480514528</v>
      </c>
      <c r="I14" s="92">
        <v>6.123552754314413E-3</v>
      </c>
      <c r="J14" s="39">
        <v>2.1254736471048953E-2</v>
      </c>
      <c r="K14" s="38">
        <v>18.499893020507972</v>
      </c>
      <c r="L14" s="37">
        <v>7.4973778852505433</v>
      </c>
      <c r="M14" s="38">
        <v>0.7116090411017012</v>
      </c>
      <c r="N14" s="37">
        <v>0.2883909588982988</v>
      </c>
      <c r="O14" s="39">
        <v>7.5867132256356307</v>
      </c>
      <c r="P14" s="38">
        <v>0.17697482812500001</v>
      </c>
      <c r="Q14" s="36">
        <v>0</v>
      </c>
      <c r="R14" s="37">
        <v>0</v>
      </c>
      <c r="S14" s="38">
        <v>0.30629975593294034</v>
      </c>
      <c r="T14" s="36">
        <v>18.373956132766804</v>
      </c>
      <c r="U14" s="37">
        <v>7.4463399448667129</v>
      </c>
    </row>
    <row r="15" spans="1:21" x14ac:dyDescent="0.35">
      <c r="A15" s="4">
        <v>44052</v>
      </c>
      <c r="B15" s="35">
        <v>0</v>
      </c>
      <c r="C15" s="36">
        <v>0.68797582604980467</v>
      </c>
      <c r="D15" s="37">
        <v>0.68797582604980467</v>
      </c>
      <c r="E15" s="38">
        <v>18.970569557203895</v>
      </c>
      <c r="F15" s="36">
        <v>7.4651102295376406</v>
      </c>
      <c r="G15" s="37">
        <v>26.435679786741535</v>
      </c>
      <c r="H15" s="38">
        <v>0.36134860862350465</v>
      </c>
      <c r="I15" s="92">
        <v>5.9184425782353306E-3</v>
      </c>
      <c r="J15" s="39">
        <v>2.1243098081970169E-2</v>
      </c>
      <c r="K15" s="38">
        <v>18.415302255643031</v>
      </c>
      <c r="L15" s="37">
        <v>7.499997924091474</v>
      </c>
      <c r="M15" s="38">
        <v>0.71059575339372705</v>
      </c>
      <c r="N15" s="37">
        <v>0.28940424660627295</v>
      </c>
      <c r="O15" s="39">
        <v>7.5890797014833158</v>
      </c>
      <c r="P15" s="38">
        <v>0.16597044506835937</v>
      </c>
      <c r="Q15" s="36">
        <v>8.580514792038918E-2</v>
      </c>
      <c r="R15" s="37">
        <v>0</v>
      </c>
      <c r="S15" s="38">
        <v>0.30025865949885855</v>
      </c>
      <c r="T15" s="36">
        <v>18.297364362188588</v>
      </c>
      <c r="U15" s="37">
        <v>7.4519653724775576</v>
      </c>
    </row>
    <row r="16" spans="1:21" x14ac:dyDescent="0.35">
      <c r="A16" s="4">
        <v>44053</v>
      </c>
      <c r="B16" s="35">
        <v>0</v>
      </c>
      <c r="C16" s="36">
        <v>0.6883921860046387</v>
      </c>
      <c r="D16" s="37">
        <v>0.6883921860046387</v>
      </c>
      <c r="E16" s="38">
        <v>20.482565124731366</v>
      </c>
      <c r="F16" s="36">
        <v>7.479164196262607</v>
      </c>
      <c r="G16" s="37">
        <v>27.961729320993975</v>
      </c>
      <c r="H16" s="38">
        <v>0.35693729494857784</v>
      </c>
      <c r="I16" s="92">
        <v>5.7584899234574115E-3</v>
      </c>
      <c r="J16" s="39">
        <v>2.1224026435852045E-2</v>
      </c>
      <c r="K16" s="38">
        <v>20.00556657244152</v>
      </c>
      <c r="L16" s="37">
        <v>7.4983909534165605</v>
      </c>
      <c r="M16" s="38">
        <v>0.7273704721814348</v>
      </c>
      <c r="N16" s="37">
        <v>0.2726295278185652</v>
      </c>
      <c r="O16" s="39">
        <v>7.6048845561915792</v>
      </c>
      <c r="P16" s="38">
        <v>0.13342269396972656</v>
      </c>
      <c r="Q16" s="36">
        <v>0</v>
      </c>
      <c r="R16" s="37">
        <v>0</v>
      </c>
      <c r="S16" s="38">
        <v>0.3204921120336941</v>
      </c>
      <c r="T16" s="36">
        <v>19.908518844529041</v>
      </c>
      <c r="U16" s="37">
        <v>7.4620159873593126</v>
      </c>
    </row>
    <row r="17" spans="1:21" x14ac:dyDescent="0.35">
      <c r="A17" s="4">
        <v>44054</v>
      </c>
      <c r="B17" s="35">
        <v>0</v>
      </c>
      <c r="C17" s="36">
        <v>0.68807676278686525</v>
      </c>
      <c r="D17" s="37">
        <v>0.68807676278686525</v>
      </c>
      <c r="E17" s="38">
        <v>21.982544059520194</v>
      </c>
      <c r="F17" s="36">
        <v>7.4751675760991425</v>
      </c>
      <c r="G17" s="37">
        <v>29.457711635619336</v>
      </c>
      <c r="H17" s="38">
        <v>0.35832735663604737</v>
      </c>
      <c r="I17" s="92">
        <v>5.758662553021739E-3</v>
      </c>
      <c r="J17" s="39">
        <v>2.1206926332092292E-2</v>
      </c>
      <c r="K17" s="38">
        <v>21.50050516144805</v>
      </c>
      <c r="L17" s="37">
        <v>7.5007835738465207</v>
      </c>
      <c r="M17" s="38">
        <v>0.74136378413011461</v>
      </c>
      <c r="N17" s="37">
        <v>0.25863621586988533</v>
      </c>
      <c r="O17" s="39">
        <v>7.5892229845030172</v>
      </c>
      <c r="P17" s="38">
        <v>0.26495339099121096</v>
      </c>
      <c r="Q17" s="36">
        <v>0</v>
      </c>
      <c r="R17" s="37">
        <v>0</v>
      </c>
      <c r="S17" s="38">
        <v>0.33046888193616297</v>
      </c>
      <c r="T17" s="36">
        <v>21.304078312884702</v>
      </c>
      <c r="U17" s="37">
        <v>7.4322570314186596</v>
      </c>
    </row>
    <row r="18" spans="1:21" x14ac:dyDescent="0.35">
      <c r="A18" s="4">
        <v>44055</v>
      </c>
      <c r="B18" s="35">
        <v>0</v>
      </c>
      <c r="C18" s="36">
        <v>0.68798676446533202</v>
      </c>
      <c r="D18" s="37">
        <v>0.68798676446533202</v>
      </c>
      <c r="E18" s="38">
        <v>21.973743480771326</v>
      </c>
      <c r="F18" s="36">
        <v>7.4720567673438625</v>
      </c>
      <c r="G18" s="37">
        <v>29.445800248115187</v>
      </c>
      <c r="H18" s="38">
        <v>0.3602902975387573</v>
      </c>
      <c r="I18" s="92">
        <v>5.6346890035475919E-3</v>
      </c>
      <c r="J18" s="39">
        <v>2.1198402809651684E-2</v>
      </c>
      <c r="K18" s="38">
        <v>21.390900404875332</v>
      </c>
      <c r="L18" s="37">
        <v>7.477412292854468</v>
      </c>
      <c r="M18" s="38">
        <v>0.74098201127485741</v>
      </c>
      <c r="N18" s="37">
        <v>0.25901798872514259</v>
      </c>
      <c r="O18" s="39">
        <v>7.5720831209557673</v>
      </c>
      <c r="P18" s="38">
        <v>0.45193181518554687</v>
      </c>
      <c r="Q18" s="36">
        <v>0.12634261337124825</v>
      </c>
      <c r="R18" s="37">
        <v>0</v>
      </c>
      <c r="S18" s="38">
        <v>0.34636829533548052</v>
      </c>
      <c r="T18" s="36">
        <v>21.05602705950005</v>
      </c>
      <c r="U18" s="37">
        <v>7.3603538230442052</v>
      </c>
    </row>
    <row r="19" spans="1:21" x14ac:dyDescent="0.35">
      <c r="A19" s="4">
        <v>44056</v>
      </c>
      <c r="B19" s="35">
        <v>0</v>
      </c>
      <c r="C19" s="36">
        <v>0.68916296121215825</v>
      </c>
      <c r="D19" s="37">
        <v>0.68916296121215825</v>
      </c>
      <c r="E19" s="38">
        <v>21.991165719515983</v>
      </c>
      <c r="F19" s="36">
        <v>7.486685145983623</v>
      </c>
      <c r="G19" s="37">
        <v>29.477850865499605</v>
      </c>
      <c r="H19" s="38">
        <v>0.36041480115890501</v>
      </c>
      <c r="I19" s="92">
        <v>5.7706102155920831E-3</v>
      </c>
      <c r="J19" s="39">
        <v>2.122655621236165E-2</v>
      </c>
      <c r="K19" s="38">
        <v>21.499550130615486</v>
      </c>
      <c r="L19" s="37">
        <v>7.4993765880581522</v>
      </c>
      <c r="M19" s="38">
        <v>0.74139123627534165</v>
      </c>
      <c r="N19" s="37">
        <v>0.25860876372465835</v>
      </c>
      <c r="O19" s="39">
        <v>7.5892983161790264</v>
      </c>
      <c r="P19" s="38">
        <v>0.17050416833496093</v>
      </c>
      <c r="Q19" s="36">
        <v>0</v>
      </c>
      <c r="R19" s="37">
        <v>0</v>
      </c>
      <c r="S19" s="38">
        <v>0.3436691403605181</v>
      </c>
      <c r="T19" s="36">
        <v>21.373139834463529</v>
      </c>
      <c r="U19" s="37">
        <v>7.4552827158751471</v>
      </c>
    </row>
    <row r="20" spans="1:21" x14ac:dyDescent="0.35">
      <c r="A20" s="4">
        <v>44057</v>
      </c>
      <c r="B20" s="35">
        <v>0</v>
      </c>
      <c r="C20" s="36">
        <v>0.68799009371948239</v>
      </c>
      <c r="D20" s="37">
        <v>0.68799009371948239</v>
      </c>
      <c r="E20" s="38">
        <v>21.98071563516541</v>
      </c>
      <c r="F20" s="36">
        <v>7.4727140768680647</v>
      </c>
      <c r="G20" s="37">
        <v>29.453429712033476</v>
      </c>
      <c r="H20" s="38">
        <v>0.35120451972198485</v>
      </c>
      <c r="I20" s="92">
        <v>6.6954056951601766E-3</v>
      </c>
      <c r="J20" s="39">
        <v>2.1229296845499682E-2</v>
      </c>
      <c r="K20" s="38">
        <v>21.498543969259039</v>
      </c>
      <c r="L20" s="37">
        <v>7.4858542999713702</v>
      </c>
      <c r="M20" s="38">
        <v>0.74172814524432307</v>
      </c>
      <c r="N20" s="37">
        <v>0.25827185475567693</v>
      </c>
      <c r="O20" s="39">
        <v>7.6012865496385897</v>
      </c>
      <c r="P20" s="38">
        <v>0</v>
      </c>
      <c r="Q20" s="36">
        <v>1.5547718108310703E-2</v>
      </c>
      <c r="R20" s="37">
        <v>0</v>
      </c>
      <c r="S20" s="38">
        <v>0.34429134967500019</v>
      </c>
      <c r="T20" s="36">
        <v>21.498543969259039</v>
      </c>
      <c r="U20" s="37">
        <v>7.4858542999713702</v>
      </c>
    </row>
    <row r="21" spans="1:21" x14ac:dyDescent="0.35">
      <c r="A21" s="4">
        <v>44058</v>
      </c>
      <c r="B21" s="35">
        <v>0</v>
      </c>
      <c r="C21" s="36">
        <v>0.68933166436767579</v>
      </c>
      <c r="D21" s="37">
        <v>0.68933166436767579</v>
      </c>
      <c r="E21" s="38">
        <v>21.973751761128071</v>
      </c>
      <c r="F21" s="36">
        <v>7.4872510404491512</v>
      </c>
      <c r="G21" s="37">
        <v>29.461002801577223</v>
      </c>
      <c r="H21" s="38">
        <v>0.36005261512374875</v>
      </c>
      <c r="I21" s="92">
        <v>5.9354541579540966E-3</v>
      </c>
      <c r="J21" s="39">
        <v>2.1146495401509577E-2</v>
      </c>
      <c r="K21" s="38">
        <v>21.394544688012751</v>
      </c>
      <c r="L21" s="37">
        <v>7.5001811916378109</v>
      </c>
      <c r="M21" s="38">
        <v>0.7404307892424099</v>
      </c>
      <c r="N21" s="37">
        <v>0.25956921075759015</v>
      </c>
      <c r="O21" s="39">
        <v>7.5883960051517807</v>
      </c>
      <c r="P21" s="38">
        <v>0.80750946361160281</v>
      </c>
      <c r="Q21" s="36">
        <v>0.10912924468751908</v>
      </c>
      <c r="R21" s="37">
        <v>0</v>
      </c>
      <c r="S21" s="38">
        <v>0.34036351405461218</v>
      </c>
      <c r="T21" s="36">
        <v>20.796639818550098</v>
      </c>
      <c r="U21" s="37">
        <v>7.2905765974888626</v>
      </c>
    </row>
    <row r="22" spans="1:21" x14ac:dyDescent="0.35">
      <c r="A22" s="4">
        <v>44059</v>
      </c>
      <c r="B22" s="35">
        <v>0</v>
      </c>
      <c r="C22" s="36">
        <v>0.68609543511962889</v>
      </c>
      <c r="D22" s="37">
        <v>0.68609543511962889</v>
      </c>
      <c r="E22" s="38">
        <v>21.9506254976991</v>
      </c>
      <c r="F22" s="36">
        <v>7.4824183890336888</v>
      </c>
      <c r="G22" s="37">
        <v>29.43304388673279</v>
      </c>
      <c r="H22" s="38">
        <v>0.35394623715400697</v>
      </c>
      <c r="I22" s="92">
        <v>4.5532059489048801E-2</v>
      </c>
      <c r="J22" s="39">
        <v>2.1138773914082861E-2</v>
      </c>
      <c r="K22" s="38">
        <v>21.499641466532886</v>
      </c>
      <c r="L22" s="37">
        <v>7.318442012860964</v>
      </c>
      <c r="M22" s="38">
        <v>0.74604688691064558</v>
      </c>
      <c r="N22" s="37">
        <v>0.25395311308935448</v>
      </c>
      <c r="O22" s="39">
        <v>7.4605267063926366</v>
      </c>
      <c r="P22" s="38">
        <v>0.35885782113647463</v>
      </c>
      <c r="Q22" s="36">
        <v>0.18304949125159267</v>
      </c>
      <c r="R22" s="37">
        <v>0</v>
      </c>
      <c r="S22" s="38">
        <v>0.29165719382009314</v>
      </c>
      <c r="T22" s="36">
        <v>21.231916706230482</v>
      </c>
      <c r="U22" s="37">
        <v>7.2273089520268936</v>
      </c>
    </row>
    <row r="23" spans="1:21" x14ac:dyDescent="0.35">
      <c r="A23" s="4">
        <v>44060</v>
      </c>
      <c r="B23" s="35">
        <v>0</v>
      </c>
      <c r="C23" s="36">
        <v>0.68502719470214846</v>
      </c>
      <c r="D23" s="37">
        <v>0.68502719470214846</v>
      </c>
      <c r="E23" s="38">
        <v>23.028912334719443</v>
      </c>
      <c r="F23" s="36">
        <v>7.4861478562663164</v>
      </c>
      <c r="G23" s="37">
        <v>30.515060190985761</v>
      </c>
      <c r="H23" s="38">
        <v>0.36064059315109254</v>
      </c>
      <c r="I23" s="92">
        <v>5.4617632180035715E-3</v>
      </c>
      <c r="J23" s="39">
        <v>2.1162978524780281E-2</v>
      </c>
      <c r="K23" s="38">
        <v>22.459445235331653</v>
      </c>
      <c r="L23" s="37">
        <v>7.4998893509522491</v>
      </c>
      <c r="M23" s="38">
        <v>0.74966435488237193</v>
      </c>
      <c r="N23" s="37">
        <v>0.25033564511762812</v>
      </c>
      <c r="O23" s="39">
        <v>7.5683895502251453</v>
      </c>
      <c r="P23" s="38">
        <v>0</v>
      </c>
      <c r="Q23" s="36">
        <v>0.10362032818480971</v>
      </c>
      <c r="R23" s="37">
        <v>0</v>
      </c>
      <c r="S23" s="38">
        <v>0.31097985484069923</v>
      </c>
      <c r="T23" s="36">
        <v>22.459445235331653</v>
      </c>
      <c r="U23" s="37">
        <v>7.4998893509522491</v>
      </c>
    </row>
    <row r="24" spans="1:21" x14ac:dyDescent="0.35">
      <c r="A24" s="4">
        <v>44061</v>
      </c>
      <c r="B24" s="35">
        <v>0</v>
      </c>
      <c r="C24" s="36">
        <v>0.68619031173706058</v>
      </c>
      <c r="D24" s="37">
        <v>0.68619031173706058</v>
      </c>
      <c r="E24" s="38">
        <v>26.980496444665174</v>
      </c>
      <c r="F24" s="36">
        <v>7.4953071106234255</v>
      </c>
      <c r="G24" s="37">
        <v>34.4758035552886</v>
      </c>
      <c r="H24" s="38">
        <v>0.35972373125267026</v>
      </c>
      <c r="I24" s="92">
        <v>5.5544930674704621E-3</v>
      </c>
      <c r="J24" s="39">
        <v>2.1090237207539858E-2</v>
      </c>
      <c r="K24" s="38">
        <v>26.498505773395848</v>
      </c>
      <c r="L24" s="37">
        <v>7.5007980808619479</v>
      </c>
      <c r="M24" s="38">
        <v>0.77938377464976805</v>
      </c>
      <c r="N24" s="37">
        <v>0.22061622535023195</v>
      </c>
      <c r="O24" s="39">
        <v>7.5900957152589204</v>
      </c>
      <c r="P24" s="38">
        <v>0.38637551515197754</v>
      </c>
      <c r="Q24" s="36">
        <v>0</v>
      </c>
      <c r="R24" s="37">
        <v>0</v>
      </c>
      <c r="S24" s="38">
        <v>0.34188809103898166</v>
      </c>
      <c r="T24" s="36">
        <v>26.197370965964453</v>
      </c>
      <c r="U24" s="37">
        <v>7.4155573731413673</v>
      </c>
    </row>
    <row r="25" spans="1:21" x14ac:dyDescent="0.35">
      <c r="A25" s="4">
        <v>44062</v>
      </c>
      <c r="B25" s="35">
        <v>0</v>
      </c>
      <c r="C25" s="36">
        <v>0.66919013491821289</v>
      </c>
      <c r="D25" s="37">
        <v>0.66919013491821289</v>
      </c>
      <c r="E25" s="38">
        <v>26.111229721645678</v>
      </c>
      <c r="F25" s="36">
        <v>7.4850197714090401</v>
      </c>
      <c r="G25" s="37">
        <v>33.596249493054721</v>
      </c>
      <c r="H25" s="38">
        <v>0.35843638161087038</v>
      </c>
      <c r="I25" s="92">
        <v>5.9080542793470293E-3</v>
      </c>
      <c r="J25" s="39">
        <v>2.0584465937646238E-2</v>
      </c>
      <c r="K25" s="38">
        <v>22.727598289939269</v>
      </c>
      <c r="L25" s="37">
        <v>6.3069105185849841</v>
      </c>
      <c r="M25" s="38">
        <v>0.78433354850968529</v>
      </c>
      <c r="N25" s="37">
        <v>0.21566645149031471</v>
      </c>
      <c r="O25" s="39">
        <v>6.2736999931304496</v>
      </c>
      <c r="P25" s="38">
        <v>0</v>
      </c>
      <c r="Q25" s="36">
        <v>4.0297688145150179</v>
      </c>
      <c r="R25" s="37">
        <v>5.7553362561178212E-2</v>
      </c>
      <c r="S25" s="38">
        <v>0.39805448450186631</v>
      </c>
      <c r="T25" s="36">
        <v>22.727598289939269</v>
      </c>
      <c r="U25" s="37">
        <v>6.2493571560238061</v>
      </c>
    </row>
    <row r="26" spans="1:21" x14ac:dyDescent="0.35">
      <c r="A26" s="4">
        <v>44063</v>
      </c>
      <c r="B26" s="35">
        <v>0</v>
      </c>
      <c r="C26" s="36">
        <v>0.78435097192382808</v>
      </c>
      <c r="D26" s="37">
        <v>0.78435097192382808</v>
      </c>
      <c r="E26" s="38">
        <v>23.849252845885168</v>
      </c>
      <c r="F26" s="36">
        <v>7.4878370208891658</v>
      </c>
      <c r="G26" s="37">
        <v>31.337089866774335</v>
      </c>
      <c r="H26" s="38">
        <v>0.35495732964706422</v>
      </c>
      <c r="I26" s="92">
        <v>5.7945214684322092E-3</v>
      </c>
      <c r="J26" s="39">
        <v>2.1879822066752132E-2</v>
      </c>
      <c r="K26" s="38">
        <v>23.248446258637856</v>
      </c>
      <c r="L26" s="37">
        <v>7.4980759313084846</v>
      </c>
      <c r="M26" s="38">
        <v>0.75613255102522636</v>
      </c>
      <c r="N26" s="37">
        <v>0.24386744897477364</v>
      </c>
      <c r="O26" s="39">
        <v>7.5839051856764605</v>
      </c>
      <c r="P26" s="38">
        <v>0.50333871520996099</v>
      </c>
      <c r="Q26" s="36">
        <v>0</v>
      </c>
      <c r="R26" s="37">
        <v>0</v>
      </c>
      <c r="S26" s="38">
        <v>0.46575661666163626</v>
      </c>
      <c r="T26" s="36">
        <v>22.867855471876389</v>
      </c>
      <c r="U26" s="37">
        <v>7.375328002859991</v>
      </c>
    </row>
    <row r="27" spans="1:21" x14ac:dyDescent="0.35">
      <c r="A27" s="4">
        <v>44064</v>
      </c>
      <c r="B27" s="35">
        <v>0</v>
      </c>
      <c r="C27" s="36">
        <v>0.78450161065673829</v>
      </c>
      <c r="D27" s="37">
        <v>0.78450161065673829</v>
      </c>
      <c r="E27" s="38">
        <v>23.851686751539255</v>
      </c>
      <c r="F27" s="36">
        <v>7.4894485320843973</v>
      </c>
      <c r="G27" s="37">
        <v>31.34113528362365</v>
      </c>
      <c r="H27" s="38">
        <v>0.36212492532730101</v>
      </c>
      <c r="I27" s="92">
        <v>5.6864344814415591E-3</v>
      </c>
      <c r="J27" s="39">
        <v>2.1875436568196644E-2</v>
      </c>
      <c r="K27" s="38">
        <v>23.249319979983497</v>
      </c>
      <c r="L27" s="37">
        <v>7.4996973798589313</v>
      </c>
      <c r="M27" s="38">
        <v>0.75609960825436406</v>
      </c>
      <c r="N27" s="37">
        <v>0.24390039174563605</v>
      </c>
      <c r="O27" s="39">
        <v>7.5729774277927202</v>
      </c>
      <c r="P27" s="38">
        <v>0.25218500659179688</v>
      </c>
      <c r="Q27" s="36">
        <v>0</v>
      </c>
      <c r="R27" s="37">
        <v>0</v>
      </c>
      <c r="S27" s="38">
        <v>0.45068157675225606</v>
      </c>
      <c r="T27" s="36">
        <v>23.058642995291816</v>
      </c>
      <c r="U27" s="37">
        <v>7.4381893579588159</v>
      </c>
    </row>
    <row r="28" spans="1:21" x14ac:dyDescent="0.35">
      <c r="A28" s="4">
        <v>44065</v>
      </c>
      <c r="B28" s="35">
        <v>0</v>
      </c>
      <c r="C28" s="36">
        <v>0.76244232681274415</v>
      </c>
      <c r="D28" s="37">
        <v>0.76244232681274415</v>
      </c>
      <c r="E28" s="38">
        <v>23.846662255192797</v>
      </c>
      <c r="F28" s="36">
        <v>7.4888599787269898</v>
      </c>
      <c r="G28" s="37">
        <v>31.335522233919786</v>
      </c>
      <c r="H28" s="38">
        <v>0.3489628112869263</v>
      </c>
      <c r="I28" s="92">
        <v>5.7552217102708565E-3</v>
      </c>
      <c r="J28" s="39">
        <v>2.1877406502787286E-2</v>
      </c>
      <c r="K28" s="38">
        <v>23.248509784861653</v>
      </c>
      <c r="L28" s="37">
        <v>7.5001963423792759</v>
      </c>
      <c r="M28" s="38">
        <v>0.75608091243440345</v>
      </c>
      <c r="N28" s="37">
        <v>0.24391908756559658</v>
      </c>
      <c r="O28" s="39">
        <v>7.6007507404249539</v>
      </c>
      <c r="P28" s="38">
        <v>0</v>
      </c>
      <c r="Q28" s="36">
        <v>0</v>
      </c>
      <c r="R28" s="37">
        <v>0</v>
      </c>
      <c r="S28" s="38">
        <v>0.45648825728101627</v>
      </c>
      <c r="T28" s="36">
        <v>23.248509784861653</v>
      </c>
      <c r="U28" s="37">
        <v>7.5001963423792759</v>
      </c>
    </row>
    <row r="29" spans="1:21" x14ac:dyDescent="0.35">
      <c r="A29" s="4">
        <v>44066</v>
      </c>
      <c r="B29" s="35">
        <v>0</v>
      </c>
      <c r="C29" s="36">
        <v>0.68427984506225581</v>
      </c>
      <c r="D29" s="37">
        <v>0.68427984506225581</v>
      </c>
      <c r="E29" s="38">
        <v>23.84376490188755</v>
      </c>
      <c r="F29" s="36">
        <v>7.4805535107114505</v>
      </c>
      <c r="G29" s="37">
        <v>31.324318412598998</v>
      </c>
      <c r="H29" s="38">
        <v>0.36163969763565063</v>
      </c>
      <c r="I29" s="92">
        <v>5.7720125500027985E-3</v>
      </c>
      <c r="J29" s="39">
        <v>2.1867613660685216E-2</v>
      </c>
      <c r="K29" s="38">
        <v>23.250636870616585</v>
      </c>
      <c r="L29" s="37">
        <v>7.5006982086206362</v>
      </c>
      <c r="M29" s="38">
        <v>0.75608544509389508</v>
      </c>
      <c r="N29" s="37">
        <v>0.24391455490610486</v>
      </c>
      <c r="O29" s="39">
        <v>7.5880922045396488</v>
      </c>
      <c r="P29" s="38">
        <v>0.19761029333496094</v>
      </c>
      <c r="Q29" s="36">
        <v>0</v>
      </c>
      <c r="R29" s="37">
        <v>0</v>
      </c>
      <c r="S29" s="38">
        <v>0.45457882987972908</v>
      </c>
      <c r="T29" s="36">
        <v>23.101226604025285</v>
      </c>
      <c r="U29" s="37">
        <v>7.4524981818769742</v>
      </c>
    </row>
    <row r="30" spans="1:21" x14ac:dyDescent="0.35">
      <c r="A30" s="4">
        <v>44067</v>
      </c>
      <c r="B30" s="35">
        <v>0</v>
      </c>
      <c r="C30" s="36">
        <v>0.6841586966552734</v>
      </c>
      <c r="D30" s="37">
        <v>0.6841586966552734</v>
      </c>
      <c r="E30" s="38">
        <v>23.883541726869996</v>
      </c>
      <c r="F30" s="36">
        <v>7.4838188547779145</v>
      </c>
      <c r="G30" s="37">
        <v>31.367360581647912</v>
      </c>
      <c r="H30" s="38">
        <v>0.35741647092437745</v>
      </c>
      <c r="I30" s="92">
        <v>5.4387694450786905E-3</v>
      </c>
      <c r="J30" s="39">
        <v>2.1856574762980141E-2</v>
      </c>
      <c r="K30" s="38">
        <v>23.150572387660734</v>
      </c>
      <c r="L30" s="37">
        <v>7.2456218085072361</v>
      </c>
      <c r="M30" s="38">
        <v>0.76162733525960014</v>
      </c>
      <c r="N30" s="37">
        <v>0.23837266474039989</v>
      </c>
      <c r="O30" s="39">
        <v>7.5995764331237723</v>
      </c>
      <c r="P30" s="38">
        <v>0.7032955982666016</v>
      </c>
      <c r="Q30" s="36">
        <v>0.37063885694947246</v>
      </c>
      <c r="R30" s="37">
        <v>0</v>
      </c>
      <c r="S30" s="38">
        <v>0.48465267295439673</v>
      </c>
      <c r="T30" s="36">
        <v>22.614923235253137</v>
      </c>
      <c r="U30" s="37">
        <v>7.0779753626482327</v>
      </c>
    </row>
    <row r="31" spans="1:21" x14ac:dyDescent="0.35">
      <c r="A31" s="4">
        <v>44068</v>
      </c>
      <c r="B31" s="35">
        <v>0</v>
      </c>
      <c r="C31" s="36">
        <v>0.68391912979125979</v>
      </c>
      <c r="D31" s="37">
        <v>0.68391912979125979</v>
      </c>
      <c r="E31" s="38">
        <v>23.87778593323393</v>
      </c>
      <c r="F31" s="36">
        <v>7.4777187816188597</v>
      </c>
      <c r="G31" s="37">
        <v>31.355504714852792</v>
      </c>
      <c r="H31" s="38">
        <v>0.35748588367843626</v>
      </c>
      <c r="I31" s="92">
        <v>5.4452694034561704E-3</v>
      </c>
      <c r="J31" s="39">
        <v>2.186842399953209E-2</v>
      </c>
      <c r="K31" s="38">
        <v>23.137798810911384</v>
      </c>
      <c r="L31" s="37">
        <v>7.5008486766031375</v>
      </c>
      <c r="M31" s="38">
        <v>0.75518342708633635</v>
      </c>
      <c r="N31" s="37">
        <v>0.24481657291366368</v>
      </c>
      <c r="O31" s="39">
        <v>7.5944059389490111</v>
      </c>
      <c r="P31" s="38">
        <v>0.42195045837402345</v>
      </c>
      <c r="Q31" s="36">
        <v>0.11526574283972744</v>
      </c>
      <c r="R31" s="37">
        <v>0</v>
      </c>
      <c r="S31" s="38">
        <v>0.48596411956658159</v>
      </c>
      <c r="T31" s="36">
        <v>22.81914881769584</v>
      </c>
      <c r="U31" s="37">
        <v>7.3975482114446596</v>
      </c>
    </row>
    <row r="32" spans="1:21" x14ac:dyDescent="0.35">
      <c r="A32" s="4">
        <v>44069</v>
      </c>
      <c r="B32" s="35">
        <v>0</v>
      </c>
      <c r="C32" s="36">
        <v>0.68408747625732425</v>
      </c>
      <c r="D32" s="37">
        <v>0.68408747625732425</v>
      </c>
      <c r="E32" s="38">
        <v>23.834763381934913</v>
      </c>
      <c r="F32" s="36">
        <v>7.4825547728598911</v>
      </c>
      <c r="G32" s="37">
        <v>31.317318154794805</v>
      </c>
      <c r="H32" s="38">
        <v>0.35919727141952518</v>
      </c>
      <c r="I32" s="92">
        <v>5.4268146195145268E-3</v>
      </c>
      <c r="J32" s="39">
        <v>2.1831215873209638E-2</v>
      </c>
      <c r="K32" s="38">
        <v>23.247870183433012</v>
      </c>
      <c r="L32" s="37">
        <v>7.5013210913845834</v>
      </c>
      <c r="M32" s="38">
        <v>0.75604818271991836</v>
      </c>
      <c r="N32" s="37">
        <v>0.24395181728008167</v>
      </c>
      <c r="O32" s="39">
        <v>7.5744807989730258</v>
      </c>
      <c r="P32" s="38">
        <v>0.11016486535644532</v>
      </c>
      <c r="Q32" s="36">
        <v>0</v>
      </c>
      <c r="R32" s="37">
        <v>0</v>
      </c>
      <c r="S32" s="38">
        <v>0.46128184059525168</v>
      </c>
      <c r="T32" s="36">
        <v>23.164580237180687</v>
      </c>
      <c r="U32" s="37">
        <v>7.4744461722804632</v>
      </c>
    </row>
    <row r="33" spans="1:21" x14ac:dyDescent="0.35">
      <c r="A33" s="4">
        <v>44070</v>
      </c>
      <c r="B33" s="35">
        <v>0</v>
      </c>
      <c r="C33" s="36">
        <v>0.68328162609863285</v>
      </c>
      <c r="D33" s="37">
        <v>0.68328162609863285</v>
      </c>
      <c r="E33" s="38">
        <v>23.822787768850279</v>
      </c>
      <c r="F33" s="36">
        <v>7.4751828142602008</v>
      </c>
      <c r="G33" s="37">
        <v>31.29797058311048</v>
      </c>
      <c r="H33" s="38">
        <v>0.34920975942420962</v>
      </c>
      <c r="I33" s="92">
        <v>5.9260503808219447E-3</v>
      </c>
      <c r="J33" s="39">
        <v>2.1829512195332825E-2</v>
      </c>
      <c r="K33" s="38">
        <v>23.15449490813517</v>
      </c>
      <c r="L33" s="37">
        <v>7.4973671932391088</v>
      </c>
      <c r="M33" s="38">
        <v>0.75540255373578225</v>
      </c>
      <c r="N33" s="37">
        <v>0.24459744626421781</v>
      </c>
      <c r="O33" s="39">
        <v>7.6039053843078159</v>
      </c>
      <c r="P33" s="38">
        <v>0.36530429235839845</v>
      </c>
      <c r="Q33" s="36">
        <v>0.10666318485134124</v>
      </c>
      <c r="R33" s="37">
        <v>0</v>
      </c>
      <c r="S33" s="38">
        <v>0.42698703391609882</v>
      </c>
      <c r="T33" s="36">
        <v>22.878543112796994</v>
      </c>
      <c r="U33" s="37">
        <v>7.4080146962188875</v>
      </c>
    </row>
    <row r="34" spans="1:21" x14ac:dyDescent="0.35">
      <c r="A34" s="4">
        <v>44071</v>
      </c>
      <c r="B34" s="35">
        <v>0</v>
      </c>
      <c r="C34" s="36">
        <v>0.68467682519531248</v>
      </c>
      <c r="D34" s="37">
        <v>0.68467682519531248</v>
      </c>
      <c r="E34" s="38">
        <v>23.719611629434091</v>
      </c>
      <c r="F34" s="36">
        <v>7.4886110113880404</v>
      </c>
      <c r="G34" s="37">
        <v>31.208222640822132</v>
      </c>
      <c r="H34" s="38">
        <v>0.36141214953994749</v>
      </c>
      <c r="I34" s="92">
        <v>6.1090453537833746E-3</v>
      </c>
      <c r="J34" s="39">
        <v>2.1841830278015152E-2</v>
      </c>
      <c r="K34" s="38">
        <v>23.248483031488092</v>
      </c>
      <c r="L34" s="37">
        <v>7.4985572529536819</v>
      </c>
      <c r="M34" s="38">
        <v>0.75612100600303944</v>
      </c>
      <c r="N34" s="37">
        <v>0.24387899399696064</v>
      </c>
      <c r="O34" s="39">
        <v>7.6073042291754138</v>
      </c>
      <c r="P34" s="38">
        <v>0</v>
      </c>
      <c r="Q34" s="36">
        <v>0</v>
      </c>
      <c r="R34" s="37">
        <v>0</v>
      </c>
      <c r="S34" s="38">
        <v>0.34660395705014935</v>
      </c>
      <c r="T34" s="36">
        <v>23.248483031488092</v>
      </c>
      <c r="U34" s="37">
        <v>7.4985572529536819</v>
      </c>
    </row>
    <row r="35" spans="1:21" x14ac:dyDescent="0.35">
      <c r="A35" s="4">
        <v>44072</v>
      </c>
      <c r="B35" s="35">
        <v>0</v>
      </c>
      <c r="C35" s="36">
        <v>0.68367397848510747</v>
      </c>
      <c r="D35" s="37">
        <v>0.68367397848510747</v>
      </c>
      <c r="E35" s="38">
        <v>23.713117416461223</v>
      </c>
      <c r="F35" s="36">
        <v>7.4809384396797567</v>
      </c>
      <c r="G35" s="37">
        <v>31.194055856140981</v>
      </c>
      <c r="H35" s="38">
        <v>0.35431788810729981</v>
      </c>
      <c r="I35" s="92">
        <v>5.638570898899231E-3</v>
      </c>
      <c r="J35" s="39">
        <v>2.180797255299885E-2</v>
      </c>
      <c r="K35" s="38">
        <v>23.252596791910232</v>
      </c>
      <c r="L35" s="37">
        <v>7.4991324635655703</v>
      </c>
      <c r="M35" s="38">
        <v>0.75613948727028946</v>
      </c>
      <c r="N35" s="37">
        <v>0.2438605127297106</v>
      </c>
      <c r="O35" s="39">
        <v>7.5730920198035694</v>
      </c>
      <c r="P35" s="38">
        <v>0.24693450884246826</v>
      </c>
      <c r="Q35" s="36">
        <v>0</v>
      </c>
      <c r="R35" s="37">
        <v>0</v>
      </c>
      <c r="S35" s="38">
        <v>0.33287434247202441</v>
      </c>
      <c r="T35" s="36">
        <v>23.065879859004749</v>
      </c>
      <c r="U35" s="37">
        <v>7.4389148876285871</v>
      </c>
    </row>
    <row r="36" spans="1:21" x14ac:dyDescent="0.35">
      <c r="A36" s="4">
        <v>44073</v>
      </c>
      <c r="B36" s="35">
        <v>0</v>
      </c>
      <c r="C36" s="36">
        <v>0.69026793872070313</v>
      </c>
      <c r="D36" s="37">
        <v>0.69026793872070313</v>
      </c>
      <c r="E36" s="38">
        <v>23.715607296478975</v>
      </c>
      <c r="F36" s="36">
        <v>7.4799797762984888</v>
      </c>
      <c r="G36" s="37">
        <v>31.195587072777464</v>
      </c>
      <c r="H36" s="38">
        <v>0.35185639737892149</v>
      </c>
      <c r="I36" s="92">
        <v>5.7736865236402424E-3</v>
      </c>
      <c r="J36" s="39">
        <v>2.1835094946034753E-2</v>
      </c>
      <c r="K36" s="38">
        <v>23.248543687435522</v>
      </c>
      <c r="L36" s="37">
        <v>7.4997477871844094</v>
      </c>
      <c r="M36" s="38">
        <v>0.75609221106236724</v>
      </c>
      <c r="N36" s="37">
        <v>0.24390778893763271</v>
      </c>
      <c r="O36" s="39">
        <v>7.5712942100196674</v>
      </c>
      <c r="P36" s="38">
        <v>0.13374266149902345</v>
      </c>
      <c r="Q36" s="36">
        <v>0</v>
      </c>
      <c r="R36" s="37">
        <v>0</v>
      </c>
      <c r="S36" s="65">
        <v>0.34115031810298291</v>
      </c>
      <c r="T36" s="36">
        <v>23.147421902789358</v>
      </c>
      <c r="U36" s="37">
        <v>7.4671269103315483</v>
      </c>
    </row>
    <row r="37" spans="1:21" ht="15" thickBot="1" x14ac:dyDescent="0.4">
      <c r="A37" s="5">
        <v>44074</v>
      </c>
      <c r="B37" s="40">
        <v>0</v>
      </c>
      <c r="C37" s="41">
        <v>0.69079759762573245</v>
      </c>
      <c r="D37" s="42">
        <v>0.69079759762573245</v>
      </c>
      <c r="E37" s="43">
        <v>23.711684678981989</v>
      </c>
      <c r="F37" s="41">
        <v>7.4779877988385852</v>
      </c>
      <c r="G37" s="42">
        <v>31.189672477820572</v>
      </c>
      <c r="H37" s="43">
        <v>0.35922332164764403</v>
      </c>
      <c r="I37" s="93">
        <v>5.6594095827945112E-3</v>
      </c>
      <c r="J37" s="44">
        <v>2.1814005031840032E-2</v>
      </c>
      <c r="K37" s="43">
        <v>23.250279951678397</v>
      </c>
      <c r="L37" s="42">
        <v>7.4993319924794868</v>
      </c>
      <c r="M37" s="43">
        <v>0.756116207056581</v>
      </c>
      <c r="N37" s="42">
        <v>0.24388379294341905</v>
      </c>
      <c r="O37" s="44">
        <v>7.5917832422546496</v>
      </c>
      <c r="P37" s="43">
        <v>0.26873150158691406</v>
      </c>
      <c r="Q37" s="41">
        <v>0</v>
      </c>
      <c r="R37" s="42">
        <v>0</v>
      </c>
      <c r="S37" s="66">
        <v>0.34985489913691126</v>
      </c>
      <c r="T37" s="67">
        <v>23.047087707981881</v>
      </c>
      <c r="U37" s="42">
        <v>7.4337927345890895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0.70266705705556565</v>
      </c>
      <c r="D38" s="45">
        <f t="shared" si="0"/>
        <v>0.70266705705556565</v>
      </c>
      <c r="E38" s="45">
        <f t="shared" si="0"/>
        <v>21.678007372556429</v>
      </c>
      <c r="F38" s="45">
        <f t="shared" si="0"/>
        <v>7.480934157967992</v>
      </c>
      <c r="G38" s="45">
        <f t="shared" si="0"/>
        <v>29.15894153052442</v>
      </c>
      <c r="H38" s="45">
        <f t="shared" si="0"/>
        <v>0.35754938163505062</v>
      </c>
      <c r="I38" s="45">
        <f t="shared" si="0"/>
        <v>7.1855727493629782E-3</v>
      </c>
      <c r="J38" s="45">
        <f t="shared" si="0"/>
        <v>2.1435533830329936E-2</v>
      </c>
      <c r="K38" s="45">
        <f t="shared" si="0"/>
        <v>21.03376141187934</v>
      </c>
      <c r="L38" s="45">
        <f t="shared" si="0"/>
        <v>7.4374361999671414</v>
      </c>
      <c r="M38" s="45">
        <f t="shared" si="0"/>
        <v>0.73604528648064838</v>
      </c>
      <c r="N38" s="45">
        <f t="shared" si="0"/>
        <v>0.26395471351935157</v>
      </c>
      <c r="O38" s="45">
        <f t="shared" si="0"/>
        <v>7.5368296160858979</v>
      </c>
      <c r="P38" s="45">
        <f t="shared" si="0"/>
        <v>0.25675028441730618</v>
      </c>
      <c r="Q38" s="45">
        <f t="shared" si="0"/>
        <v>0.18354212766996753</v>
      </c>
      <c r="R38" s="45">
        <f t="shared" si="0"/>
        <v>1.8565600826186521E-3</v>
      </c>
      <c r="S38" s="45">
        <f t="shared" si="0"/>
        <v>0.37586182553009029</v>
      </c>
      <c r="T38" s="45">
        <f t="shared" si="0"/>
        <v>20.84442389518362</v>
      </c>
      <c r="U38" s="46">
        <f t="shared" si="0"/>
        <v>7.3681668721629388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21.782678768722533</v>
      </c>
      <c r="D39" s="28">
        <f t="shared" si="1"/>
        <v>21.782678768722533</v>
      </c>
      <c r="E39" s="28">
        <f t="shared" si="1"/>
        <v>672.01822854924933</v>
      </c>
      <c r="F39" s="28">
        <f t="shared" si="1"/>
        <v>231.90895889700775</v>
      </c>
      <c r="G39" s="28">
        <f t="shared" si="1"/>
        <v>903.92718744625699</v>
      </c>
      <c r="H39" s="28">
        <f t="shared" si="1"/>
        <v>11.084030830686569</v>
      </c>
      <c r="I39" s="28">
        <f t="shared" si="1"/>
        <v>0.22275275523025231</v>
      </c>
      <c r="J39" s="28">
        <f t="shared" si="1"/>
        <v>0.66450154874022804</v>
      </c>
      <c r="K39" s="28">
        <f t="shared" si="1"/>
        <v>652.0466037682595</v>
      </c>
      <c r="L39" s="28">
        <f t="shared" si="1"/>
        <v>230.56052219898137</v>
      </c>
      <c r="M39" s="28">
        <f t="shared" si="1"/>
        <v>22.817403880900098</v>
      </c>
      <c r="N39" s="28">
        <f t="shared" si="1"/>
        <v>8.1825961190998981</v>
      </c>
      <c r="O39" s="28">
        <f t="shared" si="1"/>
        <v>233.64171809866284</v>
      </c>
      <c r="P39" s="28">
        <f t="shared" si="1"/>
        <v>7.959258816936492</v>
      </c>
      <c r="Q39" s="28">
        <f t="shared" si="1"/>
        <v>5.6898059577689937</v>
      </c>
      <c r="R39" s="28">
        <f t="shared" si="1"/>
        <v>5.7553362561178212E-2</v>
      </c>
      <c r="S39" s="28">
        <f t="shared" si="1"/>
        <v>11.651716591432798</v>
      </c>
      <c r="T39" s="28">
        <f t="shared" si="1"/>
        <v>646.17714075069227</v>
      </c>
      <c r="U39" s="29">
        <f t="shared" si="1"/>
        <v>228.41317303705111</v>
      </c>
    </row>
    <row r="40" spans="1:21" ht="15" thickTop="1" x14ac:dyDescent="0.35"/>
    <row r="41" spans="1:21" x14ac:dyDescent="0.35">
      <c r="D41" s="90"/>
    </row>
    <row r="42" spans="1:21" x14ac:dyDescent="0.35">
      <c r="E42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Rodriguez, Richard</cp:lastModifiedBy>
  <cp:lastPrinted>2020-03-06T09:52:18Z</cp:lastPrinted>
  <dcterms:created xsi:type="dcterms:W3CDTF">2011-01-21T21:43:20Z</dcterms:created>
  <dcterms:modified xsi:type="dcterms:W3CDTF">2023-07-23T15:24:54Z</dcterms:modified>
</cp:coreProperties>
</file>