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ILLBOX\java_basics\11_FilesAndNetwork\files\"/>
    </mc:Choice>
  </mc:AlternateContent>
  <xr:revisionPtr revIDLastSave="0" documentId="13_ncr:1_{DFFBEFD3-E55E-43E4-85D8-278B3F588359}" xr6:coauthVersionLast="36" xr6:coauthVersionMax="36" xr10:uidLastSave="{00000000-0000-0000-0000-000000000000}"/>
  <bookViews>
    <workbookView xWindow="0" yWindow="0" windowWidth="21570" windowHeight="7980" activeTab="1" xr2:uid="{00000000-000D-0000-FFFF-FFFF00000000}"/>
  </bookViews>
  <sheets>
    <sheet name="movementList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E55" i="2" l="1"/>
  <c r="E119" i="2"/>
  <c r="E118" i="2"/>
  <c r="E117" i="2"/>
  <c r="E90" i="2"/>
  <c r="E89" i="2"/>
  <c r="E86" i="2"/>
  <c r="E85" i="2"/>
  <c r="E84" i="2"/>
  <c r="E80" i="2"/>
  <c r="E79" i="2"/>
  <c r="E78" i="2"/>
  <c r="E77" i="2"/>
  <c r="E58" i="2"/>
  <c r="E57" i="2"/>
  <c r="E56" i="2"/>
  <c r="E53" i="2"/>
  <c r="D53" i="2"/>
  <c r="E19" i="2"/>
  <c r="E17" i="2"/>
  <c r="G59" i="1"/>
  <c r="G55" i="1"/>
  <c r="F55" i="1"/>
  <c r="G37" i="1"/>
  <c r="F37" i="1"/>
  <c r="C121" i="1"/>
  <c r="B121" i="1"/>
</calcChain>
</file>

<file path=xl/sharedStrings.xml><?xml version="1.0" encoding="utf-8"?>
<sst xmlns="http://schemas.openxmlformats.org/spreadsheetml/2006/main" count="337" uniqueCount="61">
  <si>
    <t>CARD2CARD ALFA_MOBILE&gt;MOSCOW</t>
  </si>
  <si>
    <t>Alfa Iss</t>
  </si>
  <si>
    <t xml:space="preserve">Alfa Iss </t>
  </si>
  <si>
    <t xml:space="preserve">CARD2CARD ALFA_MOBILE&gt;MOSCOW </t>
  </si>
  <si>
    <t>KUSCHAVEL</t>
  </si>
  <si>
    <t>YANDEX TAXI</t>
  </si>
  <si>
    <t xml:space="preserve">KUSCHAVEL </t>
  </si>
  <si>
    <t>KFC ASHAN MAR</t>
  </si>
  <si>
    <t>L ETOILE</t>
  </si>
  <si>
    <t>AWS EMEA</t>
  </si>
  <si>
    <t>WWW HETZNER D</t>
  </si>
  <si>
    <t>SUBWAY</t>
  </si>
  <si>
    <t>GOOGLE GOOGLE</t>
  </si>
  <si>
    <t>RAIKHONA</t>
  </si>
  <si>
    <t>RYABINOVAYA 5</t>
  </si>
  <si>
    <t>DIXY</t>
  </si>
  <si>
    <t xml:space="preserve">YANDEX TAXI </t>
  </si>
  <si>
    <t xml:space="preserve">YANDEX TAXI  </t>
  </si>
  <si>
    <t>delivery club</t>
  </si>
  <si>
    <t>ZOOMAGAZIN 4</t>
  </si>
  <si>
    <t xml:space="preserve">WWW HETZNER D </t>
  </si>
  <si>
    <t>YANDEX EDA</t>
  </si>
  <si>
    <t xml:space="preserve">FSPRG UK   </t>
  </si>
  <si>
    <t xml:space="preserve">YANDEX TAXI   </t>
  </si>
  <si>
    <t xml:space="preserve">KUSCHAVEL     </t>
  </si>
  <si>
    <t xml:space="preserve">KUSCHAVEL   </t>
  </si>
  <si>
    <t xml:space="preserve">CARD2CARD ALFA_MOBILE&gt;MOSCOW   </t>
  </si>
  <si>
    <t xml:space="preserve">ZOTMAN         </t>
  </si>
  <si>
    <t xml:space="preserve">VPS NET        </t>
  </si>
  <si>
    <t xml:space="preserve">YANDEX TAXI    </t>
  </si>
  <si>
    <t xml:space="preserve">LOVE REPUBLIC     </t>
  </si>
  <si>
    <t xml:space="preserve">YANDEX TAXI      </t>
  </si>
  <si>
    <t xml:space="preserve">YANDEX TAXI       </t>
  </si>
  <si>
    <t xml:space="preserve">YANDEX TAXI     </t>
  </si>
  <si>
    <t xml:space="preserve">RYABINOVAYA 5    </t>
  </si>
  <si>
    <t>Приход</t>
  </si>
  <si>
    <t>Расход</t>
  </si>
  <si>
    <t>353000.0 руб.</t>
  </si>
  <si>
    <t>51000.0 руб.</t>
  </si>
  <si>
    <t>1370.0 руб.</t>
  </si>
  <si>
    <t>FSPRG UK</t>
  </si>
  <si>
    <t>139.0 руб.</t>
  </si>
  <si>
    <t>375.0 руб.</t>
  </si>
  <si>
    <t>4745.0 руб.</t>
  </si>
  <si>
    <t>LOVE REPUBLIC</t>
  </si>
  <si>
    <t>1645.0 руб.</t>
  </si>
  <si>
    <t>630.0 руб.</t>
  </si>
  <si>
    <t>510.0 руб.</t>
  </si>
  <si>
    <t>VPS NET</t>
  </si>
  <si>
    <t>823.0 руб.</t>
  </si>
  <si>
    <t>11873.0 руб.</t>
  </si>
  <si>
    <t>2176.5 руб.</t>
  </si>
  <si>
    <t>ZOTMAN</t>
  </si>
  <si>
    <t>3000.0 руб.</t>
  </si>
  <si>
    <t>588.63 руб.</t>
  </si>
  <si>
    <t>281.38 руб.</t>
  </si>
  <si>
    <t>953.44 руб.</t>
  </si>
  <si>
    <t>1263.4 руб.</t>
  </si>
  <si>
    <t>10815.3 руб.</t>
  </si>
  <si>
    <t>4409.29 руб.</t>
  </si>
  <si>
    <t>16795.13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</si>
</sst>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2" fontId="0" fillId="0" borderId="0" xfId="0" applyNumberFormat="1"/>
    <xf numFmtId="0" fontId="18" fillId="40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00" workbookViewId="0">
      <selection activeCell="E121" sqref="E121"/>
    </sheetView>
  </sheetViews>
  <sheetFormatPr defaultRowHeight="15" x14ac:dyDescent="0.25"/>
  <cols>
    <col min="1" max="1" width="45.85546875" bestFit="1" customWidth="1"/>
    <col min="3" max="3" width="9.5703125" bestFit="1" customWidth="1"/>
    <col min="5" max="5" width="34.7109375" bestFit="1" customWidth="1"/>
  </cols>
  <sheetData>
    <row r="1" spans="1:7" x14ac:dyDescent="0.25">
      <c r="B1" t="s">
        <v>35</v>
      </c>
      <c r="C1" t="s">
        <v>36</v>
      </c>
      <c r="F1" t="s">
        <v>35</v>
      </c>
      <c r="G1" t="s">
        <v>36</v>
      </c>
    </row>
    <row r="2" spans="1:7" x14ac:dyDescent="0.25">
      <c r="A2" s="1" t="s">
        <v>0</v>
      </c>
      <c r="B2" s="1">
        <v>1500</v>
      </c>
      <c r="C2" s="1">
        <v>0</v>
      </c>
      <c r="E2" t="s">
        <v>0</v>
      </c>
      <c r="F2">
        <v>1500</v>
      </c>
      <c r="G2">
        <v>0</v>
      </c>
    </row>
    <row r="3" spans="1:7" x14ac:dyDescent="0.25">
      <c r="A3" t="s">
        <v>4</v>
      </c>
      <c r="B3">
        <v>0</v>
      </c>
      <c r="C3">
        <v>300</v>
      </c>
      <c r="E3" t="s">
        <v>0</v>
      </c>
      <c r="F3">
        <v>5000</v>
      </c>
      <c r="G3">
        <v>0</v>
      </c>
    </row>
    <row r="4" spans="1:7" x14ac:dyDescent="0.25">
      <c r="A4" s="1" t="s">
        <v>0</v>
      </c>
      <c r="B4" s="1">
        <v>5000</v>
      </c>
      <c r="C4" s="1">
        <v>0</v>
      </c>
      <c r="E4" t="s">
        <v>0</v>
      </c>
      <c r="F4">
        <v>3900</v>
      </c>
      <c r="G4">
        <v>0</v>
      </c>
    </row>
    <row r="5" spans="1:7" x14ac:dyDescent="0.25">
      <c r="A5" s="2" t="s">
        <v>1</v>
      </c>
      <c r="B5" s="2">
        <v>0</v>
      </c>
      <c r="C5" s="2">
        <v>900</v>
      </c>
      <c r="E5" t="s">
        <v>0</v>
      </c>
      <c r="F5">
        <v>30000</v>
      </c>
      <c r="G5">
        <v>0</v>
      </c>
    </row>
    <row r="6" spans="1:7" x14ac:dyDescent="0.25">
      <c r="A6" s="2" t="s">
        <v>1</v>
      </c>
      <c r="B6" s="2">
        <v>0</v>
      </c>
      <c r="C6" s="2">
        <v>33000</v>
      </c>
      <c r="E6" t="s">
        <v>3</v>
      </c>
      <c r="F6">
        <v>30000</v>
      </c>
      <c r="G6">
        <v>0</v>
      </c>
    </row>
    <row r="7" spans="1:7" x14ac:dyDescent="0.25">
      <c r="A7" s="1" t="s">
        <v>0</v>
      </c>
      <c r="B7" s="1">
        <v>3900</v>
      </c>
      <c r="C7" s="1">
        <v>0</v>
      </c>
      <c r="E7" t="s">
        <v>0</v>
      </c>
      <c r="F7">
        <v>30000</v>
      </c>
      <c r="G7">
        <v>0</v>
      </c>
    </row>
    <row r="8" spans="1:7" x14ac:dyDescent="0.25">
      <c r="A8" s="1" t="s">
        <v>0</v>
      </c>
      <c r="B8" s="1">
        <v>30000</v>
      </c>
      <c r="C8" s="1">
        <v>0</v>
      </c>
      <c r="E8" t="s">
        <v>0</v>
      </c>
      <c r="F8">
        <v>30000</v>
      </c>
      <c r="G8">
        <v>0</v>
      </c>
    </row>
    <row r="9" spans="1:7" x14ac:dyDescent="0.25">
      <c r="A9" s="2" t="s">
        <v>1</v>
      </c>
      <c r="B9" s="2">
        <v>0</v>
      </c>
      <c r="C9" s="2">
        <v>9900</v>
      </c>
      <c r="E9" t="s">
        <v>0</v>
      </c>
      <c r="F9">
        <v>30000</v>
      </c>
      <c r="G9">
        <v>0</v>
      </c>
    </row>
    <row r="10" spans="1:7" x14ac:dyDescent="0.25">
      <c r="A10" s="2" t="s">
        <v>2</v>
      </c>
      <c r="B10" s="2">
        <v>0</v>
      </c>
      <c r="C10" s="2">
        <v>9900</v>
      </c>
      <c r="E10" t="s">
        <v>0</v>
      </c>
      <c r="F10">
        <v>30000</v>
      </c>
      <c r="G10">
        <v>0</v>
      </c>
    </row>
    <row r="11" spans="1:7" x14ac:dyDescent="0.25">
      <c r="A11" s="2" t="s">
        <v>1</v>
      </c>
      <c r="B11" s="2">
        <v>0</v>
      </c>
      <c r="C11" s="2">
        <v>8900</v>
      </c>
      <c r="E11" t="s">
        <v>0</v>
      </c>
      <c r="F11">
        <v>15000</v>
      </c>
      <c r="G11">
        <v>0</v>
      </c>
    </row>
    <row r="12" spans="1:7" x14ac:dyDescent="0.25">
      <c r="A12" s="2" t="s">
        <v>1</v>
      </c>
      <c r="B12" s="2">
        <v>0</v>
      </c>
      <c r="C12" s="2">
        <v>4000</v>
      </c>
      <c r="E12" t="s">
        <v>0</v>
      </c>
      <c r="F12">
        <v>10000</v>
      </c>
      <c r="G12">
        <v>0</v>
      </c>
    </row>
    <row r="13" spans="1:7" x14ac:dyDescent="0.25">
      <c r="A13" s="2" t="s">
        <v>1</v>
      </c>
      <c r="B13" s="2">
        <v>0</v>
      </c>
      <c r="C13" s="2">
        <v>50000</v>
      </c>
      <c r="E13" t="s">
        <v>0</v>
      </c>
      <c r="F13">
        <v>30000</v>
      </c>
      <c r="G13">
        <v>0</v>
      </c>
    </row>
    <row r="14" spans="1:7" x14ac:dyDescent="0.25">
      <c r="A14" s="2" t="s">
        <v>1</v>
      </c>
      <c r="B14" s="2">
        <v>0</v>
      </c>
      <c r="C14" s="2">
        <v>4000</v>
      </c>
      <c r="E14" t="s">
        <v>0</v>
      </c>
      <c r="F14">
        <v>20000</v>
      </c>
      <c r="G14">
        <v>0</v>
      </c>
    </row>
    <row r="15" spans="1:7" x14ac:dyDescent="0.25">
      <c r="A15" s="2" t="s">
        <v>1</v>
      </c>
      <c r="B15" s="2">
        <v>0</v>
      </c>
      <c r="C15" s="2">
        <v>4000</v>
      </c>
      <c r="E15" t="s">
        <v>0</v>
      </c>
      <c r="F15">
        <v>30000</v>
      </c>
      <c r="G15">
        <v>0</v>
      </c>
    </row>
    <row r="16" spans="1:7" x14ac:dyDescent="0.25">
      <c r="A16" s="2" t="s">
        <v>1</v>
      </c>
      <c r="B16" s="2">
        <v>0</v>
      </c>
      <c r="C16" s="2">
        <v>9900</v>
      </c>
      <c r="E16" t="s">
        <v>0</v>
      </c>
      <c r="F16">
        <v>30000</v>
      </c>
      <c r="G16">
        <v>0</v>
      </c>
    </row>
    <row r="17" spans="1:7" x14ac:dyDescent="0.25">
      <c r="A17" s="2" t="s">
        <v>1</v>
      </c>
      <c r="B17" s="2">
        <v>0</v>
      </c>
      <c r="C17" s="2">
        <v>49500</v>
      </c>
      <c r="E17" t="s">
        <v>3</v>
      </c>
      <c r="F17">
        <v>0</v>
      </c>
      <c r="G17">
        <v>11000</v>
      </c>
    </row>
    <row r="18" spans="1:7" x14ac:dyDescent="0.25">
      <c r="A18" s="1" t="s">
        <v>3</v>
      </c>
      <c r="B18" s="1">
        <v>30000</v>
      </c>
      <c r="C18" s="1">
        <v>0</v>
      </c>
      <c r="E18" t="s">
        <v>0</v>
      </c>
      <c r="F18">
        <v>11000</v>
      </c>
      <c r="G18">
        <v>0</v>
      </c>
    </row>
    <row r="19" spans="1:7" x14ac:dyDescent="0.25">
      <c r="A19" s="1" t="s">
        <v>0</v>
      </c>
      <c r="B19" s="1">
        <v>30000</v>
      </c>
      <c r="C19" s="1">
        <v>0</v>
      </c>
      <c r="E19" t="s">
        <v>0</v>
      </c>
      <c r="F19">
        <v>0</v>
      </c>
      <c r="G19">
        <v>17000</v>
      </c>
    </row>
    <row r="20" spans="1:7" x14ac:dyDescent="0.25">
      <c r="A20" s="1" t="s">
        <v>0</v>
      </c>
      <c r="B20" s="1">
        <v>30000</v>
      </c>
      <c r="C20" s="1">
        <v>0</v>
      </c>
      <c r="E20" t="s">
        <v>0</v>
      </c>
      <c r="F20">
        <v>18000</v>
      </c>
      <c r="G20">
        <v>0</v>
      </c>
    </row>
    <row r="21" spans="1:7" x14ac:dyDescent="0.25">
      <c r="A21" s="1" t="s">
        <v>0</v>
      </c>
      <c r="B21" s="1">
        <v>30000</v>
      </c>
      <c r="C21" s="1">
        <v>0</v>
      </c>
      <c r="E21" t="s">
        <v>3</v>
      </c>
      <c r="F21">
        <v>0</v>
      </c>
      <c r="G21">
        <v>8000</v>
      </c>
    </row>
    <row r="22" spans="1:7" x14ac:dyDescent="0.25">
      <c r="A22" s="1" t="s">
        <v>0</v>
      </c>
      <c r="B22" s="1">
        <v>30000</v>
      </c>
      <c r="C22" s="1">
        <v>0</v>
      </c>
      <c r="E22" t="s">
        <v>3</v>
      </c>
      <c r="F22">
        <v>8000</v>
      </c>
      <c r="G22">
        <v>0</v>
      </c>
    </row>
    <row r="23" spans="1:7" x14ac:dyDescent="0.25">
      <c r="A23" s="2" t="s">
        <v>1</v>
      </c>
      <c r="B23" s="2">
        <v>0</v>
      </c>
      <c r="C23" s="2">
        <v>15000</v>
      </c>
      <c r="E23" t="s">
        <v>0</v>
      </c>
      <c r="F23">
        <v>4000</v>
      </c>
      <c r="G23">
        <v>0</v>
      </c>
    </row>
    <row r="24" spans="1:7" x14ac:dyDescent="0.25">
      <c r="A24" s="1" t="s">
        <v>0</v>
      </c>
      <c r="B24" s="1">
        <v>15000</v>
      </c>
      <c r="C24" s="1">
        <v>0</v>
      </c>
      <c r="E24" t="s">
        <v>3</v>
      </c>
      <c r="F24">
        <v>1000</v>
      </c>
      <c r="G24">
        <v>0</v>
      </c>
    </row>
    <row r="25" spans="1:7" x14ac:dyDescent="0.25">
      <c r="A25" s="2" t="s">
        <v>1</v>
      </c>
      <c r="B25" s="2">
        <v>0</v>
      </c>
      <c r="C25" s="2">
        <v>40000</v>
      </c>
      <c r="E25" t="s">
        <v>3</v>
      </c>
      <c r="F25">
        <v>0</v>
      </c>
      <c r="G25">
        <v>15000</v>
      </c>
    </row>
    <row r="26" spans="1:7" x14ac:dyDescent="0.25">
      <c r="A26" s="1" t="s">
        <v>0</v>
      </c>
      <c r="B26" s="1">
        <v>10000</v>
      </c>
      <c r="C26" s="1">
        <v>0</v>
      </c>
      <c r="E26" t="s">
        <v>0</v>
      </c>
      <c r="F26">
        <v>15000</v>
      </c>
      <c r="G26">
        <v>0</v>
      </c>
    </row>
    <row r="27" spans="1:7" x14ac:dyDescent="0.25">
      <c r="A27" s="1" t="s">
        <v>0</v>
      </c>
      <c r="B27" s="1">
        <v>30000</v>
      </c>
      <c r="C27" s="1">
        <v>0</v>
      </c>
      <c r="E27" t="s">
        <v>0</v>
      </c>
      <c r="F27">
        <v>1000</v>
      </c>
      <c r="G27">
        <v>0</v>
      </c>
    </row>
    <row r="28" spans="1:7" x14ac:dyDescent="0.25">
      <c r="A28" t="s">
        <v>4</v>
      </c>
      <c r="B28">
        <v>0</v>
      </c>
      <c r="C28">
        <v>85</v>
      </c>
      <c r="E28" t="s">
        <v>0</v>
      </c>
      <c r="F28">
        <v>15000</v>
      </c>
      <c r="G28">
        <v>0</v>
      </c>
    </row>
    <row r="29" spans="1:7" x14ac:dyDescent="0.25">
      <c r="A29" t="s">
        <v>4</v>
      </c>
      <c r="B29">
        <v>0</v>
      </c>
      <c r="C29">
        <v>120</v>
      </c>
      <c r="E29" t="s">
        <v>0</v>
      </c>
      <c r="F29">
        <v>5000</v>
      </c>
      <c r="G29">
        <v>0</v>
      </c>
    </row>
    <row r="30" spans="1:7" x14ac:dyDescent="0.25">
      <c r="A30" t="s">
        <v>5</v>
      </c>
      <c r="B30">
        <v>0</v>
      </c>
      <c r="C30">
        <v>165</v>
      </c>
      <c r="E30" t="s">
        <v>0</v>
      </c>
      <c r="F30">
        <v>10000</v>
      </c>
      <c r="G30">
        <v>0</v>
      </c>
    </row>
    <row r="31" spans="1:7" x14ac:dyDescent="0.25">
      <c r="A31" t="s">
        <v>5</v>
      </c>
      <c r="B31">
        <v>0</v>
      </c>
      <c r="C31">
        <v>89</v>
      </c>
      <c r="E31" t="s">
        <v>0</v>
      </c>
      <c r="F31">
        <v>9000</v>
      </c>
      <c r="G31">
        <v>0</v>
      </c>
    </row>
    <row r="32" spans="1:7" x14ac:dyDescent="0.25">
      <c r="A32" t="s">
        <v>5</v>
      </c>
      <c r="B32">
        <v>0</v>
      </c>
      <c r="C32">
        <v>422</v>
      </c>
      <c r="E32" t="s">
        <v>0</v>
      </c>
      <c r="F32">
        <v>1000</v>
      </c>
      <c r="G32">
        <v>0</v>
      </c>
    </row>
    <row r="33" spans="1:7" x14ac:dyDescent="0.25">
      <c r="A33" s="2" t="s">
        <v>1</v>
      </c>
      <c r="B33" s="2">
        <v>0</v>
      </c>
      <c r="C33" s="2">
        <v>80000</v>
      </c>
      <c r="E33" t="s">
        <v>26</v>
      </c>
      <c r="F33">
        <v>20000</v>
      </c>
      <c r="G33">
        <v>0</v>
      </c>
    </row>
    <row r="34" spans="1:7" x14ac:dyDescent="0.25">
      <c r="A34" s="1" t="s">
        <v>0</v>
      </c>
      <c r="B34" s="1">
        <v>20000</v>
      </c>
      <c r="C34" s="1">
        <v>0</v>
      </c>
      <c r="E34" t="s">
        <v>0</v>
      </c>
      <c r="F34">
        <v>1000</v>
      </c>
      <c r="G34">
        <v>0</v>
      </c>
    </row>
    <row r="35" spans="1:7" x14ac:dyDescent="0.25">
      <c r="A35" s="1" t="s">
        <v>0</v>
      </c>
      <c r="B35" s="1">
        <v>30000</v>
      </c>
      <c r="C35" s="1">
        <v>0</v>
      </c>
      <c r="E35" t="s">
        <v>0</v>
      </c>
      <c r="F35">
        <v>4400</v>
      </c>
      <c r="G35">
        <v>0</v>
      </c>
    </row>
    <row r="36" spans="1:7" x14ac:dyDescent="0.25">
      <c r="A36" s="1" t="s">
        <v>0</v>
      </c>
      <c r="B36" s="1">
        <v>30000</v>
      </c>
      <c r="C36" s="1">
        <v>0</v>
      </c>
      <c r="E36" t="s">
        <v>0</v>
      </c>
      <c r="F36">
        <v>12000</v>
      </c>
      <c r="G36">
        <v>0</v>
      </c>
    </row>
    <row r="37" spans="1:7" x14ac:dyDescent="0.25">
      <c r="A37" t="s">
        <v>11</v>
      </c>
      <c r="B37">
        <v>0</v>
      </c>
      <c r="C37">
        <v>510</v>
      </c>
      <c r="F37">
        <f>SUM(F2:F36)</f>
        <v>460800</v>
      </c>
      <c r="G37">
        <f>SUM(G2:G36)</f>
        <v>51000</v>
      </c>
    </row>
    <row r="38" spans="1:7" x14ac:dyDescent="0.25">
      <c r="A38" t="s">
        <v>5</v>
      </c>
      <c r="B38">
        <v>0</v>
      </c>
      <c r="C38">
        <v>629</v>
      </c>
    </row>
    <row r="39" spans="1:7" x14ac:dyDescent="0.25">
      <c r="A39" t="s">
        <v>5</v>
      </c>
      <c r="B39">
        <v>0</v>
      </c>
      <c r="C39">
        <v>272</v>
      </c>
      <c r="E39" t="s">
        <v>1</v>
      </c>
      <c r="F39">
        <v>0</v>
      </c>
      <c r="G39">
        <v>900</v>
      </c>
    </row>
    <row r="40" spans="1:7" x14ac:dyDescent="0.25">
      <c r="A40" t="s">
        <v>5</v>
      </c>
      <c r="B40">
        <v>0</v>
      </c>
      <c r="C40">
        <v>528</v>
      </c>
      <c r="E40" t="s">
        <v>1</v>
      </c>
      <c r="F40">
        <v>0</v>
      </c>
      <c r="G40">
        <v>33000</v>
      </c>
    </row>
    <row r="41" spans="1:7" x14ac:dyDescent="0.25">
      <c r="A41" s="1" t="s">
        <v>3</v>
      </c>
      <c r="B41" s="1">
        <v>0</v>
      </c>
      <c r="C41" s="1">
        <v>11000</v>
      </c>
      <c r="E41" t="s">
        <v>1</v>
      </c>
      <c r="F41">
        <v>0</v>
      </c>
      <c r="G41">
        <v>9900</v>
      </c>
    </row>
    <row r="42" spans="1:7" x14ac:dyDescent="0.25">
      <c r="A42" s="1" t="s">
        <v>0</v>
      </c>
      <c r="B42" s="1">
        <v>11000</v>
      </c>
      <c r="C42" s="1">
        <v>0</v>
      </c>
      <c r="E42" t="s">
        <v>2</v>
      </c>
      <c r="F42">
        <v>0</v>
      </c>
      <c r="G42">
        <v>9900</v>
      </c>
    </row>
    <row r="43" spans="1:7" x14ac:dyDescent="0.25">
      <c r="A43" s="1" t="s">
        <v>0</v>
      </c>
      <c r="B43" s="1">
        <v>0</v>
      </c>
      <c r="C43" s="1">
        <v>17000</v>
      </c>
      <c r="E43" t="s">
        <v>1</v>
      </c>
      <c r="F43">
        <v>0</v>
      </c>
      <c r="G43">
        <v>8900</v>
      </c>
    </row>
    <row r="44" spans="1:7" x14ac:dyDescent="0.25">
      <c r="A44" s="1" t="s">
        <v>0</v>
      </c>
      <c r="B44" s="1">
        <v>18000</v>
      </c>
      <c r="C44" s="1">
        <v>0</v>
      </c>
      <c r="E44" t="s">
        <v>1</v>
      </c>
      <c r="F44">
        <v>0</v>
      </c>
      <c r="G44">
        <v>4000</v>
      </c>
    </row>
    <row r="45" spans="1:7" x14ac:dyDescent="0.25">
      <c r="A45" t="s">
        <v>5</v>
      </c>
      <c r="B45">
        <v>0</v>
      </c>
      <c r="C45">
        <v>300</v>
      </c>
      <c r="E45" t="s">
        <v>1</v>
      </c>
      <c r="F45">
        <v>0</v>
      </c>
      <c r="G45">
        <v>50000</v>
      </c>
    </row>
    <row r="46" spans="1:7" x14ac:dyDescent="0.25">
      <c r="A46" t="s">
        <v>5</v>
      </c>
      <c r="B46">
        <v>0</v>
      </c>
      <c r="C46">
        <v>462</v>
      </c>
      <c r="E46" t="s">
        <v>1</v>
      </c>
      <c r="F46">
        <v>0</v>
      </c>
      <c r="G46">
        <v>4000</v>
      </c>
    </row>
    <row r="47" spans="1:7" x14ac:dyDescent="0.25">
      <c r="A47" t="s">
        <v>5</v>
      </c>
      <c r="B47">
        <v>0</v>
      </c>
      <c r="C47">
        <v>213</v>
      </c>
      <c r="E47" t="s">
        <v>1</v>
      </c>
      <c r="F47">
        <v>0</v>
      </c>
      <c r="G47">
        <v>4000</v>
      </c>
    </row>
    <row r="48" spans="1:7" x14ac:dyDescent="0.25">
      <c r="A48" t="s">
        <v>14</v>
      </c>
      <c r="B48">
        <v>0</v>
      </c>
      <c r="C48">
        <v>170</v>
      </c>
      <c r="E48" t="s">
        <v>1</v>
      </c>
      <c r="F48">
        <v>0</v>
      </c>
      <c r="G48">
        <v>9900</v>
      </c>
    </row>
    <row r="49" spans="1:7" x14ac:dyDescent="0.25">
      <c r="A49" t="s">
        <v>16</v>
      </c>
      <c r="B49">
        <v>0</v>
      </c>
      <c r="C49">
        <v>747</v>
      </c>
      <c r="E49" t="s">
        <v>1</v>
      </c>
      <c r="F49">
        <v>0</v>
      </c>
      <c r="G49">
        <v>49500</v>
      </c>
    </row>
    <row r="50" spans="1:7" x14ac:dyDescent="0.25">
      <c r="A50" t="s">
        <v>16</v>
      </c>
      <c r="B50">
        <v>0</v>
      </c>
      <c r="C50">
        <v>682</v>
      </c>
      <c r="E50" t="s">
        <v>1</v>
      </c>
      <c r="F50">
        <v>0</v>
      </c>
      <c r="G50">
        <v>15000</v>
      </c>
    </row>
    <row r="51" spans="1:7" x14ac:dyDescent="0.25">
      <c r="A51" t="s">
        <v>6</v>
      </c>
      <c r="B51">
        <v>0</v>
      </c>
      <c r="C51">
        <v>145</v>
      </c>
      <c r="E51" t="s">
        <v>1</v>
      </c>
      <c r="F51">
        <v>0</v>
      </c>
      <c r="G51">
        <v>40000</v>
      </c>
    </row>
    <row r="52" spans="1:7" x14ac:dyDescent="0.25">
      <c r="A52" t="s">
        <v>4</v>
      </c>
      <c r="B52">
        <v>0</v>
      </c>
      <c r="C52">
        <v>335</v>
      </c>
      <c r="E52" t="s">
        <v>1</v>
      </c>
      <c r="F52">
        <v>0</v>
      </c>
      <c r="G52">
        <v>80000</v>
      </c>
    </row>
    <row r="53" spans="1:7" x14ac:dyDescent="0.25">
      <c r="A53" s="1" t="s">
        <v>3</v>
      </c>
      <c r="B53" s="1">
        <v>0</v>
      </c>
      <c r="C53" s="1">
        <v>8000</v>
      </c>
      <c r="E53" t="s">
        <v>1</v>
      </c>
      <c r="F53">
        <v>0</v>
      </c>
      <c r="G53">
        <v>14000</v>
      </c>
    </row>
    <row r="54" spans="1:7" x14ac:dyDescent="0.25">
      <c r="A54" s="1" t="s">
        <v>3</v>
      </c>
      <c r="B54" s="1">
        <v>8000</v>
      </c>
      <c r="C54" s="1">
        <v>0</v>
      </c>
      <c r="E54" t="s">
        <v>1</v>
      </c>
      <c r="F54">
        <v>0</v>
      </c>
      <c r="G54">
        <v>20000</v>
      </c>
    </row>
    <row r="55" spans="1:7" x14ac:dyDescent="0.25">
      <c r="A55" s="1" t="s">
        <v>0</v>
      </c>
      <c r="B55" s="1">
        <v>4000</v>
      </c>
      <c r="C55" s="1">
        <v>0</v>
      </c>
      <c r="F55">
        <f>SUM(F39:F54)</f>
        <v>0</v>
      </c>
      <c r="G55">
        <f>SUM(G39:G54)</f>
        <v>353000</v>
      </c>
    </row>
    <row r="56" spans="1:7" x14ac:dyDescent="0.25">
      <c r="A56" s="1" t="s">
        <v>3</v>
      </c>
      <c r="B56" s="1">
        <v>1000</v>
      </c>
      <c r="C56" s="1">
        <v>0</v>
      </c>
    </row>
    <row r="57" spans="1:7" x14ac:dyDescent="0.25">
      <c r="A57" s="1" t="s">
        <v>3</v>
      </c>
      <c r="B57" s="1">
        <v>0</v>
      </c>
      <c r="C57" s="1">
        <v>15000</v>
      </c>
      <c r="E57" t="s">
        <v>9</v>
      </c>
      <c r="F57">
        <v>0</v>
      </c>
      <c r="G57">
        <v>303.67</v>
      </c>
    </row>
    <row r="58" spans="1:7" x14ac:dyDescent="0.25">
      <c r="A58" s="1" t="s">
        <v>0</v>
      </c>
      <c r="B58" s="1">
        <v>15000</v>
      </c>
      <c r="C58" s="1">
        <v>0</v>
      </c>
      <c r="E58" t="s">
        <v>9</v>
      </c>
      <c r="F58">
        <v>0</v>
      </c>
      <c r="G58">
        <v>284.95999999999998</v>
      </c>
    </row>
    <row r="59" spans="1:7" x14ac:dyDescent="0.25">
      <c r="A59" t="s">
        <v>5</v>
      </c>
      <c r="B59">
        <v>0</v>
      </c>
      <c r="C59">
        <v>257</v>
      </c>
      <c r="G59">
        <f>SUM(G57:G58)</f>
        <v>588.63</v>
      </c>
    </row>
    <row r="60" spans="1:7" x14ac:dyDescent="0.25">
      <c r="A60" t="s">
        <v>5</v>
      </c>
      <c r="B60">
        <v>0</v>
      </c>
      <c r="C60">
        <v>222</v>
      </c>
    </row>
    <row r="61" spans="1:7" x14ac:dyDescent="0.25">
      <c r="A61" t="s">
        <v>5</v>
      </c>
      <c r="B61">
        <v>0</v>
      </c>
      <c r="C61">
        <v>187</v>
      </c>
      <c r="E61" t="s">
        <v>18</v>
      </c>
      <c r="F61">
        <v>0</v>
      </c>
      <c r="G61">
        <v>1370</v>
      </c>
    </row>
    <row r="62" spans="1:7" x14ac:dyDescent="0.25">
      <c r="A62" t="s">
        <v>5</v>
      </c>
      <c r="B62">
        <v>0</v>
      </c>
      <c r="C62">
        <v>445</v>
      </c>
    </row>
    <row r="63" spans="1:7" x14ac:dyDescent="0.25">
      <c r="A63" s="1" t="s">
        <v>0</v>
      </c>
      <c r="B63" s="1">
        <v>1000</v>
      </c>
      <c r="C63" s="1">
        <v>0</v>
      </c>
      <c r="E63" t="s">
        <v>15</v>
      </c>
      <c r="F63">
        <v>0</v>
      </c>
      <c r="G63">
        <v>281.38</v>
      </c>
    </row>
    <row r="64" spans="1:7" x14ac:dyDescent="0.25">
      <c r="A64" t="s">
        <v>4</v>
      </c>
      <c r="B64">
        <v>0</v>
      </c>
      <c r="C64">
        <v>290</v>
      </c>
    </row>
    <row r="65" spans="1:3" x14ac:dyDescent="0.25">
      <c r="A65" s="3" t="s">
        <v>9</v>
      </c>
      <c r="B65" s="3">
        <v>0</v>
      </c>
      <c r="C65" s="3">
        <v>303.67</v>
      </c>
    </row>
    <row r="66" spans="1:3" x14ac:dyDescent="0.25">
      <c r="A66" t="s">
        <v>17</v>
      </c>
      <c r="B66">
        <v>0</v>
      </c>
      <c r="C66">
        <v>319</v>
      </c>
    </row>
    <row r="67" spans="1:3" x14ac:dyDescent="0.25">
      <c r="A67" s="2" t="s">
        <v>1</v>
      </c>
      <c r="B67" s="2">
        <v>0</v>
      </c>
      <c r="C67" s="2">
        <v>14000</v>
      </c>
    </row>
    <row r="68" spans="1:3" x14ac:dyDescent="0.25">
      <c r="A68" t="s">
        <v>4</v>
      </c>
      <c r="B68">
        <v>0</v>
      </c>
      <c r="C68">
        <v>230</v>
      </c>
    </row>
    <row r="69" spans="1:3" x14ac:dyDescent="0.25">
      <c r="A69" t="s">
        <v>4</v>
      </c>
      <c r="B69">
        <v>0</v>
      </c>
      <c r="C69">
        <v>250</v>
      </c>
    </row>
    <row r="70" spans="1:3" x14ac:dyDescent="0.25">
      <c r="A70" s="4" t="s">
        <v>18</v>
      </c>
      <c r="B70" s="4">
        <v>0</v>
      </c>
      <c r="C70" s="4">
        <v>1370</v>
      </c>
    </row>
    <row r="71" spans="1:3" x14ac:dyDescent="0.25">
      <c r="A71" s="1" t="s">
        <v>0</v>
      </c>
      <c r="B71" s="1">
        <v>15000</v>
      </c>
      <c r="C71" s="1">
        <v>0</v>
      </c>
    </row>
    <row r="72" spans="1:3" x14ac:dyDescent="0.25">
      <c r="A72" t="s">
        <v>4</v>
      </c>
      <c r="B72">
        <v>0</v>
      </c>
      <c r="C72">
        <v>110</v>
      </c>
    </row>
    <row r="73" spans="1:3" x14ac:dyDescent="0.25">
      <c r="A73" t="s">
        <v>14</v>
      </c>
      <c r="B73">
        <v>0</v>
      </c>
      <c r="C73">
        <v>190</v>
      </c>
    </row>
    <row r="74" spans="1:3" x14ac:dyDescent="0.25">
      <c r="A74" t="s">
        <v>6</v>
      </c>
      <c r="B74">
        <v>0</v>
      </c>
      <c r="C74">
        <v>230</v>
      </c>
    </row>
    <row r="75" spans="1:3" x14ac:dyDescent="0.25">
      <c r="A75" t="s">
        <v>19</v>
      </c>
      <c r="B75">
        <v>0</v>
      </c>
      <c r="C75">
        <v>2176.5</v>
      </c>
    </row>
    <row r="76" spans="1:3" x14ac:dyDescent="0.25">
      <c r="A76" t="s">
        <v>20</v>
      </c>
      <c r="B76">
        <v>0</v>
      </c>
      <c r="C76">
        <v>3058.75</v>
      </c>
    </row>
    <row r="77" spans="1:3" x14ac:dyDescent="0.25">
      <c r="A77" t="s">
        <v>21</v>
      </c>
      <c r="B77">
        <v>0</v>
      </c>
      <c r="C77">
        <v>823</v>
      </c>
    </row>
    <row r="78" spans="1:3" x14ac:dyDescent="0.25">
      <c r="A78" s="4" t="s">
        <v>15</v>
      </c>
      <c r="B78" s="4">
        <v>0</v>
      </c>
      <c r="C78" s="4">
        <v>281.38</v>
      </c>
    </row>
    <row r="79" spans="1:3" x14ac:dyDescent="0.25">
      <c r="A79" t="s">
        <v>12</v>
      </c>
      <c r="B79">
        <v>0</v>
      </c>
      <c r="C79">
        <v>139</v>
      </c>
    </row>
    <row r="80" spans="1:3" x14ac:dyDescent="0.25">
      <c r="A80" t="s">
        <v>8</v>
      </c>
      <c r="B80">
        <v>0</v>
      </c>
      <c r="C80">
        <v>1263.4000000000001</v>
      </c>
    </row>
    <row r="81" spans="1:3" x14ac:dyDescent="0.25">
      <c r="A81" t="s">
        <v>5</v>
      </c>
      <c r="B81">
        <v>0</v>
      </c>
      <c r="C81">
        <v>408</v>
      </c>
    </row>
    <row r="82" spans="1:3" x14ac:dyDescent="0.25">
      <c r="A82" s="1" t="s">
        <v>0</v>
      </c>
      <c r="B82" s="1">
        <v>5000</v>
      </c>
      <c r="C82" s="1">
        <v>0</v>
      </c>
    </row>
    <row r="83" spans="1:3" x14ac:dyDescent="0.25">
      <c r="A83" t="s">
        <v>13</v>
      </c>
      <c r="B83">
        <v>0</v>
      </c>
      <c r="C83">
        <v>1645</v>
      </c>
    </row>
    <row r="84" spans="1:3" x14ac:dyDescent="0.25">
      <c r="A84" t="s">
        <v>5</v>
      </c>
      <c r="B84">
        <v>0</v>
      </c>
      <c r="C84">
        <v>558</v>
      </c>
    </row>
    <row r="85" spans="1:3" x14ac:dyDescent="0.25">
      <c r="A85" t="s">
        <v>6</v>
      </c>
      <c r="B85">
        <v>0</v>
      </c>
      <c r="C85">
        <v>255</v>
      </c>
    </row>
    <row r="86" spans="1:3" x14ac:dyDescent="0.25">
      <c r="A86" t="s">
        <v>6</v>
      </c>
      <c r="B86">
        <v>0</v>
      </c>
      <c r="C86">
        <v>290</v>
      </c>
    </row>
    <row r="87" spans="1:3" x14ac:dyDescent="0.25">
      <c r="A87" t="s">
        <v>17</v>
      </c>
      <c r="B87">
        <v>0</v>
      </c>
      <c r="C87">
        <v>642</v>
      </c>
    </row>
    <row r="88" spans="1:3" x14ac:dyDescent="0.25">
      <c r="A88" t="s">
        <v>22</v>
      </c>
      <c r="B88">
        <v>0</v>
      </c>
      <c r="C88">
        <v>953.44</v>
      </c>
    </row>
    <row r="89" spans="1:3" x14ac:dyDescent="0.25">
      <c r="A89" s="1" t="s">
        <v>0</v>
      </c>
      <c r="B89" s="1">
        <v>10000</v>
      </c>
      <c r="C89" s="1">
        <v>0</v>
      </c>
    </row>
    <row r="90" spans="1:3" x14ac:dyDescent="0.25">
      <c r="A90" t="s">
        <v>23</v>
      </c>
      <c r="B90">
        <v>0</v>
      </c>
      <c r="C90">
        <v>177</v>
      </c>
    </row>
    <row r="91" spans="1:3" x14ac:dyDescent="0.25">
      <c r="A91" t="s">
        <v>24</v>
      </c>
      <c r="B91">
        <v>0</v>
      </c>
      <c r="C91">
        <v>200</v>
      </c>
    </row>
    <row r="92" spans="1:3" x14ac:dyDescent="0.25">
      <c r="A92" t="s">
        <v>25</v>
      </c>
      <c r="B92">
        <v>0</v>
      </c>
      <c r="C92">
        <v>680</v>
      </c>
    </row>
    <row r="93" spans="1:3" x14ac:dyDescent="0.25">
      <c r="A93" t="s">
        <v>20</v>
      </c>
      <c r="B93">
        <v>0</v>
      </c>
      <c r="C93">
        <v>8251.5300000000007</v>
      </c>
    </row>
    <row r="94" spans="1:3" x14ac:dyDescent="0.25">
      <c r="A94" t="s">
        <v>25</v>
      </c>
      <c r="B94">
        <v>0</v>
      </c>
      <c r="C94">
        <v>230</v>
      </c>
    </row>
    <row r="95" spans="1:3" x14ac:dyDescent="0.25">
      <c r="A95" t="s">
        <v>25</v>
      </c>
      <c r="B95">
        <v>0</v>
      </c>
      <c r="C95">
        <v>45</v>
      </c>
    </row>
    <row r="96" spans="1:3" x14ac:dyDescent="0.25">
      <c r="A96" t="s">
        <v>23</v>
      </c>
      <c r="B96">
        <v>0</v>
      </c>
      <c r="C96">
        <v>613</v>
      </c>
    </row>
    <row r="97" spans="1:3" x14ac:dyDescent="0.25">
      <c r="A97" s="1" t="s">
        <v>0</v>
      </c>
      <c r="B97" s="1">
        <v>9000</v>
      </c>
      <c r="C97" s="1">
        <v>0</v>
      </c>
    </row>
    <row r="98" spans="1:3" x14ac:dyDescent="0.25">
      <c r="A98" s="2" t="s">
        <v>1</v>
      </c>
      <c r="B98" s="2">
        <v>0</v>
      </c>
      <c r="C98" s="2">
        <v>20000</v>
      </c>
    </row>
    <row r="99" spans="1:3" x14ac:dyDescent="0.25">
      <c r="A99" s="3" t="s">
        <v>9</v>
      </c>
      <c r="B99" s="3">
        <v>0</v>
      </c>
      <c r="C99" s="3">
        <v>284.95999999999998</v>
      </c>
    </row>
    <row r="100" spans="1:3" x14ac:dyDescent="0.25">
      <c r="A100" t="s">
        <v>7</v>
      </c>
      <c r="B100">
        <v>0</v>
      </c>
      <c r="C100">
        <v>375</v>
      </c>
    </row>
    <row r="101" spans="1:3" x14ac:dyDescent="0.25">
      <c r="A101" t="s">
        <v>6</v>
      </c>
      <c r="B101">
        <v>0</v>
      </c>
      <c r="C101">
        <v>300</v>
      </c>
    </row>
    <row r="102" spans="1:3" x14ac:dyDescent="0.25">
      <c r="A102" t="s">
        <v>14</v>
      </c>
      <c r="B102">
        <v>0</v>
      </c>
      <c r="C102">
        <v>70</v>
      </c>
    </row>
    <row r="103" spans="1:3" x14ac:dyDescent="0.25">
      <c r="A103" s="1" t="s">
        <v>0</v>
      </c>
      <c r="B103" s="1">
        <v>1000</v>
      </c>
      <c r="C103" s="1">
        <v>0</v>
      </c>
    </row>
    <row r="104" spans="1:3" x14ac:dyDescent="0.25">
      <c r="A104" s="1" t="s">
        <v>26</v>
      </c>
      <c r="B104" s="1">
        <v>20000</v>
      </c>
      <c r="C104" s="1">
        <v>0</v>
      </c>
    </row>
    <row r="105" spans="1:3" x14ac:dyDescent="0.25">
      <c r="A105" t="s">
        <v>27</v>
      </c>
      <c r="B105">
        <v>0</v>
      </c>
      <c r="C105">
        <v>3000</v>
      </c>
    </row>
    <row r="106" spans="1:3" x14ac:dyDescent="0.25">
      <c r="A106" t="s">
        <v>23</v>
      </c>
      <c r="B106">
        <v>0</v>
      </c>
      <c r="C106">
        <v>744</v>
      </c>
    </row>
    <row r="107" spans="1:3" x14ac:dyDescent="0.25">
      <c r="A107" t="s">
        <v>28</v>
      </c>
      <c r="B107">
        <v>0</v>
      </c>
      <c r="C107">
        <v>4409.29</v>
      </c>
    </row>
    <row r="108" spans="1:3" x14ac:dyDescent="0.25">
      <c r="A108" t="s">
        <v>29</v>
      </c>
      <c r="B108">
        <v>0</v>
      </c>
      <c r="C108">
        <v>297</v>
      </c>
    </row>
    <row r="109" spans="1:3" x14ac:dyDescent="0.25">
      <c r="A109" t="s">
        <v>30</v>
      </c>
      <c r="B109">
        <v>0</v>
      </c>
      <c r="C109">
        <v>10815.3</v>
      </c>
    </row>
    <row r="110" spans="1:3" x14ac:dyDescent="0.25">
      <c r="A110" t="s">
        <v>31</v>
      </c>
      <c r="B110">
        <v>0</v>
      </c>
      <c r="C110">
        <v>1147</v>
      </c>
    </row>
    <row r="111" spans="1:3" x14ac:dyDescent="0.25">
      <c r="A111" t="s">
        <v>32</v>
      </c>
      <c r="B111">
        <v>0</v>
      </c>
      <c r="C111">
        <v>544</v>
      </c>
    </row>
    <row r="112" spans="1:3" x14ac:dyDescent="0.25">
      <c r="A112" t="s">
        <v>33</v>
      </c>
      <c r="B112">
        <v>0</v>
      </c>
      <c r="C112">
        <v>333</v>
      </c>
    </row>
    <row r="113" spans="1:3" x14ac:dyDescent="0.25">
      <c r="A113" t="s">
        <v>24</v>
      </c>
      <c r="B113">
        <v>0</v>
      </c>
      <c r="C113">
        <v>350</v>
      </c>
    </row>
    <row r="114" spans="1:3" x14ac:dyDescent="0.25">
      <c r="A114" t="s">
        <v>29</v>
      </c>
      <c r="B114">
        <v>0</v>
      </c>
      <c r="C114">
        <v>471</v>
      </c>
    </row>
    <row r="115" spans="1:3" x14ac:dyDescent="0.25">
      <c r="A115" t="s">
        <v>34</v>
      </c>
      <c r="B115">
        <v>0</v>
      </c>
      <c r="C115">
        <v>200</v>
      </c>
    </row>
    <row r="116" spans="1:3" x14ac:dyDescent="0.25">
      <c r="A116" s="1" t="s">
        <v>0</v>
      </c>
      <c r="B116" s="1">
        <v>1000</v>
      </c>
      <c r="C116" s="1">
        <v>0</v>
      </c>
    </row>
    <row r="117" spans="1:3" x14ac:dyDescent="0.25">
      <c r="A117" s="1" t="s">
        <v>0</v>
      </c>
      <c r="B117" s="1">
        <v>4400</v>
      </c>
      <c r="C117" s="1">
        <v>0</v>
      </c>
    </row>
    <row r="118" spans="1:3" x14ac:dyDescent="0.25">
      <c r="A118" s="1" t="s">
        <v>0</v>
      </c>
      <c r="B118" s="1">
        <v>12000</v>
      </c>
      <c r="C118" s="1">
        <v>0</v>
      </c>
    </row>
    <row r="119" spans="1:3" x14ac:dyDescent="0.25">
      <c r="A119" t="s">
        <v>10</v>
      </c>
      <c r="B119">
        <v>0</v>
      </c>
      <c r="C119">
        <v>5484.85</v>
      </c>
    </row>
    <row r="120" spans="1:3" x14ac:dyDescent="0.25">
      <c r="A120" t="s">
        <v>6</v>
      </c>
      <c r="B120">
        <v>0</v>
      </c>
      <c r="C120">
        <v>300</v>
      </c>
    </row>
    <row r="121" spans="1:3" x14ac:dyDescent="0.25">
      <c r="B121">
        <f>SUM(B2:B120)</f>
        <v>460800</v>
      </c>
      <c r="C121" s="8">
        <f>SUM(C2:C120)</f>
        <v>466393.07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"/>
  <sheetViews>
    <sheetView tabSelected="1" topLeftCell="A85" workbookViewId="0">
      <selection activeCell="K104" sqref="K104"/>
    </sheetView>
  </sheetViews>
  <sheetFormatPr defaultRowHeight="15" x14ac:dyDescent="0.25"/>
  <cols>
    <col min="1" max="1" width="36" bestFit="1" customWidth="1"/>
    <col min="8" max="8" width="34.7109375" bestFit="1" customWidth="1"/>
    <col min="9" max="9" width="2.42578125" customWidth="1"/>
    <col min="10" max="10" width="3.140625" customWidth="1"/>
    <col min="11" max="11" width="23.28515625" bestFit="1" customWidth="1"/>
  </cols>
  <sheetData>
    <row r="1" spans="1:3" x14ac:dyDescent="0.25">
      <c r="A1" s="1" t="s">
        <v>0</v>
      </c>
      <c r="B1" s="1">
        <v>1500</v>
      </c>
      <c r="C1" s="1">
        <v>0</v>
      </c>
    </row>
    <row r="2" spans="1:3" x14ac:dyDescent="0.25">
      <c r="A2" s="2" t="s">
        <v>1</v>
      </c>
      <c r="B2" s="2">
        <v>0</v>
      </c>
      <c r="C2" s="2">
        <v>900</v>
      </c>
    </row>
    <row r="3" spans="1:3" x14ac:dyDescent="0.25">
      <c r="A3" s="2" t="s">
        <v>1</v>
      </c>
      <c r="B3" s="2">
        <v>0</v>
      </c>
      <c r="C3" s="2">
        <v>33000</v>
      </c>
    </row>
    <row r="4" spans="1:3" x14ac:dyDescent="0.25">
      <c r="A4" s="2" t="s">
        <v>1</v>
      </c>
      <c r="B4" s="2">
        <v>0</v>
      </c>
      <c r="C4" s="2">
        <v>9900</v>
      </c>
    </row>
    <row r="5" spans="1:3" x14ac:dyDescent="0.25">
      <c r="A5" s="2" t="s">
        <v>1</v>
      </c>
      <c r="B5" s="2">
        <v>0</v>
      </c>
      <c r="C5" s="2">
        <v>8900</v>
      </c>
    </row>
    <row r="6" spans="1:3" x14ac:dyDescent="0.25">
      <c r="A6" s="2" t="s">
        <v>1</v>
      </c>
      <c r="B6" s="2">
        <v>0</v>
      </c>
      <c r="C6" s="2">
        <v>4000</v>
      </c>
    </row>
    <row r="7" spans="1:3" x14ac:dyDescent="0.25">
      <c r="A7" s="2" t="s">
        <v>1</v>
      </c>
      <c r="B7" s="2">
        <v>0</v>
      </c>
      <c r="C7" s="2">
        <v>50000</v>
      </c>
    </row>
    <row r="8" spans="1:3" x14ac:dyDescent="0.25">
      <c r="A8" s="2" t="s">
        <v>1</v>
      </c>
      <c r="B8" s="2">
        <v>0</v>
      </c>
      <c r="C8" s="2">
        <v>4000</v>
      </c>
    </row>
    <row r="9" spans="1:3" x14ac:dyDescent="0.25">
      <c r="A9" s="2" t="s">
        <v>1</v>
      </c>
      <c r="B9" s="2">
        <v>0</v>
      </c>
      <c r="C9" s="2">
        <v>4000</v>
      </c>
    </row>
    <row r="10" spans="1:3" x14ac:dyDescent="0.25">
      <c r="A10" s="2" t="s">
        <v>1</v>
      </c>
      <c r="B10" s="2">
        <v>0</v>
      </c>
      <c r="C10" s="2">
        <v>9900</v>
      </c>
    </row>
    <row r="11" spans="1:3" x14ac:dyDescent="0.25">
      <c r="A11" s="2" t="s">
        <v>1</v>
      </c>
      <c r="B11" s="2">
        <v>0</v>
      </c>
      <c r="C11" s="2">
        <v>49500</v>
      </c>
    </row>
    <row r="12" spans="1:3" x14ac:dyDescent="0.25">
      <c r="A12" s="2" t="s">
        <v>1</v>
      </c>
      <c r="B12" s="2">
        <v>0</v>
      </c>
      <c r="C12" s="2">
        <v>15000</v>
      </c>
    </row>
    <row r="13" spans="1:3" x14ac:dyDescent="0.25">
      <c r="A13" s="2" t="s">
        <v>1</v>
      </c>
      <c r="B13" s="2">
        <v>0</v>
      </c>
      <c r="C13" s="2">
        <v>40000</v>
      </c>
    </row>
    <row r="14" spans="1:3" x14ac:dyDescent="0.25">
      <c r="A14" s="2" t="s">
        <v>1</v>
      </c>
      <c r="B14" s="2">
        <v>0</v>
      </c>
      <c r="C14" s="2">
        <v>80000</v>
      </c>
    </row>
    <row r="15" spans="1:3" x14ac:dyDescent="0.25">
      <c r="A15" s="2" t="s">
        <v>1</v>
      </c>
      <c r="B15" s="2">
        <v>0</v>
      </c>
      <c r="C15" s="2">
        <v>14000</v>
      </c>
    </row>
    <row r="16" spans="1:3" x14ac:dyDescent="0.25">
      <c r="A16" s="2" t="s">
        <v>1</v>
      </c>
      <c r="B16" s="2">
        <v>0</v>
      </c>
      <c r="C16" s="2">
        <v>20000</v>
      </c>
    </row>
    <row r="17" spans="1:5" x14ac:dyDescent="0.25">
      <c r="A17" s="2" t="s">
        <v>2</v>
      </c>
      <c r="B17" s="2">
        <v>0</v>
      </c>
      <c r="C17" s="2">
        <v>9900</v>
      </c>
      <c r="E17">
        <f>SUM(C2:C17)</f>
        <v>353000</v>
      </c>
    </row>
    <row r="18" spans="1:5" x14ac:dyDescent="0.25">
      <c r="A18" s="3" t="s">
        <v>9</v>
      </c>
      <c r="B18" s="3">
        <v>0</v>
      </c>
      <c r="C18" s="3">
        <v>303.67</v>
      </c>
    </row>
    <row r="19" spans="1:5" x14ac:dyDescent="0.25">
      <c r="A19" s="3" t="s">
        <v>9</v>
      </c>
      <c r="B19" s="3">
        <v>0</v>
      </c>
      <c r="C19" s="3">
        <v>284.95999999999998</v>
      </c>
      <c r="E19">
        <f>SUM(C18:C19)</f>
        <v>588.63</v>
      </c>
    </row>
    <row r="20" spans="1:5" x14ac:dyDescent="0.25">
      <c r="A20" s="1" t="s">
        <v>0</v>
      </c>
      <c r="B20" s="1">
        <v>5000</v>
      </c>
      <c r="C20" s="1">
        <v>0</v>
      </c>
    </row>
    <row r="21" spans="1:5" x14ac:dyDescent="0.25">
      <c r="A21" s="1" t="s">
        <v>0</v>
      </c>
      <c r="B21" s="1">
        <v>3900</v>
      </c>
      <c r="C21" s="1">
        <v>0</v>
      </c>
    </row>
    <row r="22" spans="1:5" x14ac:dyDescent="0.25">
      <c r="A22" s="1" t="s">
        <v>0</v>
      </c>
      <c r="B22" s="1">
        <v>30000</v>
      </c>
      <c r="C22" s="1">
        <v>0</v>
      </c>
    </row>
    <row r="23" spans="1:5" x14ac:dyDescent="0.25">
      <c r="A23" s="1" t="s">
        <v>0</v>
      </c>
      <c r="B23" s="1">
        <v>30000</v>
      </c>
      <c r="C23" s="1">
        <v>0</v>
      </c>
    </row>
    <row r="24" spans="1:5" x14ac:dyDescent="0.25">
      <c r="A24" s="1" t="s">
        <v>0</v>
      </c>
      <c r="B24" s="1">
        <v>30000</v>
      </c>
      <c r="C24" s="1">
        <v>0</v>
      </c>
    </row>
    <row r="25" spans="1:5" x14ac:dyDescent="0.25">
      <c r="A25" s="1" t="s">
        <v>0</v>
      </c>
      <c r="B25" s="1">
        <v>30000</v>
      </c>
      <c r="C25" s="1">
        <v>0</v>
      </c>
    </row>
    <row r="26" spans="1:5" x14ac:dyDescent="0.25">
      <c r="A26" s="1" t="s">
        <v>0</v>
      </c>
      <c r="B26" s="1">
        <v>30000</v>
      </c>
      <c r="C26" s="1">
        <v>0</v>
      </c>
    </row>
    <row r="27" spans="1:5" x14ac:dyDescent="0.25">
      <c r="A27" s="1" t="s">
        <v>0</v>
      </c>
      <c r="B27" s="1">
        <v>15000</v>
      </c>
      <c r="C27" s="1">
        <v>0</v>
      </c>
    </row>
    <row r="28" spans="1:5" x14ac:dyDescent="0.25">
      <c r="A28" s="1" t="s">
        <v>0</v>
      </c>
      <c r="B28" s="1">
        <v>10000</v>
      </c>
      <c r="C28" s="1">
        <v>0</v>
      </c>
    </row>
    <row r="29" spans="1:5" x14ac:dyDescent="0.25">
      <c r="A29" s="1" t="s">
        <v>0</v>
      </c>
      <c r="B29" s="1">
        <v>30000</v>
      </c>
      <c r="C29" s="1">
        <v>0</v>
      </c>
    </row>
    <row r="30" spans="1:5" x14ac:dyDescent="0.25">
      <c r="A30" s="1" t="s">
        <v>0</v>
      </c>
      <c r="B30" s="1">
        <v>20000</v>
      </c>
      <c r="C30" s="1">
        <v>0</v>
      </c>
    </row>
    <row r="31" spans="1:5" x14ac:dyDescent="0.25">
      <c r="A31" s="1" t="s">
        <v>0</v>
      </c>
      <c r="B31" s="1">
        <v>30000</v>
      </c>
      <c r="C31" s="1">
        <v>0</v>
      </c>
    </row>
    <row r="32" spans="1:5" x14ac:dyDescent="0.25">
      <c r="A32" s="1" t="s">
        <v>0</v>
      </c>
      <c r="B32" s="1">
        <v>30000</v>
      </c>
      <c r="C32" s="1">
        <v>0</v>
      </c>
    </row>
    <row r="33" spans="1:3" x14ac:dyDescent="0.25">
      <c r="A33" s="1" t="s">
        <v>0</v>
      </c>
      <c r="B33" s="1">
        <v>11000</v>
      </c>
      <c r="C33" s="1">
        <v>0</v>
      </c>
    </row>
    <row r="34" spans="1:3" x14ac:dyDescent="0.25">
      <c r="A34" s="1" t="s">
        <v>0</v>
      </c>
      <c r="B34" s="1">
        <v>0</v>
      </c>
      <c r="C34" s="1">
        <v>17000</v>
      </c>
    </row>
    <row r="35" spans="1:3" x14ac:dyDescent="0.25">
      <c r="A35" s="1" t="s">
        <v>0</v>
      </c>
      <c r="B35" s="1">
        <v>18000</v>
      </c>
      <c r="C35" s="1">
        <v>0</v>
      </c>
    </row>
    <row r="36" spans="1:3" x14ac:dyDescent="0.25">
      <c r="A36" s="1" t="s">
        <v>0</v>
      </c>
      <c r="B36" s="1">
        <v>4000</v>
      </c>
      <c r="C36" s="1">
        <v>0</v>
      </c>
    </row>
    <row r="37" spans="1:3" x14ac:dyDescent="0.25">
      <c r="A37" s="1" t="s">
        <v>0</v>
      </c>
      <c r="B37" s="1">
        <v>15000</v>
      </c>
      <c r="C37" s="1">
        <v>0</v>
      </c>
    </row>
    <row r="38" spans="1:3" x14ac:dyDescent="0.25">
      <c r="A38" s="1" t="s">
        <v>0</v>
      </c>
      <c r="B38" s="1">
        <v>1000</v>
      </c>
      <c r="C38" s="1">
        <v>0</v>
      </c>
    </row>
    <row r="39" spans="1:3" x14ac:dyDescent="0.25">
      <c r="A39" s="1" t="s">
        <v>0</v>
      </c>
      <c r="B39" s="1">
        <v>15000</v>
      </c>
      <c r="C39" s="1">
        <v>0</v>
      </c>
    </row>
    <row r="40" spans="1:3" x14ac:dyDescent="0.25">
      <c r="A40" s="1" t="s">
        <v>0</v>
      </c>
      <c r="B40" s="1">
        <v>5000</v>
      </c>
      <c r="C40" s="1">
        <v>0</v>
      </c>
    </row>
    <row r="41" spans="1:3" x14ac:dyDescent="0.25">
      <c r="A41" s="1" t="s">
        <v>0</v>
      </c>
      <c r="B41" s="1">
        <v>10000</v>
      </c>
      <c r="C41" s="1">
        <v>0</v>
      </c>
    </row>
    <row r="42" spans="1:3" x14ac:dyDescent="0.25">
      <c r="A42" s="1" t="s">
        <v>0</v>
      </c>
      <c r="B42" s="1">
        <v>9000</v>
      </c>
      <c r="C42" s="1">
        <v>0</v>
      </c>
    </row>
    <row r="43" spans="1:3" x14ac:dyDescent="0.25">
      <c r="A43" s="1" t="s">
        <v>0</v>
      </c>
      <c r="B43" s="1">
        <v>1000</v>
      </c>
      <c r="C43" s="1">
        <v>0</v>
      </c>
    </row>
    <row r="44" spans="1:3" x14ac:dyDescent="0.25">
      <c r="A44" s="1" t="s">
        <v>0</v>
      </c>
      <c r="B44" s="1">
        <v>1000</v>
      </c>
      <c r="C44" s="1">
        <v>0</v>
      </c>
    </row>
    <row r="45" spans="1:3" x14ac:dyDescent="0.25">
      <c r="A45" s="1" t="s">
        <v>0</v>
      </c>
      <c r="B45" s="1">
        <v>4400</v>
      </c>
      <c r="C45" s="1">
        <v>0</v>
      </c>
    </row>
    <row r="46" spans="1:3" x14ac:dyDescent="0.25">
      <c r="A46" s="1" t="s">
        <v>0</v>
      </c>
      <c r="B46" s="1">
        <v>12000</v>
      </c>
      <c r="C46" s="1">
        <v>0</v>
      </c>
    </row>
    <row r="47" spans="1:3" x14ac:dyDescent="0.25">
      <c r="A47" s="1" t="s">
        <v>3</v>
      </c>
      <c r="B47" s="1">
        <v>30000</v>
      </c>
      <c r="C47" s="1">
        <v>0</v>
      </c>
    </row>
    <row r="48" spans="1:3" x14ac:dyDescent="0.25">
      <c r="A48" s="1" t="s">
        <v>3</v>
      </c>
      <c r="B48" s="1">
        <v>0</v>
      </c>
      <c r="C48" s="1">
        <v>11000</v>
      </c>
    </row>
    <row r="49" spans="1:5" x14ac:dyDescent="0.25">
      <c r="A49" s="1" t="s">
        <v>3</v>
      </c>
      <c r="B49" s="1">
        <v>0</v>
      </c>
      <c r="C49" s="1">
        <v>8000</v>
      </c>
    </row>
    <row r="50" spans="1:5" x14ac:dyDescent="0.25">
      <c r="A50" s="1" t="s">
        <v>3</v>
      </c>
      <c r="B50" s="1">
        <v>8000</v>
      </c>
      <c r="C50" s="1">
        <v>0</v>
      </c>
    </row>
    <row r="51" spans="1:5" x14ac:dyDescent="0.25">
      <c r="A51" s="1" t="s">
        <v>3</v>
      </c>
      <c r="B51" s="1">
        <v>1000</v>
      </c>
      <c r="C51" s="1">
        <v>0</v>
      </c>
    </row>
    <row r="52" spans="1:5" x14ac:dyDescent="0.25">
      <c r="A52" s="1" t="s">
        <v>3</v>
      </c>
      <c r="B52" s="1">
        <v>0</v>
      </c>
      <c r="C52" s="1">
        <v>15000</v>
      </c>
    </row>
    <row r="53" spans="1:5" x14ac:dyDescent="0.25">
      <c r="A53" s="1" t="s">
        <v>26</v>
      </c>
      <c r="B53" s="1">
        <v>20000</v>
      </c>
      <c r="C53" s="1">
        <v>0</v>
      </c>
      <c r="D53">
        <f>SUM(B1,B20:B53)</f>
        <v>460800</v>
      </c>
      <c r="E53">
        <f>SUM(C1,C20:C53)</f>
        <v>51000</v>
      </c>
    </row>
    <row r="54" spans="1:5" x14ac:dyDescent="0.25">
      <c r="A54" s="4" t="s">
        <v>18</v>
      </c>
      <c r="B54" s="4">
        <v>0</v>
      </c>
      <c r="C54" s="4">
        <v>1370</v>
      </c>
    </row>
    <row r="55" spans="1:5" x14ac:dyDescent="0.25">
      <c r="A55" s="4" t="s">
        <v>15</v>
      </c>
      <c r="B55" s="4">
        <v>0</v>
      </c>
      <c r="C55" s="4">
        <v>281.38</v>
      </c>
      <c r="E55">
        <f>C55</f>
        <v>281.38</v>
      </c>
    </row>
    <row r="56" spans="1:5" x14ac:dyDescent="0.25">
      <c r="A56" t="s">
        <v>22</v>
      </c>
      <c r="B56">
        <v>0</v>
      </c>
      <c r="C56">
        <v>953.44</v>
      </c>
      <c r="E56">
        <f>C56</f>
        <v>953.44</v>
      </c>
    </row>
    <row r="57" spans="1:5" x14ac:dyDescent="0.25">
      <c r="A57" t="s">
        <v>12</v>
      </c>
      <c r="B57">
        <v>0</v>
      </c>
      <c r="C57">
        <v>139</v>
      </c>
      <c r="E57">
        <f>C57</f>
        <v>139</v>
      </c>
    </row>
    <row r="58" spans="1:5" x14ac:dyDescent="0.25">
      <c r="A58" t="s">
        <v>7</v>
      </c>
      <c r="B58">
        <v>0</v>
      </c>
      <c r="C58">
        <v>375</v>
      </c>
      <c r="E58">
        <f>C58</f>
        <v>375</v>
      </c>
    </row>
    <row r="59" spans="1:5" x14ac:dyDescent="0.25">
      <c r="A59" s="5" t="s">
        <v>4</v>
      </c>
      <c r="B59" s="5">
        <v>0</v>
      </c>
      <c r="C59" s="5">
        <v>300</v>
      </c>
    </row>
    <row r="60" spans="1:5" x14ac:dyDescent="0.25">
      <c r="A60" s="5" t="s">
        <v>4</v>
      </c>
      <c r="B60" s="5">
        <v>0</v>
      </c>
      <c r="C60" s="5">
        <v>85</v>
      </c>
    </row>
    <row r="61" spans="1:5" x14ac:dyDescent="0.25">
      <c r="A61" s="5" t="s">
        <v>4</v>
      </c>
      <c r="B61" s="5">
        <v>0</v>
      </c>
      <c r="C61" s="5">
        <v>120</v>
      </c>
    </row>
    <row r="62" spans="1:5" x14ac:dyDescent="0.25">
      <c r="A62" s="5" t="s">
        <v>4</v>
      </c>
      <c r="B62" s="5">
        <v>0</v>
      </c>
      <c r="C62" s="5">
        <v>335</v>
      </c>
    </row>
    <row r="63" spans="1:5" x14ac:dyDescent="0.25">
      <c r="A63" s="5" t="s">
        <v>4</v>
      </c>
      <c r="B63" s="5">
        <v>0</v>
      </c>
      <c r="C63" s="5">
        <v>290</v>
      </c>
    </row>
    <row r="64" spans="1:5" x14ac:dyDescent="0.25">
      <c r="A64" s="5" t="s">
        <v>4</v>
      </c>
      <c r="B64" s="5">
        <v>0</v>
      </c>
      <c r="C64" s="5">
        <v>230</v>
      </c>
    </row>
    <row r="65" spans="1:5" x14ac:dyDescent="0.25">
      <c r="A65" s="5" t="s">
        <v>4</v>
      </c>
      <c r="B65" s="5">
        <v>0</v>
      </c>
      <c r="C65" s="5">
        <v>250</v>
      </c>
    </row>
    <row r="66" spans="1:5" x14ac:dyDescent="0.25">
      <c r="A66" s="5" t="s">
        <v>4</v>
      </c>
      <c r="B66" s="5">
        <v>0</v>
      </c>
      <c r="C66" s="5">
        <v>110</v>
      </c>
    </row>
    <row r="67" spans="1:5" x14ac:dyDescent="0.25">
      <c r="A67" s="5" t="s">
        <v>6</v>
      </c>
      <c r="B67" s="5">
        <v>0</v>
      </c>
      <c r="C67" s="5">
        <v>145</v>
      </c>
    </row>
    <row r="68" spans="1:5" x14ac:dyDescent="0.25">
      <c r="A68" s="5" t="s">
        <v>6</v>
      </c>
      <c r="B68" s="5">
        <v>0</v>
      </c>
      <c r="C68" s="5">
        <v>230</v>
      </c>
    </row>
    <row r="69" spans="1:5" x14ac:dyDescent="0.25">
      <c r="A69" s="5" t="s">
        <v>6</v>
      </c>
      <c r="B69" s="5">
        <v>0</v>
      </c>
      <c r="C69" s="5">
        <v>255</v>
      </c>
    </row>
    <row r="70" spans="1:5" x14ac:dyDescent="0.25">
      <c r="A70" s="5" t="s">
        <v>6</v>
      </c>
      <c r="B70" s="5">
        <v>0</v>
      </c>
      <c r="C70" s="5">
        <v>290</v>
      </c>
    </row>
    <row r="71" spans="1:5" x14ac:dyDescent="0.25">
      <c r="A71" s="5" t="s">
        <v>6</v>
      </c>
      <c r="B71" s="5">
        <v>0</v>
      </c>
      <c r="C71" s="5">
        <v>300</v>
      </c>
    </row>
    <row r="72" spans="1:5" x14ac:dyDescent="0.25">
      <c r="A72" s="5" t="s">
        <v>6</v>
      </c>
      <c r="B72" s="5">
        <v>0</v>
      </c>
      <c r="C72" s="5">
        <v>300</v>
      </c>
    </row>
    <row r="73" spans="1:5" x14ac:dyDescent="0.25">
      <c r="A73" s="5" t="s">
        <v>25</v>
      </c>
      <c r="B73" s="5">
        <v>0</v>
      </c>
      <c r="C73" s="5">
        <v>680</v>
      </c>
    </row>
    <row r="74" spans="1:5" x14ac:dyDescent="0.25">
      <c r="A74" s="5" t="s">
        <v>25</v>
      </c>
      <c r="B74" s="5">
        <v>0</v>
      </c>
      <c r="C74" s="5">
        <v>230</v>
      </c>
    </row>
    <row r="75" spans="1:5" x14ac:dyDescent="0.25">
      <c r="A75" s="5" t="s">
        <v>25</v>
      </c>
      <c r="B75" s="5">
        <v>0</v>
      </c>
      <c r="C75" s="5">
        <v>45</v>
      </c>
    </row>
    <row r="76" spans="1:5" x14ac:dyDescent="0.25">
      <c r="A76" s="5" t="s">
        <v>24</v>
      </c>
      <c r="B76" s="5">
        <v>0</v>
      </c>
      <c r="C76" s="5">
        <v>200</v>
      </c>
    </row>
    <row r="77" spans="1:5" x14ac:dyDescent="0.25">
      <c r="A77" s="5" t="s">
        <v>24</v>
      </c>
      <c r="B77" s="5">
        <v>0</v>
      </c>
      <c r="C77" s="5">
        <v>350</v>
      </c>
      <c r="E77">
        <f>SUM(C59:C77)</f>
        <v>4745</v>
      </c>
    </row>
    <row r="78" spans="1:5" x14ac:dyDescent="0.25">
      <c r="A78" t="s">
        <v>8</v>
      </c>
      <c r="B78">
        <v>0</v>
      </c>
      <c r="C78">
        <v>1263.4000000000001</v>
      </c>
      <c r="E78">
        <f>C78</f>
        <v>1263.4000000000001</v>
      </c>
    </row>
    <row r="79" spans="1:5" x14ac:dyDescent="0.25">
      <c r="A79" t="s">
        <v>30</v>
      </c>
      <c r="B79">
        <v>0</v>
      </c>
      <c r="C79">
        <v>10815.3</v>
      </c>
      <c r="E79">
        <f>C79</f>
        <v>10815.3</v>
      </c>
    </row>
    <row r="80" spans="1:5" x14ac:dyDescent="0.25">
      <c r="A80" t="s">
        <v>13</v>
      </c>
      <c r="B80">
        <v>0</v>
      </c>
      <c r="C80">
        <v>1645</v>
      </c>
      <c r="E80">
        <f>C80</f>
        <v>1645</v>
      </c>
    </row>
    <row r="81" spans="1:11" x14ac:dyDescent="0.25">
      <c r="A81" s="5" t="s">
        <v>14</v>
      </c>
      <c r="B81" s="5">
        <v>0</v>
      </c>
      <c r="C81" s="5">
        <v>170</v>
      </c>
    </row>
    <row r="82" spans="1:11" x14ac:dyDescent="0.25">
      <c r="A82" s="5" t="s">
        <v>14</v>
      </c>
      <c r="B82" s="5">
        <v>0</v>
      </c>
      <c r="C82" s="5">
        <v>190</v>
      </c>
    </row>
    <row r="83" spans="1:11" x14ac:dyDescent="0.25">
      <c r="A83" s="5" t="s">
        <v>14</v>
      </c>
      <c r="B83" s="5">
        <v>0</v>
      </c>
      <c r="C83" s="5">
        <v>70</v>
      </c>
    </row>
    <row r="84" spans="1:11" x14ac:dyDescent="0.25">
      <c r="A84" s="5" t="s">
        <v>34</v>
      </c>
      <c r="B84" s="5">
        <v>0</v>
      </c>
      <c r="C84" s="5">
        <v>200</v>
      </c>
      <c r="E84">
        <f>SUM(C81:C84)</f>
        <v>630</v>
      </c>
    </row>
    <row r="85" spans="1:11" x14ac:dyDescent="0.25">
      <c r="A85" t="s">
        <v>11</v>
      </c>
      <c r="B85">
        <v>0</v>
      </c>
      <c r="C85">
        <v>510</v>
      </c>
      <c r="E85">
        <f>C85</f>
        <v>510</v>
      </c>
      <c r="H85" t="s">
        <v>1</v>
      </c>
      <c r="K85" s="9" t="s">
        <v>37</v>
      </c>
    </row>
    <row r="86" spans="1:11" x14ac:dyDescent="0.25">
      <c r="A86" t="s">
        <v>28</v>
      </c>
      <c r="B86">
        <v>0</v>
      </c>
      <c r="C86">
        <v>4409.29</v>
      </c>
      <c r="E86">
        <f>C86</f>
        <v>4409.29</v>
      </c>
      <c r="H86" t="s">
        <v>9</v>
      </c>
      <c r="K86" s="9" t="s">
        <v>54</v>
      </c>
    </row>
    <row r="87" spans="1:11" x14ac:dyDescent="0.25">
      <c r="A87" s="7" t="s">
        <v>10</v>
      </c>
      <c r="B87" s="7">
        <v>0</v>
      </c>
      <c r="C87" s="7">
        <v>5484.85</v>
      </c>
      <c r="H87" t="s">
        <v>0</v>
      </c>
      <c r="K87" s="9" t="s">
        <v>38</v>
      </c>
    </row>
    <row r="88" spans="1:11" x14ac:dyDescent="0.25">
      <c r="A88" s="7" t="s">
        <v>20</v>
      </c>
      <c r="B88" s="7">
        <v>0</v>
      </c>
      <c r="C88" s="7">
        <v>3058.75</v>
      </c>
      <c r="H88" t="s">
        <v>18</v>
      </c>
      <c r="K88" s="9" t="s">
        <v>39</v>
      </c>
    </row>
    <row r="89" spans="1:11" x14ac:dyDescent="0.25">
      <c r="A89" s="7" t="s">
        <v>20</v>
      </c>
      <c r="B89" s="7">
        <v>0</v>
      </c>
      <c r="C89" s="7">
        <v>8251.5300000000007</v>
      </c>
      <c r="E89">
        <f>SUM(C87:C89)</f>
        <v>16795.13</v>
      </c>
      <c r="H89" t="s">
        <v>15</v>
      </c>
      <c r="K89" s="9" t="s">
        <v>55</v>
      </c>
    </row>
    <row r="90" spans="1:11" x14ac:dyDescent="0.25">
      <c r="A90" t="s">
        <v>21</v>
      </c>
      <c r="B90">
        <v>0</v>
      </c>
      <c r="C90">
        <v>823</v>
      </c>
      <c r="E90">
        <f>C90</f>
        <v>823</v>
      </c>
      <c r="H90" t="s">
        <v>40</v>
      </c>
      <c r="K90" s="9" t="s">
        <v>56</v>
      </c>
    </row>
    <row r="91" spans="1:11" x14ac:dyDescent="0.25">
      <c r="A91" s="6" t="s">
        <v>5</v>
      </c>
      <c r="B91" s="6">
        <v>0</v>
      </c>
      <c r="C91" s="6">
        <v>165</v>
      </c>
      <c r="H91" t="s">
        <v>12</v>
      </c>
      <c r="K91" s="9" t="s">
        <v>41</v>
      </c>
    </row>
    <row r="92" spans="1:11" x14ac:dyDescent="0.25">
      <c r="A92" s="6" t="s">
        <v>5</v>
      </c>
      <c r="B92" s="6">
        <v>0</v>
      </c>
      <c r="C92" s="6">
        <v>89</v>
      </c>
      <c r="H92" t="s">
        <v>7</v>
      </c>
      <c r="K92" s="9" t="s">
        <v>42</v>
      </c>
    </row>
    <row r="93" spans="1:11" x14ac:dyDescent="0.25">
      <c r="A93" s="6" t="s">
        <v>5</v>
      </c>
      <c r="B93" s="6">
        <v>0</v>
      </c>
      <c r="C93" s="6">
        <v>422</v>
      </c>
      <c r="H93" t="s">
        <v>4</v>
      </c>
      <c r="K93" s="9" t="s">
        <v>43</v>
      </c>
    </row>
    <row r="94" spans="1:11" x14ac:dyDescent="0.25">
      <c r="A94" s="6" t="s">
        <v>5</v>
      </c>
      <c r="B94" s="6">
        <v>0</v>
      </c>
      <c r="C94" s="6">
        <v>629</v>
      </c>
      <c r="H94" t="s">
        <v>8</v>
      </c>
      <c r="K94" s="9" t="s">
        <v>57</v>
      </c>
    </row>
    <row r="95" spans="1:11" x14ac:dyDescent="0.25">
      <c r="A95" s="6" t="s">
        <v>5</v>
      </c>
      <c r="B95" s="6">
        <v>0</v>
      </c>
      <c r="C95" s="6">
        <v>272</v>
      </c>
      <c r="H95" t="s">
        <v>44</v>
      </c>
      <c r="K95" s="9" t="s">
        <v>58</v>
      </c>
    </row>
    <row r="96" spans="1:11" x14ac:dyDescent="0.25">
      <c r="A96" s="6" t="s">
        <v>5</v>
      </c>
      <c r="B96" s="6">
        <v>0</v>
      </c>
      <c r="C96" s="6">
        <v>528</v>
      </c>
      <c r="H96" t="s">
        <v>13</v>
      </c>
      <c r="K96" s="9" t="s">
        <v>45</v>
      </c>
    </row>
    <row r="97" spans="1:11" x14ac:dyDescent="0.25">
      <c r="A97" s="6" t="s">
        <v>5</v>
      </c>
      <c r="B97" s="6">
        <v>0</v>
      </c>
      <c r="C97" s="6">
        <v>300</v>
      </c>
      <c r="H97" t="s">
        <v>14</v>
      </c>
      <c r="K97" s="9" t="s">
        <v>46</v>
      </c>
    </row>
    <row r="98" spans="1:11" x14ac:dyDescent="0.25">
      <c r="A98" s="6" t="s">
        <v>5</v>
      </c>
      <c r="B98" s="6">
        <v>0</v>
      </c>
      <c r="C98" s="6">
        <v>462</v>
      </c>
      <c r="H98" t="s">
        <v>11</v>
      </c>
      <c r="K98" s="9" t="s">
        <v>47</v>
      </c>
    </row>
    <row r="99" spans="1:11" x14ac:dyDescent="0.25">
      <c r="A99" s="6" t="s">
        <v>5</v>
      </c>
      <c r="B99" s="6">
        <v>0</v>
      </c>
      <c r="C99" s="6">
        <v>213</v>
      </c>
      <c r="H99" t="s">
        <v>48</v>
      </c>
      <c r="K99" s="9" t="s">
        <v>59</v>
      </c>
    </row>
    <row r="100" spans="1:11" x14ac:dyDescent="0.25">
      <c r="A100" s="6" t="s">
        <v>5</v>
      </c>
      <c r="B100" s="6">
        <v>0</v>
      </c>
      <c r="C100" s="6">
        <v>257</v>
      </c>
      <c r="H100" t="s">
        <v>10</v>
      </c>
      <c r="K100" s="9" t="s">
        <v>60</v>
      </c>
    </row>
    <row r="101" spans="1:11" x14ac:dyDescent="0.25">
      <c r="A101" s="6" t="s">
        <v>5</v>
      </c>
      <c r="B101" s="6">
        <v>0</v>
      </c>
      <c r="C101" s="6">
        <v>222</v>
      </c>
      <c r="H101" t="s">
        <v>21</v>
      </c>
      <c r="K101" s="9" t="s">
        <v>49</v>
      </c>
    </row>
    <row r="102" spans="1:11" x14ac:dyDescent="0.25">
      <c r="A102" s="6" t="s">
        <v>5</v>
      </c>
      <c r="B102" s="6">
        <v>0</v>
      </c>
      <c r="C102" s="6">
        <v>187</v>
      </c>
      <c r="H102" t="s">
        <v>5</v>
      </c>
      <c r="K102" s="9" t="s">
        <v>50</v>
      </c>
    </row>
    <row r="103" spans="1:11" x14ac:dyDescent="0.25">
      <c r="A103" s="6" t="s">
        <v>5</v>
      </c>
      <c r="B103" s="6">
        <v>0</v>
      </c>
      <c r="C103" s="6">
        <v>445</v>
      </c>
      <c r="H103" t="s">
        <v>19</v>
      </c>
      <c r="K103" s="9" t="s">
        <v>51</v>
      </c>
    </row>
    <row r="104" spans="1:11" x14ac:dyDescent="0.25">
      <c r="A104" s="6" t="s">
        <v>5</v>
      </c>
      <c r="B104" s="6">
        <v>0</v>
      </c>
      <c r="C104" s="6">
        <v>408</v>
      </c>
      <c r="H104" t="s">
        <v>52</v>
      </c>
      <c r="K104" s="9" t="s">
        <v>53</v>
      </c>
    </row>
    <row r="105" spans="1:11" x14ac:dyDescent="0.25">
      <c r="A105" s="6" t="s">
        <v>5</v>
      </c>
      <c r="B105" s="6">
        <v>0</v>
      </c>
      <c r="C105" s="6">
        <v>558</v>
      </c>
    </row>
    <row r="106" spans="1:11" x14ac:dyDescent="0.25">
      <c r="A106" s="6" t="s">
        <v>16</v>
      </c>
      <c r="B106" s="6">
        <v>0</v>
      </c>
      <c r="C106" s="6">
        <v>747</v>
      </c>
    </row>
    <row r="107" spans="1:11" x14ac:dyDescent="0.25">
      <c r="A107" s="6" t="s">
        <v>16</v>
      </c>
      <c r="B107" s="6">
        <v>0</v>
      </c>
      <c r="C107" s="6">
        <v>682</v>
      </c>
    </row>
    <row r="108" spans="1:11" x14ac:dyDescent="0.25">
      <c r="A108" s="6" t="s">
        <v>17</v>
      </c>
      <c r="B108" s="6">
        <v>0</v>
      </c>
      <c r="C108" s="6">
        <v>319</v>
      </c>
    </row>
    <row r="109" spans="1:11" x14ac:dyDescent="0.25">
      <c r="A109" s="6" t="s">
        <v>17</v>
      </c>
      <c r="B109" s="6">
        <v>0</v>
      </c>
      <c r="C109" s="6">
        <v>642</v>
      </c>
    </row>
    <row r="110" spans="1:11" x14ac:dyDescent="0.25">
      <c r="A110" s="6" t="s">
        <v>23</v>
      </c>
      <c r="B110" s="6">
        <v>0</v>
      </c>
      <c r="C110" s="6">
        <v>177</v>
      </c>
    </row>
    <row r="111" spans="1:11" x14ac:dyDescent="0.25">
      <c r="A111" s="6" t="s">
        <v>23</v>
      </c>
      <c r="B111" s="6">
        <v>0</v>
      </c>
      <c r="C111" s="6">
        <v>613</v>
      </c>
    </row>
    <row r="112" spans="1:11" x14ac:dyDescent="0.25">
      <c r="A112" s="6" t="s">
        <v>23</v>
      </c>
      <c r="B112" s="6">
        <v>0</v>
      </c>
      <c r="C112" s="6">
        <v>744</v>
      </c>
    </row>
    <row r="113" spans="1:5" x14ac:dyDescent="0.25">
      <c r="A113" s="6" t="s">
        <v>29</v>
      </c>
      <c r="B113" s="6">
        <v>0</v>
      </c>
      <c r="C113" s="6">
        <v>297</v>
      </c>
    </row>
    <row r="114" spans="1:5" x14ac:dyDescent="0.25">
      <c r="A114" s="6" t="s">
        <v>29</v>
      </c>
      <c r="B114" s="6">
        <v>0</v>
      </c>
      <c r="C114" s="6">
        <v>471</v>
      </c>
    </row>
    <row r="115" spans="1:5" x14ac:dyDescent="0.25">
      <c r="A115" s="6" t="s">
        <v>33</v>
      </c>
      <c r="B115" s="6">
        <v>0</v>
      </c>
      <c r="C115" s="6">
        <v>333</v>
      </c>
    </row>
    <row r="116" spans="1:5" x14ac:dyDescent="0.25">
      <c r="A116" s="6" t="s">
        <v>31</v>
      </c>
      <c r="B116" s="6">
        <v>0</v>
      </c>
      <c r="C116" s="6">
        <v>1147</v>
      </c>
    </row>
    <row r="117" spans="1:5" x14ac:dyDescent="0.25">
      <c r="A117" s="6" t="s">
        <v>32</v>
      </c>
      <c r="B117" s="6">
        <v>0</v>
      </c>
      <c r="C117" s="6">
        <v>544</v>
      </c>
      <c r="E117">
        <f>SUM(C91:C117)</f>
        <v>11873</v>
      </c>
    </row>
    <row r="118" spans="1:5" x14ac:dyDescent="0.25">
      <c r="A118" t="s">
        <v>19</v>
      </c>
      <c r="B118">
        <v>0</v>
      </c>
      <c r="C118">
        <v>2176.5</v>
      </c>
      <c r="E118">
        <f>C118</f>
        <v>2176.5</v>
      </c>
    </row>
    <row r="119" spans="1:5" x14ac:dyDescent="0.25">
      <c r="A119" t="s">
        <v>27</v>
      </c>
      <c r="B119">
        <v>0</v>
      </c>
      <c r="C119">
        <v>3000</v>
      </c>
      <c r="E119">
        <f>C119</f>
        <v>3000</v>
      </c>
    </row>
  </sheetData>
  <sortState ref="A2:C119">
    <sortCondition ref="A1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movementList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anti256</cp:lastModifiedBy>
  <dcterms:created xsi:type="dcterms:W3CDTF">2021-05-29T17:14:37Z</dcterms:created>
  <dcterms:modified xsi:type="dcterms:W3CDTF">2021-05-30T14:28:45Z</dcterms:modified>
</cp:coreProperties>
</file>