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l\Documents\School Work\Java\DiscordBot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21" i="2" l="1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712" i="2"/>
  <c r="H713" i="2"/>
  <c r="H714" i="2"/>
  <c r="H715" i="2"/>
  <c r="H716" i="2"/>
  <c r="H717" i="2"/>
  <c r="H71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722" i="2"/>
  <c r="E1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 s="1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 s="1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 s="1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 s="1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 s="1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 s="1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 s="1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 s="1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 s="1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 s="1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 s="1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 s="1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 s="1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 s="1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 s="1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 s="1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 s="1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 s="1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 s="1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 s="1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 s="1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 s="1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 s="1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 s="1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 s="1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 s="1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 s="1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 s="1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 s="1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 s="1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 s="1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 s="1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 s="1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 s="1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 s="1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 s="1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 s="1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 s="1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 s="1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 s="1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 s="1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 s="1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 s="1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 s="1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 s="1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 s="1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 s="1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 s="1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 s="1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 s="1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 s="1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 s="1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 s="1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 s="1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 s="1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 s="1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 s="1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 s="1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 s="1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 s="1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 s="1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 s="1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 s="1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 s="1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 s="1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 s="1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 s="1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 s="1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 s="1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 s="1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G712" i="2"/>
  <c r="G713" i="2"/>
  <c r="G714" i="2"/>
  <c r="G715" i="2"/>
  <c r="G716" i="2"/>
  <c r="G717" i="2"/>
  <c r="G718" i="2"/>
  <c r="H718" i="2"/>
  <c r="G719" i="2"/>
  <c r="H719" i="2"/>
  <c r="G720" i="2"/>
  <c r="H720" i="2"/>
  <c r="G721" i="2"/>
  <c r="G2" i="2"/>
  <c r="H2" i="2"/>
  <c r="G1" i="2"/>
  <c r="H1" i="2" s="1"/>
  <c r="D721" i="2"/>
  <c r="D7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2" i="2"/>
  <c r="D1" i="2"/>
  <c r="H1" i="1"/>
  <c r="G720" i="1"/>
  <c r="G72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3" i="1"/>
  <c r="E2" i="1"/>
  <c r="E1" i="1"/>
</calcChain>
</file>

<file path=xl/sharedStrings.xml><?xml version="1.0" encoding="utf-8"?>
<sst xmlns="http://schemas.openxmlformats.org/spreadsheetml/2006/main" count="5878" uniqueCount="2423">
  <si>
    <t>Abomasnow</t>
  </si>
  <si>
    <t>#460</t>
  </si>
  <si>
    <t>Abra</t>
  </si>
  <si>
    <t>#063</t>
  </si>
  <si>
    <t>Absol</t>
  </si>
  <si>
    <t>#359</t>
  </si>
  <si>
    <t>Accelgor</t>
  </si>
  <si>
    <t>#617</t>
  </si>
  <si>
    <t>Aegislash</t>
  </si>
  <si>
    <t>#681</t>
  </si>
  <si>
    <t>Aerodactyl</t>
  </si>
  <si>
    <t>#142</t>
  </si>
  <si>
    <t>Aggron</t>
  </si>
  <si>
    <t>#306</t>
  </si>
  <si>
    <t>Aipom</t>
  </si>
  <si>
    <t>#190</t>
  </si>
  <si>
    <t>Alakazam</t>
  </si>
  <si>
    <t>#065</t>
  </si>
  <si>
    <t>Alomomola</t>
  </si>
  <si>
    <t>#594</t>
  </si>
  <si>
    <t>Altaria</t>
  </si>
  <si>
    <t>#334</t>
  </si>
  <si>
    <t>Amaura</t>
  </si>
  <si>
    <t>#698</t>
  </si>
  <si>
    <t>Ambipom</t>
  </si>
  <si>
    <t>#424</t>
  </si>
  <si>
    <t>Amoonguss</t>
  </si>
  <si>
    <t>#591</t>
  </si>
  <si>
    <t>Ampharos</t>
  </si>
  <si>
    <t>#181</t>
  </si>
  <si>
    <t>Anorith</t>
  </si>
  <si>
    <t>#347</t>
  </si>
  <si>
    <t>Arbok</t>
  </si>
  <si>
    <t>#024</t>
  </si>
  <si>
    <t>Arcanine</t>
  </si>
  <si>
    <t>#059</t>
  </si>
  <si>
    <t>Arceus</t>
  </si>
  <si>
    <t>#493</t>
  </si>
  <si>
    <t>Archen</t>
  </si>
  <si>
    <t>#566</t>
  </si>
  <si>
    <t>Archeops</t>
  </si>
  <si>
    <t>#567</t>
  </si>
  <si>
    <t>Ariados</t>
  </si>
  <si>
    <t>#168</t>
  </si>
  <si>
    <t>Armaldo</t>
  </si>
  <si>
    <t>#348</t>
  </si>
  <si>
    <t>Aromatisse</t>
  </si>
  <si>
    <t>#683</t>
  </si>
  <si>
    <t>Aron</t>
  </si>
  <si>
    <t>#304</t>
  </si>
  <si>
    <t>Articuno</t>
  </si>
  <si>
    <t>#144</t>
  </si>
  <si>
    <t>Audino</t>
  </si>
  <si>
    <t>#531</t>
  </si>
  <si>
    <t>Aurorus</t>
  </si>
  <si>
    <t>#699</t>
  </si>
  <si>
    <t>Avalugg</t>
  </si>
  <si>
    <t>#713</t>
  </si>
  <si>
    <t>Axew</t>
  </si>
  <si>
    <t>#610</t>
  </si>
  <si>
    <t>Azelf</t>
  </si>
  <si>
    <t>#482</t>
  </si>
  <si>
    <t>Azumarill</t>
  </si>
  <si>
    <t>#184</t>
  </si>
  <si>
    <t>Azurill</t>
  </si>
  <si>
    <t>#298</t>
  </si>
  <si>
    <t>Bagon</t>
  </si>
  <si>
    <t>#371</t>
  </si>
  <si>
    <t>Baltoy</t>
  </si>
  <si>
    <t>#343</t>
  </si>
  <si>
    <t>Banette</t>
  </si>
  <si>
    <t>#354</t>
  </si>
  <si>
    <t>Barbaracle</t>
  </si>
  <si>
    <t>#689</t>
  </si>
  <si>
    <t>Barboach</t>
  </si>
  <si>
    <t>#339</t>
  </si>
  <si>
    <t>Basculin</t>
  </si>
  <si>
    <t>#550</t>
  </si>
  <si>
    <t>Bastiodon</t>
  </si>
  <si>
    <t>#411</t>
  </si>
  <si>
    <t>Bayleef</t>
  </si>
  <si>
    <t>#153</t>
  </si>
  <si>
    <t>Beartic</t>
  </si>
  <si>
    <t>#614</t>
  </si>
  <si>
    <t>Beautifly</t>
  </si>
  <si>
    <t>#267</t>
  </si>
  <si>
    <t>Beedrill</t>
  </si>
  <si>
    <t>#015</t>
  </si>
  <si>
    <t>Beheeyem</t>
  </si>
  <si>
    <t>#606</t>
  </si>
  <si>
    <t>Beldum</t>
  </si>
  <si>
    <t>#374</t>
  </si>
  <si>
    <t>Bellossom</t>
  </si>
  <si>
    <t>#182</t>
  </si>
  <si>
    <t>Bellsprout</t>
  </si>
  <si>
    <t>#069</t>
  </si>
  <si>
    <t>Bergmite</t>
  </si>
  <si>
    <t>#712</t>
  </si>
  <si>
    <t>Bibarel</t>
  </si>
  <si>
    <t>#400</t>
  </si>
  <si>
    <t>Bidoof</t>
  </si>
  <si>
    <t>#399</t>
  </si>
  <si>
    <t>Binacle</t>
  </si>
  <si>
    <t>#688</t>
  </si>
  <si>
    <t>Bisharp</t>
  </si>
  <si>
    <t>#625</t>
  </si>
  <si>
    <t>Blastoise</t>
  </si>
  <si>
    <t>#009</t>
  </si>
  <si>
    <t>Blaziken</t>
  </si>
  <si>
    <t>#257</t>
  </si>
  <si>
    <t>Blissey</t>
  </si>
  <si>
    <t>#242</t>
  </si>
  <si>
    <t>Blitzle</t>
  </si>
  <si>
    <t>#522</t>
  </si>
  <si>
    <t>Boldore</t>
  </si>
  <si>
    <t>#525</t>
  </si>
  <si>
    <t>Bonsly</t>
  </si>
  <si>
    <t>#438</t>
  </si>
  <si>
    <t>Bouffalant</t>
  </si>
  <si>
    <t>#626</t>
  </si>
  <si>
    <t>Braixen</t>
  </si>
  <si>
    <t>#654</t>
  </si>
  <si>
    <t>Braviary</t>
  </si>
  <si>
    <t>#628</t>
  </si>
  <si>
    <t>Breloom</t>
  </si>
  <si>
    <t>#286</t>
  </si>
  <si>
    <t>Bronzong</t>
  </si>
  <si>
    <t>#437</t>
  </si>
  <si>
    <t>Bronzor</t>
  </si>
  <si>
    <t>#436</t>
  </si>
  <si>
    <t>Budew</t>
  </si>
  <si>
    <t>#406</t>
  </si>
  <si>
    <t>Buizel</t>
  </si>
  <si>
    <t>#418</t>
  </si>
  <si>
    <t>Bulbasaur</t>
  </si>
  <si>
    <t>#001</t>
  </si>
  <si>
    <t>Buneary</t>
  </si>
  <si>
    <t>#427</t>
  </si>
  <si>
    <t>Bunnelby</t>
  </si>
  <si>
    <t>#659</t>
  </si>
  <si>
    <t>Burmy</t>
  </si>
  <si>
    <t>#412</t>
  </si>
  <si>
    <t>Butterfree</t>
  </si>
  <si>
    <t>#012</t>
  </si>
  <si>
    <t>Cacnea</t>
  </si>
  <si>
    <t>#331</t>
  </si>
  <si>
    <t>Cacturne</t>
  </si>
  <si>
    <t>#332</t>
  </si>
  <si>
    <t>Camerupt</t>
  </si>
  <si>
    <t>#323</t>
  </si>
  <si>
    <t>Carbink</t>
  </si>
  <si>
    <t>#703</t>
  </si>
  <si>
    <t>Carnivine</t>
  </si>
  <si>
    <t>#455</t>
  </si>
  <si>
    <t>Carracosta</t>
  </si>
  <si>
    <t>#565</t>
  </si>
  <si>
    <t>Carvanha</t>
  </si>
  <si>
    <t>#318</t>
  </si>
  <si>
    <t>Cascoon</t>
  </si>
  <si>
    <t>#268</t>
  </si>
  <si>
    <t>Castform</t>
  </si>
  <si>
    <t>#351</t>
  </si>
  <si>
    <t>Caterpie</t>
  </si>
  <si>
    <t>#010</t>
  </si>
  <si>
    <t>Celebi</t>
  </si>
  <si>
    <t>#251</t>
  </si>
  <si>
    <t>Chandelure</t>
  </si>
  <si>
    <t>#609</t>
  </si>
  <si>
    <t>Chansey</t>
  </si>
  <si>
    <t>#113</t>
  </si>
  <si>
    <t>Charizard</t>
  </si>
  <si>
    <t>#006</t>
  </si>
  <si>
    <t>Charmander</t>
  </si>
  <si>
    <t>#004</t>
  </si>
  <si>
    <t>Charmeleon</t>
  </si>
  <si>
    <t>#005</t>
  </si>
  <si>
    <t>Chatot</t>
  </si>
  <si>
    <t>#441</t>
  </si>
  <si>
    <t>Cherrim</t>
  </si>
  <si>
    <t>#421</t>
  </si>
  <si>
    <t>Cherubi</t>
  </si>
  <si>
    <t>#420</t>
  </si>
  <si>
    <t>Chesnaught</t>
  </si>
  <si>
    <t>#652</t>
  </si>
  <si>
    <t>Chespin</t>
  </si>
  <si>
    <t>#650</t>
  </si>
  <si>
    <t>Chikorita</t>
  </si>
  <si>
    <t>#152</t>
  </si>
  <si>
    <t>Chimchar</t>
  </si>
  <si>
    <t>#390</t>
  </si>
  <si>
    <t>Chimecho</t>
  </si>
  <si>
    <t>#358</t>
  </si>
  <si>
    <t>Chinchou</t>
  </si>
  <si>
    <t>#170</t>
  </si>
  <si>
    <t>Chingling</t>
  </si>
  <si>
    <t>#433</t>
  </si>
  <si>
    <t>Cinccino</t>
  </si>
  <si>
    <t>#573</t>
  </si>
  <si>
    <t>Clamperl</t>
  </si>
  <si>
    <t>#366</t>
  </si>
  <si>
    <t>Clauncher</t>
  </si>
  <si>
    <t>#692</t>
  </si>
  <si>
    <t>Clawitzer</t>
  </si>
  <si>
    <t>#693</t>
  </si>
  <si>
    <t>Claydol</t>
  </si>
  <si>
    <t>#344</t>
  </si>
  <si>
    <t>Clefable</t>
  </si>
  <si>
    <t>#036</t>
  </si>
  <si>
    <t>Clefairy</t>
  </si>
  <si>
    <t>#035</t>
  </si>
  <si>
    <t>Cleffa</t>
  </si>
  <si>
    <t>#173</t>
  </si>
  <si>
    <t>Cloyster</t>
  </si>
  <si>
    <t>#091</t>
  </si>
  <si>
    <t>Cobalion</t>
  </si>
  <si>
    <t>#638</t>
  </si>
  <si>
    <t>Cofagrigus</t>
  </si>
  <si>
    <t>#563</t>
  </si>
  <si>
    <t>Combee</t>
  </si>
  <si>
    <t>#415</t>
  </si>
  <si>
    <t>Combusken</t>
  </si>
  <si>
    <t>#256</t>
  </si>
  <si>
    <t>Conkeldurr</t>
  </si>
  <si>
    <t>#534</t>
  </si>
  <si>
    <t>Corphish</t>
  </si>
  <si>
    <t>#341</t>
  </si>
  <si>
    <t>Corsola</t>
  </si>
  <si>
    <t>#222</t>
  </si>
  <si>
    <t>Cottonee</t>
  </si>
  <si>
    <t>#546</t>
  </si>
  <si>
    <t>Cradily</t>
  </si>
  <si>
    <t>#346</t>
  </si>
  <si>
    <t>Cranidos</t>
  </si>
  <si>
    <t>#408</t>
  </si>
  <si>
    <t>Crawdaunt</t>
  </si>
  <si>
    <t>#342</t>
  </si>
  <si>
    <t>Cresselia</t>
  </si>
  <si>
    <t>#488</t>
  </si>
  <si>
    <t>Croagunk</t>
  </si>
  <si>
    <t>#453</t>
  </si>
  <si>
    <t>Crobat</t>
  </si>
  <si>
    <t>#169</t>
  </si>
  <si>
    <t>Croconaw</t>
  </si>
  <si>
    <t>#159</t>
  </si>
  <si>
    <t>Crustle</t>
  </si>
  <si>
    <t>#558</t>
  </si>
  <si>
    <t>Cryogonal</t>
  </si>
  <si>
    <t>#615</t>
  </si>
  <si>
    <t>Cubchoo</t>
  </si>
  <si>
    <t>#613</t>
  </si>
  <si>
    <t>Cubone</t>
  </si>
  <si>
    <t>#104</t>
  </si>
  <si>
    <t>Cyndaquil</t>
  </si>
  <si>
    <t>#155</t>
  </si>
  <si>
    <t>Darkrai</t>
  </si>
  <si>
    <t>#491</t>
  </si>
  <si>
    <t>Darmanitan</t>
  </si>
  <si>
    <t>#555</t>
  </si>
  <si>
    <t>Darumaka</t>
  </si>
  <si>
    <t>#554</t>
  </si>
  <si>
    <t>Dedenne</t>
  </si>
  <si>
    <t>#702</t>
  </si>
  <si>
    <t>Deerling</t>
  </si>
  <si>
    <t>#585</t>
  </si>
  <si>
    <t>Deino</t>
  </si>
  <si>
    <t>#633</t>
  </si>
  <si>
    <t>Delcatty</t>
  </si>
  <si>
    <t>#301</t>
  </si>
  <si>
    <t>Delibird</t>
  </si>
  <si>
    <t>#225</t>
  </si>
  <si>
    <t>Delphox</t>
  </si>
  <si>
    <t>#655</t>
  </si>
  <si>
    <t>Deoxys</t>
  </si>
  <si>
    <t>#386</t>
  </si>
  <si>
    <t>Dewgong</t>
  </si>
  <si>
    <t>#087</t>
  </si>
  <si>
    <t>Dewott</t>
  </si>
  <si>
    <t>#502</t>
  </si>
  <si>
    <t>Dialga</t>
  </si>
  <si>
    <t>#483</t>
  </si>
  <si>
    <t>Diggersby</t>
  </si>
  <si>
    <t>#660</t>
  </si>
  <si>
    <t>Diglett</t>
  </si>
  <si>
    <t>#050</t>
  </si>
  <si>
    <t>Ditto</t>
  </si>
  <si>
    <t>#132</t>
  </si>
  <si>
    <t>Dodrio</t>
  </si>
  <si>
    <t>#085</t>
  </si>
  <si>
    <t>Doduo</t>
  </si>
  <si>
    <t>#084</t>
  </si>
  <si>
    <t>Donphan</t>
  </si>
  <si>
    <t>#232</t>
  </si>
  <si>
    <t>Doublade</t>
  </si>
  <si>
    <t>#680</t>
  </si>
  <si>
    <t>Dragalge</t>
  </si>
  <si>
    <t>#691</t>
  </si>
  <si>
    <t>Dragonair</t>
  </si>
  <si>
    <t>#148</t>
  </si>
  <si>
    <t>Dragonite</t>
  </si>
  <si>
    <t>#149</t>
  </si>
  <si>
    <t>Drapion</t>
  </si>
  <si>
    <t>#452</t>
  </si>
  <si>
    <t>Dratini</t>
  </si>
  <si>
    <t>#147</t>
  </si>
  <si>
    <t>Drifblim</t>
  </si>
  <si>
    <t>#426</t>
  </si>
  <si>
    <t>Drifloon</t>
  </si>
  <si>
    <t>#425</t>
  </si>
  <si>
    <t>Drilbur</t>
  </si>
  <si>
    <t>#529</t>
  </si>
  <si>
    <t>Drowzee</t>
  </si>
  <si>
    <t>#096</t>
  </si>
  <si>
    <t>Druddigon</t>
  </si>
  <si>
    <t>#621</t>
  </si>
  <si>
    <t>Ducklett</t>
  </si>
  <si>
    <t>#580</t>
  </si>
  <si>
    <t>Dugtrio</t>
  </si>
  <si>
    <t>#051</t>
  </si>
  <si>
    <t>Dunsparce</t>
  </si>
  <si>
    <t>#206</t>
  </si>
  <si>
    <t>Duosion</t>
  </si>
  <si>
    <t>#578</t>
  </si>
  <si>
    <t>Durant</t>
  </si>
  <si>
    <t>#632</t>
  </si>
  <si>
    <t>Dusclops</t>
  </si>
  <si>
    <t>#356</t>
  </si>
  <si>
    <t>Dusknoir</t>
  </si>
  <si>
    <t>#477</t>
  </si>
  <si>
    <t>Duskull</t>
  </si>
  <si>
    <t>#355</t>
  </si>
  <si>
    <t>Dustox</t>
  </si>
  <si>
    <t>#269</t>
  </si>
  <si>
    <t>Dwebble</t>
  </si>
  <si>
    <t>#557</t>
  </si>
  <si>
    <t>Eelektrik</t>
  </si>
  <si>
    <t>#603</t>
  </si>
  <si>
    <t>Eelektross</t>
  </si>
  <si>
    <t>#604</t>
  </si>
  <si>
    <t>Eevee</t>
  </si>
  <si>
    <t>#133</t>
  </si>
  <si>
    <t>Ekans</t>
  </si>
  <si>
    <t>#023</t>
  </si>
  <si>
    <t>Electabuzz</t>
  </si>
  <si>
    <t>#125</t>
  </si>
  <si>
    <t>Electivire</t>
  </si>
  <si>
    <t>#466</t>
  </si>
  <si>
    <t>Electrike</t>
  </si>
  <si>
    <t>#309</t>
  </si>
  <si>
    <t>Electrode</t>
  </si>
  <si>
    <t>#101</t>
  </si>
  <si>
    <t>Elekid</t>
  </si>
  <si>
    <t>#239</t>
  </si>
  <si>
    <t>Elgyem</t>
  </si>
  <si>
    <t>#605</t>
  </si>
  <si>
    <t>Emboar</t>
  </si>
  <si>
    <t>#500</t>
  </si>
  <si>
    <t>Emolga</t>
  </si>
  <si>
    <t>#587</t>
  </si>
  <si>
    <t>Empoleon</t>
  </si>
  <si>
    <t>#395</t>
  </si>
  <si>
    <t>Entei</t>
  </si>
  <si>
    <t>#244</t>
  </si>
  <si>
    <t>Escavalier</t>
  </si>
  <si>
    <t>#589</t>
  </si>
  <si>
    <t>Espeon</t>
  </si>
  <si>
    <t>#196</t>
  </si>
  <si>
    <t>Espurr</t>
  </si>
  <si>
    <t>#677</t>
  </si>
  <si>
    <t>Excadrill</t>
  </si>
  <si>
    <t>#530</t>
  </si>
  <si>
    <t>Exeggcute</t>
  </si>
  <si>
    <t>#102</t>
  </si>
  <si>
    <t>Exeggutor</t>
  </si>
  <si>
    <t>#103</t>
  </si>
  <si>
    <t>Exploud</t>
  </si>
  <si>
    <t>#295</t>
  </si>
  <si>
    <t>Farfetch'd</t>
  </si>
  <si>
    <t>#083</t>
  </si>
  <si>
    <t>Fearow</t>
  </si>
  <si>
    <t>#022</t>
  </si>
  <si>
    <t>Feebas</t>
  </si>
  <si>
    <t>#349</t>
  </si>
  <si>
    <t>Fennekin</t>
  </si>
  <si>
    <t>#653</t>
  </si>
  <si>
    <t>Feraligatr</t>
  </si>
  <si>
    <t>#160</t>
  </si>
  <si>
    <t>Ferroseed</t>
  </si>
  <si>
    <t>#597</t>
  </si>
  <si>
    <t>Ferrothorn</t>
  </si>
  <si>
    <t>#598</t>
  </si>
  <si>
    <t>Finneon</t>
  </si>
  <si>
    <t>#456</t>
  </si>
  <si>
    <t>Flaaffy</t>
  </si>
  <si>
    <t>#180</t>
  </si>
  <si>
    <t>Flabébé</t>
  </si>
  <si>
    <t>#669</t>
  </si>
  <si>
    <t>Flareon</t>
  </si>
  <si>
    <t>#136</t>
  </si>
  <si>
    <t>Fletchinder</t>
  </si>
  <si>
    <t>#662</t>
  </si>
  <si>
    <t>Fletchling</t>
  </si>
  <si>
    <t>#661</t>
  </si>
  <si>
    <t>Floatzel</t>
  </si>
  <si>
    <t>#419</t>
  </si>
  <si>
    <t>Floette</t>
  </si>
  <si>
    <t>#670</t>
  </si>
  <si>
    <t>Florges</t>
  </si>
  <si>
    <t>#671</t>
  </si>
  <si>
    <t>Flygon</t>
  </si>
  <si>
    <t>#330</t>
  </si>
  <si>
    <t>Foongus</t>
  </si>
  <si>
    <t>#590</t>
  </si>
  <si>
    <t>Forretress</t>
  </si>
  <si>
    <t>#205</t>
  </si>
  <si>
    <t>Fraxure</t>
  </si>
  <si>
    <t>#611</t>
  </si>
  <si>
    <t>Frillish</t>
  </si>
  <si>
    <t>#592</t>
  </si>
  <si>
    <t>Froakie</t>
  </si>
  <si>
    <t>#656</t>
  </si>
  <si>
    <t>Frogadier</t>
  </si>
  <si>
    <t>#657</t>
  </si>
  <si>
    <t>Froslass</t>
  </si>
  <si>
    <t>#478</t>
  </si>
  <si>
    <t>Furfrou</t>
  </si>
  <si>
    <t>#676</t>
  </si>
  <si>
    <t>Furret</t>
  </si>
  <si>
    <t>#162</t>
  </si>
  <si>
    <t>Gabite</t>
  </si>
  <si>
    <t>#444</t>
  </si>
  <si>
    <t>Gallade</t>
  </si>
  <si>
    <t>#475</t>
  </si>
  <si>
    <t>Galvantula</t>
  </si>
  <si>
    <t>#596</t>
  </si>
  <si>
    <t>Garbodor</t>
  </si>
  <si>
    <t>#569</t>
  </si>
  <si>
    <t>Garchomp</t>
  </si>
  <si>
    <t>#445</t>
  </si>
  <si>
    <t>Gardevoir</t>
  </si>
  <si>
    <t>#282</t>
  </si>
  <si>
    <t>Gastly</t>
  </si>
  <si>
    <t>#092</t>
  </si>
  <si>
    <t>Gastrodon</t>
  </si>
  <si>
    <t>#423</t>
  </si>
  <si>
    <t>Genesect</t>
  </si>
  <si>
    <t>#649</t>
  </si>
  <si>
    <t>Gengar</t>
  </si>
  <si>
    <t>#094</t>
  </si>
  <si>
    <t>Geodude</t>
  </si>
  <si>
    <t>#074</t>
  </si>
  <si>
    <t>Gible</t>
  </si>
  <si>
    <t>#443</t>
  </si>
  <si>
    <t>Gigalith</t>
  </si>
  <si>
    <t>#526</t>
  </si>
  <si>
    <t>Girafarig</t>
  </si>
  <si>
    <t>#203</t>
  </si>
  <si>
    <t>Giratina</t>
  </si>
  <si>
    <t>#487</t>
  </si>
  <si>
    <t>Glaceon</t>
  </si>
  <si>
    <t>#471</t>
  </si>
  <si>
    <t>Glalie</t>
  </si>
  <si>
    <t>#362</t>
  </si>
  <si>
    <t>Glameow</t>
  </si>
  <si>
    <t>#431</t>
  </si>
  <si>
    <t>Gligar</t>
  </si>
  <si>
    <t>#207</t>
  </si>
  <si>
    <t>Gliscor</t>
  </si>
  <si>
    <t>#472</t>
  </si>
  <si>
    <t>Gloom</t>
  </si>
  <si>
    <t>#044</t>
  </si>
  <si>
    <t>Gogoat</t>
  </si>
  <si>
    <t>#673</t>
  </si>
  <si>
    <t>Golbat</t>
  </si>
  <si>
    <t>#042</t>
  </si>
  <si>
    <t>Goldeen</t>
  </si>
  <si>
    <t>#118</t>
  </si>
  <si>
    <t>Golduck</t>
  </si>
  <si>
    <t>#055</t>
  </si>
  <si>
    <t>Golem</t>
  </si>
  <si>
    <t>#076</t>
  </si>
  <si>
    <t>Golett</t>
  </si>
  <si>
    <t>#622</t>
  </si>
  <si>
    <t>Golurk</t>
  </si>
  <si>
    <t>#623</t>
  </si>
  <si>
    <t>Goodra</t>
  </si>
  <si>
    <t>#706</t>
  </si>
  <si>
    <t>Goomy</t>
  </si>
  <si>
    <t>#704</t>
  </si>
  <si>
    <t>Gorebyss</t>
  </si>
  <si>
    <t>#368</t>
  </si>
  <si>
    <t>Gothita</t>
  </si>
  <si>
    <t>#574</t>
  </si>
  <si>
    <t>Gothitelle</t>
  </si>
  <si>
    <t>#576</t>
  </si>
  <si>
    <t>Gothorita</t>
  </si>
  <si>
    <t>#575</t>
  </si>
  <si>
    <t>Gourgeist</t>
  </si>
  <si>
    <t>#711</t>
  </si>
  <si>
    <t>Granbull</t>
  </si>
  <si>
    <t>#210</t>
  </si>
  <si>
    <t>Graveler</t>
  </si>
  <si>
    <t>#075</t>
  </si>
  <si>
    <t>Greninja</t>
  </si>
  <si>
    <t>#658</t>
  </si>
  <si>
    <t>Grimer</t>
  </si>
  <si>
    <t>#088</t>
  </si>
  <si>
    <t>Grotle</t>
  </si>
  <si>
    <t>#388</t>
  </si>
  <si>
    <t>Groudon</t>
  </si>
  <si>
    <t>#383</t>
  </si>
  <si>
    <t>Grovyle</t>
  </si>
  <si>
    <t>#253</t>
  </si>
  <si>
    <t>Growlithe</t>
  </si>
  <si>
    <t>#058</t>
  </si>
  <si>
    <t>Grumpig</t>
  </si>
  <si>
    <t>#326</t>
  </si>
  <si>
    <t>Gulpin</t>
  </si>
  <si>
    <t>#316</t>
  </si>
  <si>
    <t>Gurdurr</t>
  </si>
  <si>
    <t>#533</t>
  </si>
  <si>
    <t>Gyarados</t>
  </si>
  <si>
    <t>#130</t>
  </si>
  <si>
    <t>Happiny</t>
  </si>
  <si>
    <t>#440</t>
  </si>
  <si>
    <t>Hariyama</t>
  </si>
  <si>
    <t>#297</t>
  </si>
  <si>
    <t>Haunter</t>
  </si>
  <si>
    <t>#093</t>
  </si>
  <si>
    <t>Hawlucha</t>
  </si>
  <si>
    <t>#701</t>
  </si>
  <si>
    <t>Haxorus</t>
  </si>
  <si>
    <t>#612</t>
  </si>
  <si>
    <t>Heatmor</t>
  </si>
  <si>
    <t>#631</t>
  </si>
  <si>
    <t>Heatran</t>
  </si>
  <si>
    <t>#485</t>
  </si>
  <si>
    <t>Heliolisk</t>
  </si>
  <si>
    <t>#695</t>
  </si>
  <si>
    <t>Helioptile</t>
  </si>
  <si>
    <t>#694</t>
  </si>
  <si>
    <t>Heracross</t>
  </si>
  <si>
    <t>#214</t>
  </si>
  <si>
    <t>Herdier</t>
  </si>
  <si>
    <t>#507</t>
  </si>
  <si>
    <t>Hippopotas</t>
  </si>
  <si>
    <t>#449</t>
  </si>
  <si>
    <t>Hippowdon</t>
  </si>
  <si>
    <t>#450</t>
  </si>
  <si>
    <t>Hitmonchan</t>
  </si>
  <si>
    <t>#107</t>
  </si>
  <si>
    <t>Hitmonlee</t>
  </si>
  <si>
    <t>#106</t>
  </si>
  <si>
    <t>Hitmontop</t>
  </si>
  <si>
    <t>#237</t>
  </si>
  <si>
    <t>Ho-Oh</t>
  </si>
  <si>
    <t>#250</t>
  </si>
  <si>
    <t>Honchkrow</t>
  </si>
  <si>
    <t>#430</t>
  </si>
  <si>
    <t>Honedge</t>
  </si>
  <si>
    <t>#679</t>
  </si>
  <si>
    <t>Hoothoot</t>
  </si>
  <si>
    <t>#163</t>
  </si>
  <si>
    <t>Hoppip</t>
  </si>
  <si>
    <t>#187</t>
  </si>
  <si>
    <t>Horsea</t>
  </si>
  <si>
    <t>#116</t>
  </si>
  <si>
    <t>Houndoom</t>
  </si>
  <si>
    <t>#229</t>
  </si>
  <si>
    <t>Houndour</t>
  </si>
  <si>
    <t>#228</t>
  </si>
  <si>
    <t>Huntail</t>
  </si>
  <si>
    <t>#367</t>
  </si>
  <si>
    <t>Hydreigon</t>
  </si>
  <si>
    <t>#635</t>
  </si>
  <si>
    <t>Hypno</t>
  </si>
  <si>
    <t>#097</t>
  </si>
  <si>
    <t>Igglybuff</t>
  </si>
  <si>
    <t>#174</t>
  </si>
  <si>
    <t>Illumise</t>
  </si>
  <si>
    <t>#314</t>
  </si>
  <si>
    <t>Infernape</t>
  </si>
  <si>
    <t>#392</t>
  </si>
  <si>
    <t>Inkay</t>
  </si>
  <si>
    <t>#686</t>
  </si>
  <si>
    <t>Ivysaur</t>
  </si>
  <si>
    <t>#002</t>
  </si>
  <si>
    <t>Jellicent</t>
  </si>
  <si>
    <t>#593</t>
  </si>
  <si>
    <t>Jigglypuff</t>
  </si>
  <si>
    <t>#039</t>
  </si>
  <si>
    <t>Jirachi</t>
  </si>
  <si>
    <t>#385</t>
  </si>
  <si>
    <t>Jolteon</t>
  </si>
  <si>
    <t>#135</t>
  </si>
  <si>
    <t>Joltik</t>
  </si>
  <si>
    <t>#595</t>
  </si>
  <si>
    <t>Jumpluff</t>
  </si>
  <si>
    <t>#189</t>
  </si>
  <si>
    <t>Jynx</t>
  </si>
  <si>
    <t>#124</t>
  </si>
  <si>
    <t>Kabuto</t>
  </si>
  <si>
    <t>#140</t>
  </si>
  <si>
    <t>Kabutops</t>
  </si>
  <si>
    <t>#141</t>
  </si>
  <si>
    <t>Kadabra</t>
  </si>
  <si>
    <t>#064</t>
  </si>
  <si>
    <t>Kakuna</t>
  </si>
  <si>
    <t>#014</t>
  </si>
  <si>
    <t>Kangaskhan</t>
  </si>
  <si>
    <t>#115</t>
  </si>
  <si>
    <t>Karrablast</t>
  </si>
  <si>
    <t>#588</t>
  </si>
  <si>
    <t>Kecleon</t>
  </si>
  <si>
    <t>#352</t>
  </si>
  <si>
    <t>Keldeo</t>
  </si>
  <si>
    <t>#647</t>
  </si>
  <si>
    <t>Kingdra</t>
  </si>
  <si>
    <t>#230</t>
  </si>
  <si>
    <t>Kingler</t>
  </si>
  <si>
    <t>#099</t>
  </si>
  <si>
    <t>Kirlia</t>
  </si>
  <si>
    <t>#281</t>
  </si>
  <si>
    <t>Klang</t>
  </si>
  <si>
    <t>#600</t>
  </si>
  <si>
    <t>Klefki</t>
  </si>
  <si>
    <t>#707</t>
  </si>
  <si>
    <t>Klink</t>
  </si>
  <si>
    <t>#599</t>
  </si>
  <si>
    <t>Klinklang</t>
  </si>
  <si>
    <t>#601</t>
  </si>
  <si>
    <t>Koffing</t>
  </si>
  <si>
    <t>#109</t>
  </si>
  <si>
    <t>Krabby</t>
  </si>
  <si>
    <t>#098</t>
  </si>
  <si>
    <t>Kricketot</t>
  </si>
  <si>
    <t>#401</t>
  </si>
  <si>
    <t>Kricketune</t>
  </si>
  <si>
    <t>#402</t>
  </si>
  <si>
    <t>Krokorok</t>
  </si>
  <si>
    <t>#552</t>
  </si>
  <si>
    <t>Krookodile</t>
  </si>
  <si>
    <t>#553</t>
  </si>
  <si>
    <t>Kyogre</t>
  </si>
  <si>
    <t>#382</t>
  </si>
  <si>
    <t>Kyurem</t>
  </si>
  <si>
    <t>#646</t>
  </si>
  <si>
    <t>Lairon</t>
  </si>
  <si>
    <t>#305</t>
  </si>
  <si>
    <t>Lampent</t>
  </si>
  <si>
    <t>#608</t>
  </si>
  <si>
    <t>Landorus</t>
  </si>
  <si>
    <t>#645</t>
  </si>
  <si>
    <t>Lanturn</t>
  </si>
  <si>
    <t>#171</t>
  </si>
  <si>
    <t>Lapras</t>
  </si>
  <si>
    <t>#131</t>
  </si>
  <si>
    <t>Larvesta</t>
  </si>
  <si>
    <t>#636</t>
  </si>
  <si>
    <t>Larvitar</t>
  </si>
  <si>
    <t>#246</t>
  </si>
  <si>
    <t>Latias</t>
  </si>
  <si>
    <t>#380</t>
  </si>
  <si>
    <t>Latios</t>
  </si>
  <si>
    <t>#381</t>
  </si>
  <si>
    <t>Leafeon</t>
  </si>
  <si>
    <t>#470</t>
  </si>
  <si>
    <t>Leavanny</t>
  </si>
  <si>
    <t>#542</t>
  </si>
  <si>
    <t>Ledian</t>
  </si>
  <si>
    <t>#166</t>
  </si>
  <si>
    <t>Ledyba</t>
  </si>
  <si>
    <t>#165</t>
  </si>
  <si>
    <t>Lickilicky</t>
  </si>
  <si>
    <t>#463</t>
  </si>
  <si>
    <t>Lickitung</t>
  </si>
  <si>
    <t>#108</t>
  </si>
  <si>
    <t>Liepard</t>
  </si>
  <si>
    <t>#510</t>
  </si>
  <si>
    <t>Lileep</t>
  </si>
  <si>
    <t>#345</t>
  </si>
  <si>
    <t>Lilligant</t>
  </si>
  <si>
    <t>#549</t>
  </si>
  <si>
    <t>Lillipup</t>
  </si>
  <si>
    <t>#506</t>
  </si>
  <si>
    <t>Linoone</t>
  </si>
  <si>
    <t>#264</t>
  </si>
  <si>
    <t>Litleo</t>
  </si>
  <si>
    <t>#667</t>
  </si>
  <si>
    <t>Litwick</t>
  </si>
  <si>
    <t>#607</t>
  </si>
  <si>
    <t>Lombre</t>
  </si>
  <si>
    <t>#271</t>
  </si>
  <si>
    <t>Lopunny</t>
  </si>
  <si>
    <t>#428</t>
  </si>
  <si>
    <t>Lotad</t>
  </si>
  <si>
    <t>#270</t>
  </si>
  <si>
    <t>Loudred</t>
  </si>
  <si>
    <t>#294</t>
  </si>
  <si>
    <t>Lucario</t>
  </si>
  <si>
    <t>#448</t>
  </si>
  <si>
    <t>Ludicolo</t>
  </si>
  <si>
    <t>#272</t>
  </si>
  <si>
    <t>Lugia</t>
  </si>
  <si>
    <t>#249</t>
  </si>
  <si>
    <t>Lumineon</t>
  </si>
  <si>
    <t>#457</t>
  </si>
  <si>
    <t>Lunatone</t>
  </si>
  <si>
    <t>#337</t>
  </si>
  <si>
    <t>Luvdisc</t>
  </si>
  <si>
    <t>#370</t>
  </si>
  <si>
    <t>Luxio</t>
  </si>
  <si>
    <t>#404</t>
  </si>
  <si>
    <t>Luxray</t>
  </si>
  <si>
    <t>#405</t>
  </si>
  <si>
    <t>Machamp</t>
  </si>
  <si>
    <t>#068</t>
  </si>
  <si>
    <t>Machoke</t>
  </si>
  <si>
    <t>#067</t>
  </si>
  <si>
    <t>Machop</t>
  </si>
  <si>
    <t>#066</t>
  </si>
  <si>
    <t>Magby</t>
  </si>
  <si>
    <t>#240</t>
  </si>
  <si>
    <t>Magcargo</t>
  </si>
  <si>
    <t>#219</t>
  </si>
  <si>
    <t>Magikarp</t>
  </si>
  <si>
    <t>#129</t>
  </si>
  <si>
    <t>Magmar</t>
  </si>
  <si>
    <t>#126</t>
  </si>
  <si>
    <t>Magmortar</t>
  </si>
  <si>
    <t>#467</t>
  </si>
  <si>
    <t>Magnemite</t>
  </si>
  <si>
    <t>#081</t>
  </si>
  <si>
    <t>Magneton</t>
  </si>
  <si>
    <t>#082</t>
  </si>
  <si>
    <t>Magnezone</t>
  </si>
  <si>
    <t>#462</t>
  </si>
  <si>
    <t>Makuhita</t>
  </si>
  <si>
    <t>#296</t>
  </si>
  <si>
    <t>Malamar</t>
  </si>
  <si>
    <t>#687</t>
  </si>
  <si>
    <t>Mamoswine</t>
  </si>
  <si>
    <t>#473</t>
  </si>
  <si>
    <t>Manaphy</t>
  </si>
  <si>
    <t>#490</t>
  </si>
  <si>
    <t>Mandibuzz</t>
  </si>
  <si>
    <t>#630</t>
  </si>
  <si>
    <t>Manectric</t>
  </si>
  <si>
    <t>#310</t>
  </si>
  <si>
    <t>Mankey</t>
  </si>
  <si>
    <t>#056</t>
  </si>
  <si>
    <t>Mantine</t>
  </si>
  <si>
    <t>#226</t>
  </si>
  <si>
    <t>Mantyke</t>
  </si>
  <si>
    <t>#458</t>
  </si>
  <si>
    <t>Maractus</t>
  </si>
  <si>
    <t>#556</t>
  </si>
  <si>
    <t>Mareep</t>
  </si>
  <si>
    <t>#179</t>
  </si>
  <si>
    <t>Marill</t>
  </si>
  <si>
    <t>#183</t>
  </si>
  <si>
    <t>Marowak</t>
  </si>
  <si>
    <t>#105</t>
  </si>
  <si>
    <t>Marshtomp</t>
  </si>
  <si>
    <t>#259</t>
  </si>
  <si>
    <t>Masquerain</t>
  </si>
  <si>
    <t>#284</t>
  </si>
  <si>
    <t>Mawile</t>
  </si>
  <si>
    <t>#303</t>
  </si>
  <si>
    <t>Medicham</t>
  </si>
  <si>
    <t>#308</t>
  </si>
  <si>
    <t>Meditite</t>
  </si>
  <si>
    <t>#307</t>
  </si>
  <si>
    <t>Meganium</t>
  </si>
  <si>
    <t>#154</t>
  </si>
  <si>
    <t>Meloetta</t>
  </si>
  <si>
    <t>#648</t>
  </si>
  <si>
    <t>Meowstic</t>
  </si>
  <si>
    <t>#678</t>
  </si>
  <si>
    <t>Meowth</t>
  </si>
  <si>
    <t>#052</t>
  </si>
  <si>
    <t>Mesprit</t>
  </si>
  <si>
    <t>#481</t>
  </si>
  <si>
    <t>Metagross</t>
  </si>
  <si>
    <t>#376</t>
  </si>
  <si>
    <t>Metang</t>
  </si>
  <si>
    <t>#375</t>
  </si>
  <si>
    <t>Metapod</t>
  </si>
  <si>
    <t>#011</t>
  </si>
  <si>
    <t>Mew</t>
  </si>
  <si>
    <t>#151</t>
  </si>
  <si>
    <t>Mewtwo</t>
  </si>
  <si>
    <t>#150</t>
  </si>
  <si>
    <t>Mienfoo</t>
  </si>
  <si>
    <t>#619</t>
  </si>
  <si>
    <t>Mienshao</t>
  </si>
  <si>
    <t>#620</t>
  </si>
  <si>
    <t>Mightyena</t>
  </si>
  <si>
    <t>#262</t>
  </si>
  <si>
    <t>Milotic</t>
  </si>
  <si>
    <t>#350</t>
  </si>
  <si>
    <t>Miltank</t>
  </si>
  <si>
    <t>#241</t>
  </si>
  <si>
    <t>Mime Jr.</t>
  </si>
  <si>
    <t>#439</t>
  </si>
  <si>
    <t>Minccino</t>
  </si>
  <si>
    <t>#572</t>
  </si>
  <si>
    <t>Minun</t>
  </si>
  <si>
    <t>#312</t>
  </si>
  <si>
    <t>Misdreavus</t>
  </si>
  <si>
    <t>#200</t>
  </si>
  <si>
    <t>Mismagius</t>
  </si>
  <si>
    <t>#429</t>
  </si>
  <si>
    <t>Moltres</t>
  </si>
  <si>
    <t>#146</t>
  </si>
  <si>
    <t>Monferno</t>
  </si>
  <si>
    <t>#391</t>
  </si>
  <si>
    <t>Mothim</t>
  </si>
  <si>
    <t>#414</t>
  </si>
  <si>
    <t>Mr. Mime</t>
  </si>
  <si>
    <t>#122</t>
  </si>
  <si>
    <t>Mudkip</t>
  </si>
  <si>
    <t>#258</t>
  </si>
  <si>
    <t>Muk</t>
  </si>
  <si>
    <t>#089</t>
  </si>
  <si>
    <t>Munchlax</t>
  </si>
  <si>
    <t>#446</t>
  </si>
  <si>
    <t>Munna</t>
  </si>
  <si>
    <t>#517</t>
  </si>
  <si>
    <t>Murkrow</t>
  </si>
  <si>
    <t>#198</t>
  </si>
  <si>
    <t>Musharna</t>
  </si>
  <si>
    <t>#518</t>
  </si>
  <si>
    <t>Natu</t>
  </si>
  <si>
    <t>#177</t>
  </si>
  <si>
    <t>Nidoking</t>
  </si>
  <si>
    <t>#034</t>
  </si>
  <si>
    <t>Nidoqueen</t>
  </si>
  <si>
    <t>#031</t>
  </si>
  <si>
    <t>Nidoran♀</t>
  </si>
  <si>
    <t>#029</t>
  </si>
  <si>
    <t>Nidoran♂</t>
  </si>
  <si>
    <t>#032</t>
  </si>
  <si>
    <t>Nidorina</t>
  </si>
  <si>
    <t>#030</t>
  </si>
  <si>
    <t>Nidorino</t>
  </si>
  <si>
    <t>#033</t>
  </si>
  <si>
    <t>Nincada</t>
  </si>
  <si>
    <t>#290</t>
  </si>
  <si>
    <t>Ninetales</t>
  </si>
  <si>
    <t>#038</t>
  </si>
  <si>
    <t>Ninjask</t>
  </si>
  <si>
    <t>#291</t>
  </si>
  <si>
    <t>Noctowl</t>
  </si>
  <si>
    <t>#164</t>
  </si>
  <si>
    <t>Noibat</t>
  </si>
  <si>
    <t>#714</t>
  </si>
  <si>
    <t>Noivern</t>
  </si>
  <si>
    <t>#715</t>
  </si>
  <si>
    <t>Nosepass</t>
  </si>
  <si>
    <t>#299</t>
  </si>
  <si>
    <t>Numel</t>
  </si>
  <si>
    <t>#322</t>
  </si>
  <si>
    <t>Nuzleaf</t>
  </si>
  <si>
    <t>#274</t>
  </si>
  <si>
    <t>Octillery</t>
  </si>
  <si>
    <t>#224</t>
  </si>
  <si>
    <t>Oddish</t>
  </si>
  <si>
    <t>#043</t>
  </si>
  <si>
    <t>Omanyte</t>
  </si>
  <si>
    <t>#138</t>
  </si>
  <si>
    <t>Omastar</t>
  </si>
  <si>
    <t>#139</t>
  </si>
  <si>
    <t>Onix</t>
  </si>
  <si>
    <t>#095</t>
  </si>
  <si>
    <t>Oshawott</t>
  </si>
  <si>
    <t>#501</t>
  </si>
  <si>
    <t>Pachirisu</t>
  </si>
  <si>
    <t>#417</t>
  </si>
  <si>
    <t>Palkia</t>
  </si>
  <si>
    <t>#484</t>
  </si>
  <si>
    <t>Palpitoad</t>
  </si>
  <si>
    <t>#536</t>
  </si>
  <si>
    <t>Pancham</t>
  </si>
  <si>
    <t>#674</t>
  </si>
  <si>
    <t>Pangoro</t>
  </si>
  <si>
    <t>#675</t>
  </si>
  <si>
    <t>Panpour</t>
  </si>
  <si>
    <t>#515</t>
  </si>
  <si>
    <t>Pansage</t>
  </si>
  <si>
    <t>#511</t>
  </si>
  <si>
    <t>Pansear</t>
  </si>
  <si>
    <t>#513</t>
  </si>
  <si>
    <t>Paras</t>
  </si>
  <si>
    <t>#046</t>
  </si>
  <si>
    <t>Parasect</t>
  </si>
  <si>
    <t>#047</t>
  </si>
  <si>
    <t>Patrat</t>
  </si>
  <si>
    <t>#504</t>
  </si>
  <si>
    <t>Pawniard</t>
  </si>
  <si>
    <t>#624</t>
  </si>
  <si>
    <t>Pelipper</t>
  </si>
  <si>
    <t>#279</t>
  </si>
  <si>
    <t>Persian</t>
  </si>
  <si>
    <t>#053</t>
  </si>
  <si>
    <t>Petilil</t>
  </si>
  <si>
    <t>#548</t>
  </si>
  <si>
    <t>Phanpy</t>
  </si>
  <si>
    <t>#231</t>
  </si>
  <si>
    <t>Phantump</t>
  </si>
  <si>
    <t>#708</t>
  </si>
  <si>
    <t>Phione</t>
  </si>
  <si>
    <t>#489</t>
  </si>
  <si>
    <t>Pichu</t>
  </si>
  <si>
    <t>#172</t>
  </si>
  <si>
    <t>Pidgeot</t>
  </si>
  <si>
    <t>#018</t>
  </si>
  <si>
    <t>Pidgeotto</t>
  </si>
  <si>
    <t>#017</t>
  </si>
  <si>
    <t>Pidgey</t>
  </si>
  <si>
    <t>#016</t>
  </si>
  <si>
    <t>Pidove</t>
  </si>
  <si>
    <t>#519</t>
  </si>
  <si>
    <t>Pignite</t>
  </si>
  <si>
    <t>#499</t>
  </si>
  <si>
    <t>Pikachu</t>
  </si>
  <si>
    <t>#025</t>
  </si>
  <si>
    <t>Piloswine</t>
  </si>
  <si>
    <t>#221</t>
  </si>
  <si>
    <t>Pineco</t>
  </si>
  <si>
    <t>#204</t>
  </si>
  <si>
    <t>Pinsir</t>
  </si>
  <si>
    <t>#127</t>
  </si>
  <si>
    <t>Piplup</t>
  </si>
  <si>
    <t>#393</t>
  </si>
  <si>
    <t>Plusle</t>
  </si>
  <si>
    <t>#311</t>
  </si>
  <si>
    <t>Politoed</t>
  </si>
  <si>
    <t>#186</t>
  </si>
  <si>
    <t>Poliwag</t>
  </si>
  <si>
    <t>#060</t>
  </si>
  <si>
    <t>Poliwhirl</t>
  </si>
  <si>
    <t>#061</t>
  </si>
  <si>
    <t>Poliwrath</t>
  </si>
  <si>
    <t>#062</t>
  </si>
  <si>
    <t>Ponyta</t>
  </si>
  <si>
    <t>#077</t>
  </si>
  <si>
    <t>Poochyena</t>
  </si>
  <si>
    <t>#261</t>
  </si>
  <si>
    <t>Porygon</t>
  </si>
  <si>
    <t>#137</t>
  </si>
  <si>
    <t>Porygon-Z</t>
  </si>
  <si>
    <t>#474</t>
  </si>
  <si>
    <t>Porygon2</t>
  </si>
  <si>
    <t>#233</t>
  </si>
  <si>
    <t>Primeape</t>
  </si>
  <si>
    <t>#057</t>
  </si>
  <si>
    <t>Prinplup</t>
  </si>
  <si>
    <t>#394</t>
  </si>
  <si>
    <t>Probopass</t>
  </si>
  <si>
    <t>#476</t>
  </si>
  <si>
    <t>Psyduck</t>
  </si>
  <si>
    <t>#054</t>
  </si>
  <si>
    <t>Pumpkaboo</t>
  </si>
  <si>
    <t>#710</t>
  </si>
  <si>
    <t>Pupitar</t>
  </si>
  <si>
    <t>#247</t>
  </si>
  <si>
    <t>Purrloin</t>
  </si>
  <si>
    <t>#509</t>
  </si>
  <si>
    <t>Purugly</t>
  </si>
  <si>
    <t>#432</t>
  </si>
  <si>
    <t>Pyroar</t>
  </si>
  <si>
    <t>#668</t>
  </si>
  <si>
    <t>Quagsire</t>
  </si>
  <si>
    <t>#195</t>
  </si>
  <si>
    <t>Quilava</t>
  </si>
  <si>
    <t>#156</t>
  </si>
  <si>
    <t>Quilladin</t>
  </si>
  <si>
    <t>#651</t>
  </si>
  <si>
    <t>Qwilfish</t>
  </si>
  <si>
    <t>#211</t>
  </si>
  <si>
    <t>Raichu</t>
  </si>
  <si>
    <t>#026</t>
  </si>
  <si>
    <t>Raikou</t>
  </si>
  <si>
    <t>#243</t>
  </si>
  <si>
    <t>Ralts</t>
  </si>
  <si>
    <t>#280</t>
  </si>
  <si>
    <t>Rampardos</t>
  </si>
  <si>
    <t>#409</t>
  </si>
  <si>
    <t>Rapidash</t>
  </si>
  <si>
    <t>#078</t>
  </si>
  <si>
    <t>Raticate</t>
  </si>
  <si>
    <t>#020</t>
  </si>
  <si>
    <t>Rattata</t>
  </si>
  <si>
    <t>#019</t>
  </si>
  <si>
    <t>Rayquaza</t>
  </si>
  <si>
    <t>#384</t>
  </si>
  <si>
    <t>Regice</t>
  </si>
  <si>
    <t>#378</t>
  </si>
  <si>
    <t>Regigigas</t>
  </si>
  <si>
    <t>#486</t>
  </si>
  <si>
    <t>Regirock</t>
  </si>
  <si>
    <t>#377</t>
  </si>
  <si>
    <t>Registeel</t>
  </si>
  <si>
    <t>#379</t>
  </si>
  <si>
    <t>Relicanth</t>
  </si>
  <si>
    <t>#369</t>
  </si>
  <si>
    <t>Remoraid</t>
  </si>
  <si>
    <t>#223</t>
  </si>
  <si>
    <t>Reshiram</t>
  </si>
  <si>
    <t>#643</t>
  </si>
  <si>
    <t>Reuniclus</t>
  </si>
  <si>
    <t>#579</t>
  </si>
  <si>
    <t>Rhydon</t>
  </si>
  <si>
    <t>#112</t>
  </si>
  <si>
    <t>Rhyhorn</t>
  </si>
  <si>
    <t>#111</t>
  </si>
  <si>
    <t>Rhyperior</t>
  </si>
  <si>
    <t>#464</t>
  </si>
  <si>
    <t>Riolu</t>
  </si>
  <si>
    <t>#447</t>
  </si>
  <si>
    <t>Roggenrola</t>
  </si>
  <si>
    <t>#524</t>
  </si>
  <si>
    <t>Roselia</t>
  </si>
  <si>
    <t>#315</t>
  </si>
  <si>
    <t>Roserade</t>
  </si>
  <si>
    <t>#407</t>
  </si>
  <si>
    <t>Rotom</t>
  </si>
  <si>
    <t>#479</t>
  </si>
  <si>
    <t>Rufflet</t>
  </si>
  <si>
    <t>#627</t>
  </si>
  <si>
    <t>Sableye</t>
  </si>
  <si>
    <t>#302</t>
  </si>
  <si>
    <t>Salamence</t>
  </si>
  <si>
    <t>#373</t>
  </si>
  <si>
    <t>Samurott</t>
  </si>
  <si>
    <t>#503</t>
  </si>
  <si>
    <t>Sandile</t>
  </si>
  <si>
    <t>#551</t>
  </si>
  <si>
    <t>Sandshrew</t>
  </si>
  <si>
    <t>#027</t>
  </si>
  <si>
    <t>Sandslash</t>
  </si>
  <si>
    <t>#028</t>
  </si>
  <si>
    <t>Sawk</t>
  </si>
  <si>
    <t>#539</t>
  </si>
  <si>
    <t>Sawsbuck</t>
  </si>
  <si>
    <t>#586</t>
  </si>
  <si>
    <t>Scatterbug</t>
  </si>
  <si>
    <t>#664</t>
  </si>
  <si>
    <t>Sceptile</t>
  </si>
  <si>
    <t>#254</t>
  </si>
  <si>
    <t>Scizor</t>
  </si>
  <si>
    <t>#212</t>
  </si>
  <si>
    <t>Scolipede</t>
  </si>
  <si>
    <t>#545</t>
  </si>
  <si>
    <t>Scrafty</t>
  </si>
  <si>
    <t>#560</t>
  </si>
  <si>
    <t>Scraggy</t>
  </si>
  <si>
    <t>#559</t>
  </si>
  <si>
    <t>Scyther</t>
  </si>
  <si>
    <t>#123</t>
  </si>
  <si>
    <t>Seadra</t>
  </si>
  <si>
    <t>#117</t>
  </si>
  <si>
    <t>Seaking</t>
  </si>
  <si>
    <t>#119</t>
  </si>
  <si>
    <t>Sealeo</t>
  </si>
  <si>
    <t>#364</t>
  </si>
  <si>
    <t>Seedot</t>
  </si>
  <si>
    <t>#273</t>
  </si>
  <si>
    <t>Seel</t>
  </si>
  <si>
    <t>#086</t>
  </si>
  <si>
    <t>Seismitoad</t>
  </si>
  <si>
    <t>#537</t>
  </si>
  <si>
    <t>Sentret</t>
  </si>
  <si>
    <t>#161</t>
  </si>
  <si>
    <t>Serperior</t>
  </si>
  <si>
    <t>#497</t>
  </si>
  <si>
    <t>Servine</t>
  </si>
  <si>
    <t>#496</t>
  </si>
  <si>
    <t>Seviper</t>
  </si>
  <si>
    <t>#336</t>
  </si>
  <si>
    <t>Sewaddle</t>
  </si>
  <si>
    <t>#540</t>
  </si>
  <si>
    <t>Sharpedo</t>
  </si>
  <si>
    <t>#319</t>
  </si>
  <si>
    <t>Shaymin</t>
  </si>
  <si>
    <t>#492</t>
  </si>
  <si>
    <t>Shedinja</t>
  </si>
  <si>
    <t>#292</t>
  </si>
  <si>
    <t>Shelgon</t>
  </si>
  <si>
    <t>#372</t>
  </si>
  <si>
    <t>Shellder</t>
  </si>
  <si>
    <t>#090</t>
  </si>
  <si>
    <t>Shellos</t>
  </si>
  <si>
    <t>#422</t>
  </si>
  <si>
    <t>Shelmet</t>
  </si>
  <si>
    <t>#616</t>
  </si>
  <si>
    <t>Shieldon</t>
  </si>
  <si>
    <t>#410</t>
  </si>
  <si>
    <t>Shiftry</t>
  </si>
  <si>
    <t>#275</t>
  </si>
  <si>
    <t>Shinx</t>
  </si>
  <si>
    <t>#403</t>
  </si>
  <si>
    <t>Shroomish</t>
  </si>
  <si>
    <t>#285</t>
  </si>
  <si>
    <t>Shuckle</t>
  </si>
  <si>
    <t>#213</t>
  </si>
  <si>
    <t>Shuppet</t>
  </si>
  <si>
    <t>#353</t>
  </si>
  <si>
    <t>Sigilyph</t>
  </si>
  <si>
    <t>#561</t>
  </si>
  <si>
    <t>Silcoon</t>
  </si>
  <si>
    <t>#266</t>
  </si>
  <si>
    <t>Simipour</t>
  </si>
  <si>
    <t>#516</t>
  </si>
  <si>
    <t>Simisage</t>
  </si>
  <si>
    <t>#512</t>
  </si>
  <si>
    <t>Simisear</t>
  </si>
  <si>
    <t>#514</t>
  </si>
  <si>
    <t>Skarmory</t>
  </si>
  <si>
    <t>#227</t>
  </si>
  <si>
    <t>Skiddo</t>
  </si>
  <si>
    <t>#672</t>
  </si>
  <si>
    <t>Skiploom</t>
  </si>
  <si>
    <t>#188</t>
  </si>
  <si>
    <t>Skitty</t>
  </si>
  <si>
    <t>#300</t>
  </si>
  <si>
    <t>Skorupi</t>
  </si>
  <si>
    <t>#451</t>
  </si>
  <si>
    <t>Skrelp</t>
  </si>
  <si>
    <t>#690</t>
  </si>
  <si>
    <t>Skuntank</t>
  </si>
  <si>
    <t>#435</t>
  </si>
  <si>
    <t>Slaking</t>
  </si>
  <si>
    <t>#289</t>
  </si>
  <si>
    <t>Slakoth</t>
  </si>
  <si>
    <t>#287</t>
  </si>
  <si>
    <t>Sliggoo</t>
  </si>
  <si>
    <t>#705</t>
  </si>
  <si>
    <t>Slowbro</t>
  </si>
  <si>
    <t>#080</t>
  </si>
  <si>
    <t>Slowking</t>
  </si>
  <si>
    <t>#199</t>
  </si>
  <si>
    <t>Slowpoke</t>
  </si>
  <si>
    <t>#079</t>
  </si>
  <si>
    <t>Slugma</t>
  </si>
  <si>
    <t>#218</t>
  </si>
  <si>
    <t>Slurpuff</t>
  </si>
  <si>
    <t>#685</t>
  </si>
  <si>
    <t>Smeargle</t>
  </si>
  <si>
    <t>#235</t>
  </si>
  <si>
    <t>Smoochum</t>
  </si>
  <si>
    <t>#238</t>
  </si>
  <si>
    <t>Sneasel</t>
  </si>
  <si>
    <t>#215</t>
  </si>
  <si>
    <t>Snivy</t>
  </si>
  <si>
    <t>#495</t>
  </si>
  <si>
    <t>Snorlax</t>
  </si>
  <si>
    <t>#143</t>
  </si>
  <si>
    <t>Snorunt</t>
  </si>
  <si>
    <t>#361</t>
  </si>
  <si>
    <t>Snover</t>
  </si>
  <si>
    <t>#459</t>
  </si>
  <si>
    <t>Snubbull</t>
  </si>
  <si>
    <t>#209</t>
  </si>
  <si>
    <t>Solosis</t>
  </si>
  <si>
    <t>#577</t>
  </si>
  <si>
    <t>Solrock</t>
  </si>
  <si>
    <t>#338</t>
  </si>
  <si>
    <t>Spearow</t>
  </si>
  <si>
    <t>#021</t>
  </si>
  <si>
    <t>Spewpa</t>
  </si>
  <si>
    <t>#665</t>
  </si>
  <si>
    <t>Spheal</t>
  </si>
  <si>
    <t>#363</t>
  </si>
  <si>
    <t>Spinarak</t>
  </si>
  <si>
    <t>#167</t>
  </si>
  <si>
    <t>Spinda</t>
  </si>
  <si>
    <t>#327</t>
  </si>
  <si>
    <t>Spiritomb</t>
  </si>
  <si>
    <t>#442</t>
  </si>
  <si>
    <t>Spoink</t>
  </si>
  <si>
    <t>#325</t>
  </si>
  <si>
    <t>Spritzee</t>
  </si>
  <si>
    <t>#682</t>
  </si>
  <si>
    <t>Squirtle</t>
  </si>
  <si>
    <t>#007</t>
  </si>
  <si>
    <t>Stantler</t>
  </si>
  <si>
    <t>#234</t>
  </si>
  <si>
    <t>Staraptor</t>
  </si>
  <si>
    <t>#398</t>
  </si>
  <si>
    <t>Staravia</t>
  </si>
  <si>
    <t>#397</t>
  </si>
  <si>
    <t>Starly</t>
  </si>
  <si>
    <t>#396</t>
  </si>
  <si>
    <t>Starmie</t>
  </si>
  <si>
    <t>#121</t>
  </si>
  <si>
    <t>Staryu</t>
  </si>
  <si>
    <t>#120</t>
  </si>
  <si>
    <t>Steelix</t>
  </si>
  <si>
    <t>#208</t>
  </si>
  <si>
    <t>Stoutland</t>
  </si>
  <si>
    <t>#508</t>
  </si>
  <si>
    <t>Stunfisk</t>
  </si>
  <si>
    <t>#618</t>
  </si>
  <si>
    <t>Stunky</t>
  </si>
  <si>
    <t>#434</t>
  </si>
  <si>
    <t>Sudowoodo</t>
  </si>
  <si>
    <t>#185</t>
  </si>
  <si>
    <t>Suicune</t>
  </si>
  <si>
    <t>#245</t>
  </si>
  <si>
    <t>Sunflora</t>
  </si>
  <si>
    <t>#192</t>
  </si>
  <si>
    <t>Sunkern</t>
  </si>
  <si>
    <t>#191</t>
  </si>
  <si>
    <t>Surskit</t>
  </si>
  <si>
    <t>#283</t>
  </si>
  <si>
    <t>Swablu</t>
  </si>
  <si>
    <t>#333</t>
  </si>
  <si>
    <t>Swadloon</t>
  </si>
  <si>
    <t>#541</t>
  </si>
  <si>
    <t>Swalot</t>
  </si>
  <si>
    <t>#317</t>
  </si>
  <si>
    <t>Swampert</t>
  </si>
  <si>
    <t>#260</t>
  </si>
  <si>
    <t>Swanna</t>
  </si>
  <si>
    <t>#581</t>
  </si>
  <si>
    <t>Swellow</t>
  </si>
  <si>
    <t>#277</t>
  </si>
  <si>
    <t>Swinub</t>
  </si>
  <si>
    <t>#220</t>
  </si>
  <si>
    <t>Swirlix</t>
  </si>
  <si>
    <t>#684</t>
  </si>
  <si>
    <t>Swoobat</t>
  </si>
  <si>
    <t>#528</t>
  </si>
  <si>
    <t>Sylveon</t>
  </si>
  <si>
    <t>#700</t>
  </si>
  <si>
    <t>Taillow</t>
  </si>
  <si>
    <t>#276</t>
  </si>
  <si>
    <t>Talonflame</t>
  </si>
  <si>
    <t>#663</t>
  </si>
  <si>
    <t>Tangela</t>
  </si>
  <si>
    <t>#114</t>
  </si>
  <si>
    <t>Tangrowth</t>
  </si>
  <si>
    <t>#465</t>
  </si>
  <si>
    <t>Tauros</t>
  </si>
  <si>
    <t>#128</t>
  </si>
  <si>
    <t>Teddiursa</t>
  </si>
  <si>
    <t>#216</t>
  </si>
  <si>
    <t>Tentacool</t>
  </si>
  <si>
    <t>#072</t>
  </si>
  <si>
    <t>Tentacruel</t>
  </si>
  <si>
    <t>#073</t>
  </si>
  <si>
    <t>Tepig</t>
  </si>
  <si>
    <t>#498</t>
  </si>
  <si>
    <t>Terrakion</t>
  </si>
  <si>
    <t>#639</t>
  </si>
  <si>
    <t>Throh</t>
  </si>
  <si>
    <t>#538</t>
  </si>
  <si>
    <t>Thundurus</t>
  </si>
  <si>
    <t>#642</t>
  </si>
  <si>
    <t>Timburr</t>
  </si>
  <si>
    <t>#532</t>
  </si>
  <si>
    <t>Tirtouga</t>
  </si>
  <si>
    <t>#564</t>
  </si>
  <si>
    <t>Togekiss</t>
  </si>
  <si>
    <t>#468</t>
  </si>
  <si>
    <t>Togepi</t>
  </si>
  <si>
    <t>#175</t>
  </si>
  <si>
    <t>Togetic</t>
  </si>
  <si>
    <t>#176</t>
  </si>
  <si>
    <t>Torchic</t>
  </si>
  <si>
    <t>#255</t>
  </si>
  <si>
    <t>Torkoal</t>
  </si>
  <si>
    <t>#324</t>
  </si>
  <si>
    <t>Tornadus</t>
  </si>
  <si>
    <t>#641</t>
  </si>
  <si>
    <t>Torterra</t>
  </si>
  <si>
    <t>#389</t>
  </si>
  <si>
    <t>Totodile</t>
  </si>
  <si>
    <t>#158</t>
  </si>
  <si>
    <t>Toxicroak</t>
  </si>
  <si>
    <t>#454</t>
  </si>
  <si>
    <t>Tranquill</t>
  </si>
  <si>
    <t>#520</t>
  </si>
  <si>
    <t>Trapinch</t>
  </si>
  <si>
    <t>#328</t>
  </si>
  <si>
    <t>Treecko</t>
  </si>
  <si>
    <t>#252</t>
  </si>
  <si>
    <t>Trevenant</t>
  </si>
  <si>
    <t>#709</t>
  </si>
  <si>
    <t>Tropius</t>
  </si>
  <si>
    <t>#357</t>
  </si>
  <si>
    <t>Trubbish</t>
  </si>
  <si>
    <t>#568</t>
  </si>
  <si>
    <t>Turtwig</t>
  </si>
  <si>
    <t>#387</t>
  </si>
  <si>
    <t>Tympole</t>
  </si>
  <si>
    <t>#535</t>
  </si>
  <si>
    <t>Tynamo</t>
  </si>
  <si>
    <t>#602</t>
  </si>
  <si>
    <t>Typhlosion</t>
  </si>
  <si>
    <t>#157</t>
  </si>
  <si>
    <t>Tyranitar</t>
  </si>
  <si>
    <t>#248</t>
  </si>
  <si>
    <t>Tyrantrum</t>
  </si>
  <si>
    <t>#697</t>
  </si>
  <si>
    <t>Tyrogue</t>
  </si>
  <si>
    <t>#236</t>
  </si>
  <si>
    <t>Tyrunt</t>
  </si>
  <si>
    <t>#696</t>
  </si>
  <si>
    <t>Umbreon</t>
  </si>
  <si>
    <t>#197</t>
  </si>
  <si>
    <t>Unfezant</t>
  </si>
  <si>
    <t>#521</t>
  </si>
  <si>
    <t>Unown</t>
  </si>
  <si>
    <t>#201</t>
  </si>
  <si>
    <t>Ursaring</t>
  </si>
  <si>
    <t>#217</t>
  </si>
  <si>
    <t>Uxie</t>
  </si>
  <si>
    <t>#480</t>
  </si>
  <si>
    <t>Vanillish</t>
  </si>
  <si>
    <t>#583</t>
  </si>
  <si>
    <t>Vanillite</t>
  </si>
  <si>
    <t>#582</t>
  </si>
  <si>
    <t>Vanilluxe</t>
  </si>
  <si>
    <t>#584</t>
  </si>
  <si>
    <t>Vaporeon</t>
  </si>
  <si>
    <t>#134</t>
  </si>
  <si>
    <t>Venipede</t>
  </si>
  <si>
    <t>#543</t>
  </si>
  <si>
    <t>Venomoth</t>
  </si>
  <si>
    <t>#049</t>
  </si>
  <si>
    <t>Venonat</t>
  </si>
  <si>
    <t>#048</t>
  </si>
  <si>
    <t>Venusaur</t>
  </si>
  <si>
    <t>#003</t>
  </si>
  <si>
    <t>Vespiquen</t>
  </si>
  <si>
    <t>#416</t>
  </si>
  <si>
    <t>Vibrava</t>
  </si>
  <si>
    <t>#329</t>
  </si>
  <si>
    <t>Victini</t>
  </si>
  <si>
    <t>#494</t>
  </si>
  <si>
    <t>Victreebel</t>
  </si>
  <si>
    <t>#071</t>
  </si>
  <si>
    <t>Vigoroth</t>
  </si>
  <si>
    <t>#288</t>
  </si>
  <si>
    <t>Vileplume</t>
  </si>
  <si>
    <t>#045</t>
  </si>
  <si>
    <t>Virizion</t>
  </si>
  <si>
    <t>#640</t>
  </si>
  <si>
    <t>Vivillon</t>
  </si>
  <si>
    <t>#666</t>
  </si>
  <si>
    <t>Volbeat</t>
  </si>
  <si>
    <t>#313</t>
  </si>
  <si>
    <t>Volcarona</t>
  </si>
  <si>
    <t>#637</t>
  </si>
  <si>
    <t>Voltorb</t>
  </si>
  <si>
    <t>#100</t>
  </si>
  <si>
    <t>Vullaby</t>
  </si>
  <si>
    <t>#629</t>
  </si>
  <si>
    <t>Vulpix</t>
  </si>
  <si>
    <t>#037</t>
  </si>
  <si>
    <t>Wailmer</t>
  </si>
  <si>
    <t>#320</t>
  </si>
  <si>
    <t>Wailord</t>
  </si>
  <si>
    <t>#321</t>
  </si>
  <si>
    <t>Walrein</t>
  </si>
  <si>
    <t>#365</t>
  </si>
  <si>
    <t>Wartortle</t>
  </si>
  <si>
    <t>#008</t>
  </si>
  <si>
    <t>Watchog</t>
  </si>
  <si>
    <t>#505</t>
  </si>
  <si>
    <t>Weavile</t>
  </si>
  <si>
    <t>#461</t>
  </si>
  <si>
    <t>Weedle</t>
  </si>
  <si>
    <t>#013</t>
  </si>
  <si>
    <t>Weepinbell</t>
  </si>
  <si>
    <t>#070</t>
  </si>
  <si>
    <t>Weezing</t>
  </si>
  <si>
    <t>#110</t>
  </si>
  <si>
    <t>Whimsicott</t>
  </si>
  <si>
    <t>#547</t>
  </si>
  <si>
    <t>Whirlipede</t>
  </si>
  <si>
    <t>#544</t>
  </si>
  <si>
    <t>Whiscash</t>
  </si>
  <si>
    <t>#340</t>
  </si>
  <si>
    <t>Whismur</t>
  </si>
  <si>
    <t>#293</t>
  </si>
  <si>
    <t>Wigglytuff</t>
  </si>
  <si>
    <t>#040</t>
  </si>
  <si>
    <t>Wingull</t>
  </si>
  <si>
    <t>#278</t>
  </si>
  <si>
    <t>Wobbuffet</t>
  </si>
  <si>
    <t>#202</t>
  </si>
  <si>
    <t>Woobat</t>
  </si>
  <si>
    <t>#527</t>
  </si>
  <si>
    <t>Wooper</t>
  </si>
  <si>
    <t>#194</t>
  </si>
  <si>
    <t>Wormadam</t>
  </si>
  <si>
    <t>#413</t>
  </si>
  <si>
    <t>Wurmple</t>
  </si>
  <si>
    <t>#265</t>
  </si>
  <si>
    <t>Wynaut</t>
  </si>
  <si>
    <t>#360</t>
  </si>
  <si>
    <t>Xatu</t>
  </si>
  <si>
    <t>#178</t>
  </si>
  <si>
    <t>Xerneas</t>
  </si>
  <si>
    <t>#716</t>
  </si>
  <si>
    <t>Yamask</t>
  </si>
  <si>
    <t>#562</t>
  </si>
  <si>
    <t>Yanma</t>
  </si>
  <si>
    <t>#193</t>
  </si>
  <si>
    <t>Yanmega</t>
  </si>
  <si>
    <t>#469</t>
  </si>
  <si>
    <t>Yveltal</t>
  </si>
  <si>
    <t>#717</t>
  </si>
  <si>
    <t>Zangoose</t>
  </si>
  <si>
    <t>#335</t>
  </si>
  <si>
    <t>Zapdos</t>
  </si>
  <si>
    <t>#145</t>
  </si>
  <si>
    <t>Zebstrika</t>
  </si>
  <si>
    <t>#523</t>
  </si>
  <si>
    <t>Zekrom</t>
  </si>
  <si>
    <t>#644</t>
  </si>
  <si>
    <t>Zigzagoon</t>
  </si>
  <si>
    <t>#263</t>
  </si>
  <si>
    <t>Zoroark</t>
  </si>
  <si>
    <t>#571</t>
  </si>
  <si>
    <t>Zorua</t>
  </si>
  <si>
    <t>#570</t>
  </si>
  <si>
    <t>Zubat</t>
  </si>
  <si>
    <t>#041</t>
  </si>
  <si>
    <t>Zweilous</t>
  </si>
  <si>
    <t>#634</t>
  </si>
  <si>
    <t>Zygarde</t>
  </si>
  <si>
    <t>#718</t>
  </si>
  <si>
    <t>Diancie</t>
  </si>
  <si>
    <t>Hoopa</t>
  </si>
  <si>
    <t>Volcanion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</si>
  <si>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</si>
  <si>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</si>
  <si>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</si>
  <si>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</si>
  <si>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</si>
  <si>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</si>
  <si>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</si>
  <si>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</si>
  <si>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</si>
  <si>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</si>
  <si>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</si>
  <si>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</si>
  <si>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</si>
  <si>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</si>
  <si>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</si>
  <si>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</si>
  <si>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</si>
  <si>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Dark</t>
  </si>
  <si>
    <t xml:space="preserve">BULBASAUR ("Grass","Poison"), </t>
  </si>
  <si>
    <t xml:space="preserve">IVYSAUR ("Grass","Poison"), </t>
  </si>
  <si>
    <t xml:space="preserve">VENUSAUR ("Grass","Poison"), </t>
  </si>
  <si>
    <t xml:space="preserve">CHARMANDER ("Fire",""), </t>
  </si>
  <si>
    <t xml:space="preserve">CHARMELEON ("Fire",""), </t>
  </si>
  <si>
    <t xml:space="preserve">CHARIZARD ("Fire","Flying"), </t>
  </si>
  <si>
    <t xml:space="preserve">SQUIRTLE ("Water",""), </t>
  </si>
  <si>
    <t xml:space="preserve">WARTORTLE ("Water",""), </t>
  </si>
  <si>
    <t xml:space="preserve">BLASTOISE ("Water",""), </t>
  </si>
  <si>
    <t xml:space="preserve">CATERPIE ("Bug",""), </t>
  </si>
  <si>
    <t xml:space="preserve">METAPOD ("Bug",""), </t>
  </si>
  <si>
    <t xml:space="preserve">BUTTERFREE ("Bug","Flying"), </t>
  </si>
  <si>
    <t xml:space="preserve">WEEDLE ("Bug","Poison"), </t>
  </si>
  <si>
    <t xml:space="preserve">KAKUNA ("Bug","Poison"), </t>
  </si>
  <si>
    <t xml:space="preserve">BEEDRILL ("Bug","Poison"), </t>
  </si>
  <si>
    <t xml:space="preserve">PIDGEY ("Normal","Flying"), </t>
  </si>
  <si>
    <t xml:space="preserve">PIDGEOTTO ("Normal","Flying"), </t>
  </si>
  <si>
    <t xml:space="preserve">PIDGEOT ("Normal","Flying"), </t>
  </si>
  <si>
    <t xml:space="preserve">RATTATA ("Normal",""), </t>
  </si>
  <si>
    <t xml:space="preserve">RATICATE ("Normal",""), </t>
  </si>
  <si>
    <t xml:space="preserve">SPEAROW ("Normal","Flying"), </t>
  </si>
  <si>
    <t xml:space="preserve">FEAROW ("Normal","Flying"), </t>
  </si>
  <si>
    <t xml:space="preserve">EKANS ("Poison",""), </t>
  </si>
  <si>
    <t xml:space="preserve">ARBOK ("Poison",""), </t>
  </si>
  <si>
    <t xml:space="preserve">PIKACHU ("Electric",""), </t>
  </si>
  <si>
    <t xml:space="preserve">RAICHU ("Electric",""), </t>
  </si>
  <si>
    <t xml:space="preserve">SANDSHREW ("Ground",""), </t>
  </si>
  <si>
    <t xml:space="preserve">SANDSLASH ("Ground",""), </t>
  </si>
  <si>
    <t xml:space="preserve">NIDORAN♀ ("Poison",""), </t>
  </si>
  <si>
    <t xml:space="preserve">NIDORINA ("Poison",""), </t>
  </si>
  <si>
    <t xml:space="preserve">NIDOQUEEN ("Poison","Ground"), </t>
  </si>
  <si>
    <t xml:space="preserve">NIDORAN♂ ("Poison",""), </t>
  </si>
  <si>
    <t xml:space="preserve">NIDORINO ("Poison",""), </t>
  </si>
  <si>
    <t xml:space="preserve">NIDOKING ("Poison","Ground"), </t>
  </si>
  <si>
    <t xml:space="preserve">CLEFAIRY ("Fairy",""), </t>
  </si>
  <si>
    <t xml:space="preserve">CLEFABLE ("Fairy",""), </t>
  </si>
  <si>
    <t xml:space="preserve">VULPIX ("Fire",""), </t>
  </si>
  <si>
    <t xml:space="preserve">NINETALES ("Fire",""), </t>
  </si>
  <si>
    <t xml:space="preserve">JIGGLYPUFF ("Normal","Fairy"), </t>
  </si>
  <si>
    <t xml:space="preserve">WIGGLYTUFF ("Normal","Fairy"), </t>
  </si>
  <si>
    <t xml:space="preserve">ZUBAT ("Poison","Flying"), </t>
  </si>
  <si>
    <t xml:space="preserve">GOLBAT ("Poison","Flying"), </t>
  </si>
  <si>
    <t xml:space="preserve">ODDISH ("Grass","Poison"), </t>
  </si>
  <si>
    <t xml:space="preserve">GLOOM ("Grass","Poison"), </t>
  </si>
  <si>
    <t xml:space="preserve">VILEPLUME ("Grass","Poison"), </t>
  </si>
  <si>
    <t xml:space="preserve">PARAS ("Bug","Grass"), </t>
  </si>
  <si>
    <t xml:space="preserve">PARASECT ("Bug","Grass"), </t>
  </si>
  <si>
    <t xml:space="preserve">VENONAT ("Bug","Poison"), </t>
  </si>
  <si>
    <t xml:space="preserve">VENOMOTH ("Bug","Poison"), </t>
  </si>
  <si>
    <t xml:space="preserve">DIGLETT ("Ground",""), </t>
  </si>
  <si>
    <t xml:space="preserve">DUGTRIO ("Ground",""), </t>
  </si>
  <si>
    <t xml:space="preserve">MEOWTH ("Normal",""), </t>
  </si>
  <si>
    <t xml:space="preserve">PERSIAN ("Normal",""), </t>
  </si>
  <si>
    <t xml:space="preserve">PSYDUCK ("Water",""), </t>
  </si>
  <si>
    <t xml:space="preserve">GOLDUCK ("Water",""), </t>
  </si>
  <si>
    <t xml:space="preserve">MANKEY ("Fighting",""), </t>
  </si>
  <si>
    <t xml:space="preserve">PRIMEAPE ("Fighting",""), </t>
  </si>
  <si>
    <t xml:space="preserve">GROWLITHE ("Fire",""), </t>
  </si>
  <si>
    <t xml:space="preserve">ARCANINE ("Fire",""), </t>
  </si>
  <si>
    <t xml:space="preserve">POLIWAG ("Water",""), </t>
  </si>
  <si>
    <t xml:space="preserve">POLIWHIRL ("Water",""), </t>
  </si>
  <si>
    <t xml:space="preserve">POLIWRATH ("Water","Fighting"), </t>
  </si>
  <si>
    <t xml:space="preserve">ABRA ("Psychic",""), </t>
  </si>
  <si>
    <t xml:space="preserve">KADABRA ("Psychic",""), </t>
  </si>
  <si>
    <t xml:space="preserve">ALAKAZAM ("Psychic",""), </t>
  </si>
  <si>
    <t xml:space="preserve">MACHOP ("Fighting",""), </t>
  </si>
  <si>
    <t xml:space="preserve">MACHOKE ("Fighting",""), </t>
  </si>
  <si>
    <t xml:space="preserve">MACHAMP ("Fighting",""), </t>
  </si>
  <si>
    <t xml:space="preserve">BELLSPROUT ("Grass","Poison"), </t>
  </si>
  <si>
    <t xml:space="preserve">WEEPINBELL ("Grass","Poison"), </t>
  </si>
  <si>
    <t xml:space="preserve">VICTREEBEL ("Grass","Poison"), </t>
  </si>
  <si>
    <t xml:space="preserve">TENTACOOL ("Water","Poison"), </t>
  </si>
  <si>
    <t xml:space="preserve">TENTACRUEL ("Water","Poison"), </t>
  </si>
  <si>
    <t xml:space="preserve">GEODUDE ("Rock","Ground"), </t>
  </si>
  <si>
    <t xml:space="preserve">GRAVELER ("Rock","Ground"), </t>
  </si>
  <si>
    <t xml:space="preserve">GOLEM ("Rock","Ground"), </t>
  </si>
  <si>
    <t xml:space="preserve">PONYTA ("Fire",""), </t>
  </si>
  <si>
    <t xml:space="preserve">RAPIDASH ("Fire",""), </t>
  </si>
  <si>
    <t xml:space="preserve">SLOWPOKE ("Water","Psychic"), </t>
  </si>
  <si>
    <t xml:space="preserve">SLOWBRO ("Water","Psychic"), </t>
  </si>
  <si>
    <t xml:space="preserve">MAGNEMITE ("Electric","Steel"), </t>
  </si>
  <si>
    <t xml:space="preserve">MAGNETON ("Electric","Steel"), </t>
  </si>
  <si>
    <t xml:space="preserve">FARFETCH'D ("Normal","Flying"), </t>
  </si>
  <si>
    <t xml:space="preserve">DODUO ("Normal","Flying"), </t>
  </si>
  <si>
    <t xml:space="preserve">DODRIO ("Normal","Flying"), </t>
  </si>
  <si>
    <t xml:space="preserve">SEEL ("Water",""), </t>
  </si>
  <si>
    <t xml:space="preserve">DEWGONG ("Water","Ice"), </t>
  </si>
  <si>
    <t xml:space="preserve">GRIMER ("Poison",""), </t>
  </si>
  <si>
    <t xml:space="preserve">MUK ("Poison",""), </t>
  </si>
  <si>
    <t xml:space="preserve">SHELLDER ("Water",""), </t>
  </si>
  <si>
    <t xml:space="preserve">CLOYSTER ("Water","Ice"), </t>
  </si>
  <si>
    <t xml:space="preserve">GASTLY ("Ghost","Poison"), </t>
  </si>
  <si>
    <t xml:space="preserve">HAUNTER ("Ghost","Poison"), </t>
  </si>
  <si>
    <t xml:space="preserve">GENGAR ("Ghost","Poison"), </t>
  </si>
  <si>
    <t xml:space="preserve">ONIX ("Rock","Ground"), </t>
  </si>
  <si>
    <t xml:space="preserve">DROWZEE ("Psychic",""), </t>
  </si>
  <si>
    <t xml:space="preserve">HYPNO ("Psychic",""), </t>
  </si>
  <si>
    <t xml:space="preserve">KRABBY ("Water",""), </t>
  </si>
  <si>
    <t xml:space="preserve">KINGLER ("Water",""), </t>
  </si>
  <si>
    <t xml:space="preserve">VOLTORB ("Electric",""), </t>
  </si>
  <si>
    <t xml:space="preserve">ELECTRODE ("Electric",""), </t>
  </si>
  <si>
    <t xml:space="preserve">EXEGGCUTE ("Grass","Psychic"), </t>
  </si>
  <si>
    <t xml:space="preserve">EXEGGUTOR ("Grass","Psychic"), </t>
  </si>
  <si>
    <t xml:space="preserve">CUBONE ("Ground",""), </t>
  </si>
  <si>
    <t xml:space="preserve">MAROWAK ("Ground",""), </t>
  </si>
  <si>
    <t xml:space="preserve">HITMONLEE ("Fighting",""), </t>
  </si>
  <si>
    <t xml:space="preserve">HITMONCHAN ("Fighting",""), </t>
  </si>
  <si>
    <t xml:space="preserve">LICKITUNG ("Normal",""), </t>
  </si>
  <si>
    <t xml:space="preserve">KOFFING ("Poison",""), </t>
  </si>
  <si>
    <t xml:space="preserve">WEEZING ("Poison",""), </t>
  </si>
  <si>
    <t xml:space="preserve">RHYHORN ("Ground","Rock"), </t>
  </si>
  <si>
    <t xml:space="preserve">RHYDON ("Ground","Rock"), </t>
  </si>
  <si>
    <t xml:space="preserve">CHANSEY ("Normal",""), </t>
  </si>
  <si>
    <t xml:space="preserve">TANGELA ("Grass",""), </t>
  </si>
  <si>
    <t xml:space="preserve">KANGASKHAN ("Normal",""), </t>
  </si>
  <si>
    <t xml:space="preserve">HORSEA ("Water",""), </t>
  </si>
  <si>
    <t xml:space="preserve">SEADRA ("Water",""), </t>
  </si>
  <si>
    <t xml:space="preserve">GOLDEEN ("Water",""), </t>
  </si>
  <si>
    <t xml:space="preserve">SEAKING ("Water",""), </t>
  </si>
  <si>
    <t xml:space="preserve">STARYU ("Water",""), </t>
  </si>
  <si>
    <t xml:space="preserve">STARMIE ("Water","Psychic"), </t>
  </si>
  <si>
    <t xml:space="preserve">MR. MIME ("Psychic","Fairy"), </t>
  </si>
  <si>
    <t xml:space="preserve">SCYTHER ("Bug","Flying"), </t>
  </si>
  <si>
    <t xml:space="preserve">JYNX ("Ice","Psychic"), </t>
  </si>
  <si>
    <t xml:space="preserve">ELECTABUZZ ("Electric",""), </t>
  </si>
  <si>
    <t xml:space="preserve">MAGMAR ("Fire",""), </t>
  </si>
  <si>
    <t xml:space="preserve">PINSIR ("Bug",""), </t>
  </si>
  <si>
    <t xml:space="preserve">TAUROS ("Normal",""), </t>
  </si>
  <si>
    <t xml:space="preserve">MAGIKARP ("Water",""), </t>
  </si>
  <si>
    <t xml:space="preserve">GYARADOS ("Water","Flying"), </t>
  </si>
  <si>
    <t xml:space="preserve">LAPRAS ("Water","Ice"), </t>
  </si>
  <si>
    <t xml:space="preserve">DITTO ("Normal",""), </t>
  </si>
  <si>
    <t xml:space="preserve">EEVEE ("Normal",""), </t>
  </si>
  <si>
    <t xml:space="preserve">VAPOREON ("Water",""), </t>
  </si>
  <si>
    <t xml:space="preserve">JOLTEON ("Electric",""), </t>
  </si>
  <si>
    <t xml:space="preserve">FLAREON ("Fire",""), </t>
  </si>
  <si>
    <t xml:space="preserve">PORYGON ("Normal",""), </t>
  </si>
  <si>
    <t xml:space="preserve">OMANYTE ("Rock","Water"), </t>
  </si>
  <si>
    <t xml:space="preserve">OMASTAR ("Rock","Water"), </t>
  </si>
  <si>
    <t xml:space="preserve">KABUTO ("Rock","Water"), </t>
  </si>
  <si>
    <t xml:space="preserve">KABUTOPS ("Rock","Water"), </t>
  </si>
  <si>
    <t xml:space="preserve">AERODACTYL ("Rock","Flying"), </t>
  </si>
  <si>
    <t xml:space="preserve">SNORLAX ("Normal",""), </t>
  </si>
  <si>
    <t xml:space="preserve">ARTICUNO ("Ice","Flying"), </t>
  </si>
  <si>
    <t xml:space="preserve">ZAPDOS ("Electric","Flying"), </t>
  </si>
  <si>
    <t xml:space="preserve">MOLTRES ("Fire","Flying"), </t>
  </si>
  <si>
    <t xml:space="preserve">DRATINI ("Dragon",""), </t>
  </si>
  <si>
    <t xml:space="preserve">DRAGONAIR ("Dragon",""), </t>
  </si>
  <si>
    <t xml:space="preserve">DRAGONITE ("Dragon","Flying"), </t>
  </si>
  <si>
    <t xml:space="preserve">MEWTWO ("Psychic",""), </t>
  </si>
  <si>
    <t xml:space="preserve">MEW ("Psychic",""), </t>
  </si>
  <si>
    <t xml:space="preserve">CHIKORITA ("Grass",""), </t>
  </si>
  <si>
    <t xml:space="preserve">BAYLEEF ("Grass",""), </t>
  </si>
  <si>
    <t xml:space="preserve">MEGANIUM ("Grass",""), </t>
  </si>
  <si>
    <t xml:space="preserve">CYNDAQUIL ("Fire",""), </t>
  </si>
  <si>
    <t xml:space="preserve">QUILAVA ("Fire",""), </t>
  </si>
  <si>
    <t xml:space="preserve">TYPHLOSION ("Fire",""), </t>
  </si>
  <si>
    <t xml:space="preserve">TOTODILE ("Water",""), </t>
  </si>
  <si>
    <t xml:space="preserve">CROCONAW ("Water",""), </t>
  </si>
  <si>
    <t xml:space="preserve">FERALIGATR ("Water",""), </t>
  </si>
  <si>
    <t xml:space="preserve">SENTRET ("Normal",""), </t>
  </si>
  <si>
    <t xml:space="preserve">FURRET ("Normal",""), </t>
  </si>
  <si>
    <t xml:space="preserve">HOOTHOOT ("Normal","Flying"), </t>
  </si>
  <si>
    <t xml:space="preserve">NOCTOWL ("Normal","Flying"), </t>
  </si>
  <si>
    <t xml:space="preserve">LEDYBA ("Bug","Flying"), </t>
  </si>
  <si>
    <t xml:space="preserve">LEDIAN ("Bug","Flying"), </t>
  </si>
  <si>
    <t xml:space="preserve">SPINARAK ("Bug","Poison"), </t>
  </si>
  <si>
    <t xml:space="preserve">ARIADOS ("Bug","Poison"), </t>
  </si>
  <si>
    <t xml:space="preserve">CROBAT ("Poison","Flying"), </t>
  </si>
  <si>
    <t xml:space="preserve">CHINCHOU ("Water","Electric"), </t>
  </si>
  <si>
    <t xml:space="preserve">LANTURN ("Water","Electric"), </t>
  </si>
  <si>
    <t xml:space="preserve">PICHU ("Electric",""), </t>
  </si>
  <si>
    <t xml:space="preserve">CLEFFA ("Fairy",""), </t>
  </si>
  <si>
    <t xml:space="preserve">IGGLYBUFF ("Normal","Fairy"), </t>
  </si>
  <si>
    <t xml:space="preserve">TOGEPI ("Fairy",""), </t>
  </si>
  <si>
    <t xml:space="preserve">TOGETIC ("Fairy","Flying"), </t>
  </si>
  <si>
    <t xml:space="preserve">NATU ("Psychic","Flying"), </t>
  </si>
  <si>
    <t xml:space="preserve">XATU ("Psychic","Flying"), </t>
  </si>
  <si>
    <t xml:space="preserve">MAREEP ("Electric",""), </t>
  </si>
  <si>
    <t xml:space="preserve">FLAAFFY ("Electric",""), </t>
  </si>
  <si>
    <t xml:space="preserve">AMPHAROS ("Electric",""), </t>
  </si>
  <si>
    <t xml:space="preserve">BELLOSSOM ("Grass",""), </t>
  </si>
  <si>
    <t xml:space="preserve">MARILL ("Water","Fairy"), </t>
  </si>
  <si>
    <t xml:space="preserve">AZUMARILL ("Water","Fairy"), </t>
  </si>
  <si>
    <t xml:space="preserve">SUDOWOODO ("Rock",""), </t>
  </si>
  <si>
    <t xml:space="preserve">POLITOED ("Water",""), </t>
  </si>
  <si>
    <t xml:space="preserve">HOPPIP ("Grass","Flying"), </t>
  </si>
  <si>
    <t xml:space="preserve">SKIPLOOM ("Grass","Flying"), </t>
  </si>
  <si>
    <t xml:space="preserve">JUMPLUFF ("Grass","Flying"), </t>
  </si>
  <si>
    <t xml:space="preserve">AIPOM ("Normal",""), </t>
  </si>
  <si>
    <t xml:space="preserve">SUNKERN ("Grass",""), </t>
  </si>
  <si>
    <t xml:space="preserve">SUNFLORA ("Grass",""), </t>
  </si>
  <si>
    <t xml:space="preserve">YANMA ("Bug","Flying"), </t>
  </si>
  <si>
    <t xml:space="preserve">WOOPER ("Water","Ground"), </t>
  </si>
  <si>
    <t xml:space="preserve">QUAGSIRE ("Water","Ground"), </t>
  </si>
  <si>
    <t xml:space="preserve">ESPEON ("Psychic",""), </t>
  </si>
  <si>
    <t xml:space="preserve">UMBREON ("Dark",""), </t>
  </si>
  <si>
    <t xml:space="preserve">MURKROW ("Dark","Flying"), </t>
  </si>
  <si>
    <t xml:space="preserve">SLOWKING ("Water","Psychic"), </t>
  </si>
  <si>
    <t xml:space="preserve">MISDREAVUS ("Ghost",""), </t>
  </si>
  <si>
    <t xml:space="preserve">UNOWN ("Psychic",""), </t>
  </si>
  <si>
    <t xml:space="preserve">WOBBUFFET ("Psychic",""), </t>
  </si>
  <si>
    <t xml:space="preserve">GIRAFARIG ("Normal","Psychic"), </t>
  </si>
  <si>
    <t xml:space="preserve">PINECO ("Bug",""), </t>
  </si>
  <si>
    <t xml:space="preserve">FORRETRESS ("Bug","Steel"), </t>
  </si>
  <si>
    <t xml:space="preserve">DUNSPARCE ("Normal",""), </t>
  </si>
  <si>
    <t xml:space="preserve">GLIGAR ("Ground","Flying"), </t>
  </si>
  <si>
    <t xml:space="preserve">STEELIX ("Steel","Ground"), </t>
  </si>
  <si>
    <t xml:space="preserve">SNUBBULL ("Fairy",""), </t>
  </si>
  <si>
    <t xml:space="preserve">GRANBULL ("Fairy",""), </t>
  </si>
  <si>
    <t xml:space="preserve">QWILFISH ("Water","Poison"), </t>
  </si>
  <si>
    <t xml:space="preserve">SCIZOR ("Bug","Steel"), </t>
  </si>
  <si>
    <t xml:space="preserve">SHUCKLE ("Bug","Rock"), </t>
  </si>
  <si>
    <t xml:space="preserve">HERACROSS ("Bug","Fighting"), </t>
  </si>
  <si>
    <t xml:space="preserve">SNEASEL ("Dark","Ice"), </t>
  </si>
  <si>
    <t xml:space="preserve">TEDDIURSA ("Normal",""), </t>
  </si>
  <si>
    <t xml:space="preserve">URSARING ("Normal",""), </t>
  </si>
  <si>
    <t xml:space="preserve">SLUGMA ("Fire",""), </t>
  </si>
  <si>
    <t xml:space="preserve">MAGCARGO ("Fire","Rock"), </t>
  </si>
  <si>
    <t xml:space="preserve">SWINUB ("Ice","Ground"), </t>
  </si>
  <si>
    <t xml:space="preserve">PILOSWINE ("Ice","Ground"), </t>
  </si>
  <si>
    <t xml:space="preserve">CORSOLA ("Water","Rock"), </t>
  </si>
  <si>
    <t xml:space="preserve">REMORAID ("Water",""), </t>
  </si>
  <si>
    <t xml:space="preserve">OCTILLERY ("Water",""), </t>
  </si>
  <si>
    <t xml:space="preserve">DELIBIRD ("Ice","Flying"), </t>
  </si>
  <si>
    <t xml:space="preserve">MANTINE ("Water","Flying"), </t>
  </si>
  <si>
    <t xml:space="preserve">SKARMORY ("Steel","Flying"), </t>
  </si>
  <si>
    <t xml:space="preserve">HOUNDOUR ("Dark","Fire"), </t>
  </si>
  <si>
    <t xml:space="preserve">HOUNDOOM ("Dark","Fire"), </t>
  </si>
  <si>
    <t xml:space="preserve">KINGDRA ("Water","Dragon"), </t>
  </si>
  <si>
    <t xml:space="preserve">PHANPY ("Ground",""), </t>
  </si>
  <si>
    <t xml:space="preserve">DONPHAN ("Ground",""), </t>
  </si>
  <si>
    <t xml:space="preserve">PORYGON2 ("Normal",""), </t>
  </si>
  <si>
    <t xml:space="preserve">STANTLER ("Normal",""), </t>
  </si>
  <si>
    <t xml:space="preserve">SMEARGLE ("Normal",""), </t>
  </si>
  <si>
    <t xml:space="preserve">TYROGUE ("Fighting",""), </t>
  </si>
  <si>
    <t xml:space="preserve">HITMONTOP ("Fighting",""), </t>
  </si>
  <si>
    <t xml:space="preserve">SMOOCHUM ("Ice","Psychic"), </t>
  </si>
  <si>
    <t xml:space="preserve">ELEKID ("Electric",""), </t>
  </si>
  <si>
    <t xml:space="preserve">MAGBY ("Fire",""), </t>
  </si>
  <si>
    <t xml:space="preserve">MILTANK ("Normal",""), </t>
  </si>
  <si>
    <t xml:space="preserve">BLISSEY ("Normal",""), </t>
  </si>
  <si>
    <t xml:space="preserve">RAIKOU ("Electric",""), </t>
  </si>
  <si>
    <t xml:space="preserve">ENTEI ("Fire",""), </t>
  </si>
  <si>
    <t xml:space="preserve">SUICUNE ("Water",""), </t>
  </si>
  <si>
    <t xml:space="preserve">LARVITAR ("Rock","Ground"), </t>
  </si>
  <si>
    <t xml:space="preserve">PUPITAR ("Rock","Ground"), </t>
  </si>
  <si>
    <t xml:space="preserve">TYRANITAR ("Rock","Dark"), </t>
  </si>
  <si>
    <t xml:space="preserve">LUGIA ("Psychic","Flying"), </t>
  </si>
  <si>
    <t xml:space="preserve">HO-OH ("Fire","Flying"), </t>
  </si>
  <si>
    <t xml:space="preserve">CELEBI ("Psychic","Grass"), </t>
  </si>
  <si>
    <t xml:space="preserve">TREECKO ("Grass",""), </t>
  </si>
  <si>
    <t xml:space="preserve">GROVYLE ("Grass",""), </t>
  </si>
  <si>
    <t xml:space="preserve">SCEPTILE ("Grass",""), </t>
  </si>
  <si>
    <t xml:space="preserve">TORCHIC ("Fire",""), </t>
  </si>
  <si>
    <t xml:space="preserve">COMBUSKEN ("Fire","Fighting"), </t>
  </si>
  <si>
    <t xml:space="preserve">BLAZIKEN ("Fire","Fighting"), </t>
  </si>
  <si>
    <t xml:space="preserve">MUDKIP ("Water",""), </t>
  </si>
  <si>
    <t xml:space="preserve">MARSHTOMP ("Water","Ground"), </t>
  </si>
  <si>
    <t xml:space="preserve">SWAMPERT ("Water","Ground"), </t>
  </si>
  <si>
    <t xml:space="preserve">POOCHYENA ("Dark",""), </t>
  </si>
  <si>
    <t xml:space="preserve">MIGHTYENA ("Dark",""), </t>
  </si>
  <si>
    <t xml:space="preserve">ZIGZAGOON ("Normal",""), </t>
  </si>
  <si>
    <t xml:space="preserve">LINOONE ("Normal",""), </t>
  </si>
  <si>
    <t xml:space="preserve">WURMPLE ("Bug",""), </t>
  </si>
  <si>
    <t xml:space="preserve">SILCOON ("Bug",""), </t>
  </si>
  <si>
    <t xml:space="preserve">BEAUTIFLY ("Bug","Flying"), </t>
  </si>
  <si>
    <t xml:space="preserve">CASCOON ("Bug",""), </t>
  </si>
  <si>
    <t xml:space="preserve">DUSTOX ("Bug","Poison"), </t>
  </si>
  <si>
    <t xml:space="preserve">LOTAD ("Water","Grass"), </t>
  </si>
  <si>
    <t xml:space="preserve">LOMBRE ("Water","Grass"), </t>
  </si>
  <si>
    <t xml:space="preserve">LUDICOLO ("Water","Grass"), </t>
  </si>
  <si>
    <t xml:space="preserve">SEEDOT ("Grass",""), </t>
  </si>
  <si>
    <t xml:space="preserve">NUZLEAF ("Grass","Dark"), </t>
  </si>
  <si>
    <t xml:space="preserve">SHIFTRY ("Grass","Dark"), </t>
  </si>
  <si>
    <t xml:space="preserve">TAILLOW ("Normal","Flying"), </t>
  </si>
  <si>
    <t xml:space="preserve">SWELLOW ("Normal","Flying"), </t>
  </si>
  <si>
    <t xml:space="preserve">WINGULL ("Water","Flying"), </t>
  </si>
  <si>
    <t xml:space="preserve">PELIPPER ("Water","Flying"), </t>
  </si>
  <si>
    <t xml:space="preserve">RALTS ("Psychic","Fairy"), </t>
  </si>
  <si>
    <t xml:space="preserve">KIRLIA ("Psychic","Fairy"), </t>
  </si>
  <si>
    <t xml:space="preserve">GARDEVOIR ("Psychic","Fairy"), </t>
  </si>
  <si>
    <t xml:space="preserve">SURSKIT ("Bug","Water"), </t>
  </si>
  <si>
    <t xml:space="preserve">MASQUERAIN ("Bug","Flying"), </t>
  </si>
  <si>
    <t xml:space="preserve">SHROOMISH ("Grass",""), </t>
  </si>
  <si>
    <t xml:space="preserve">BRELOOM ("Grass","Fighting"), </t>
  </si>
  <si>
    <t xml:space="preserve">SLAKOTH ("Normal",""), </t>
  </si>
  <si>
    <t xml:space="preserve">VIGOROTH ("Normal",""), </t>
  </si>
  <si>
    <t xml:space="preserve">SLAKING ("Normal",""), </t>
  </si>
  <si>
    <t xml:space="preserve">NINCADA ("Bug","Ground"), </t>
  </si>
  <si>
    <t xml:space="preserve">NINJASK ("Bug","Flying"), </t>
  </si>
  <si>
    <t xml:space="preserve">SHEDINJA ("Bug","Ghost"), </t>
  </si>
  <si>
    <t xml:space="preserve">WHISMUR ("Normal",""), </t>
  </si>
  <si>
    <t xml:space="preserve">LOUDRED ("Normal",""), </t>
  </si>
  <si>
    <t xml:space="preserve">EXPLOUD ("Normal",""), </t>
  </si>
  <si>
    <t xml:space="preserve">MAKUHITA ("Fighting",""), </t>
  </si>
  <si>
    <t xml:space="preserve">HARIYAMA ("Fighting",""), </t>
  </si>
  <si>
    <t xml:space="preserve">AZURILL ("Normal","Fairy"), </t>
  </si>
  <si>
    <t xml:space="preserve">NOSEPASS ("Rock",""), </t>
  </si>
  <si>
    <t xml:space="preserve">SKITTY ("Normal",""), </t>
  </si>
  <si>
    <t xml:space="preserve">DELCATTY ("Normal",""), </t>
  </si>
  <si>
    <t xml:space="preserve">SABLEYE ("Dark","Ghost"), </t>
  </si>
  <si>
    <t xml:space="preserve">MAWILE ("Steel","Fairy"), </t>
  </si>
  <si>
    <t xml:space="preserve">ARON ("Steel","Rock"), </t>
  </si>
  <si>
    <t xml:space="preserve">LAIRON ("Steel","Rock"), </t>
  </si>
  <si>
    <t xml:space="preserve">AGGRON ("Steel","Rock"), </t>
  </si>
  <si>
    <t xml:space="preserve">MEDITITE ("Fighting","Psychic"), </t>
  </si>
  <si>
    <t xml:space="preserve">MEDICHAM ("Fighting","Psychic"), </t>
  </si>
  <si>
    <t xml:space="preserve">ELECTRIKE ("Electric",""), </t>
  </si>
  <si>
    <t xml:space="preserve">MANECTRIC ("Electric",""), </t>
  </si>
  <si>
    <t xml:space="preserve">PLUSLE ("Electric",""), </t>
  </si>
  <si>
    <t xml:space="preserve">MINUN ("Electric",""), </t>
  </si>
  <si>
    <t xml:space="preserve">VOLBEAT ("Bug",""), </t>
  </si>
  <si>
    <t xml:space="preserve">ILLUMISE ("Bug",""), </t>
  </si>
  <si>
    <t xml:space="preserve">ROSELIA ("Grass","Poison"), </t>
  </si>
  <si>
    <t xml:space="preserve">GULPIN ("Poison",""), </t>
  </si>
  <si>
    <t xml:space="preserve">SWALOT ("Poison",""), </t>
  </si>
  <si>
    <t xml:space="preserve">CARVANHA ("Water","Dark"), </t>
  </si>
  <si>
    <t xml:space="preserve">SHARPEDO ("Water","Dark"), </t>
  </si>
  <si>
    <t xml:space="preserve">WAILMER ("Water",""), </t>
  </si>
  <si>
    <t xml:space="preserve">WAILORD ("Water",""), </t>
  </si>
  <si>
    <t xml:space="preserve">NUMEL ("Fire","Ground"), </t>
  </si>
  <si>
    <t xml:space="preserve">CAMERUPT ("Fire","Ground"), </t>
  </si>
  <si>
    <t xml:space="preserve">TORKOAL ("Fire",""), </t>
  </si>
  <si>
    <t xml:space="preserve">SPOINK ("Psychic",""), </t>
  </si>
  <si>
    <t xml:space="preserve">GRUMPIG ("Psychic",""), </t>
  </si>
  <si>
    <t xml:space="preserve">SPINDA ("Normal",""), </t>
  </si>
  <si>
    <t xml:space="preserve">TRAPINCH ("Ground",""), </t>
  </si>
  <si>
    <t xml:space="preserve">VIBRAVA ("Ground","Dragon"), </t>
  </si>
  <si>
    <t xml:space="preserve">FLYGON ("Ground","Dragon"), </t>
  </si>
  <si>
    <t xml:space="preserve">CACNEA ("Grass",""), </t>
  </si>
  <si>
    <t xml:space="preserve">CACTURNE ("Grass","Dark"), </t>
  </si>
  <si>
    <t xml:space="preserve">SWABLU ("Normal","Flying"), </t>
  </si>
  <si>
    <t xml:space="preserve">ALTARIA ("Dragon","Flying"), </t>
  </si>
  <si>
    <t xml:space="preserve">ZANGOOSE ("Normal",""), </t>
  </si>
  <si>
    <t xml:space="preserve">SEVIPER ("Poison",""), </t>
  </si>
  <si>
    <t xml:space="preserve">LUNATONE ("Rock","Psychic"), </t>
  </si>
  <si>
    <t xml:space="preserve">SOLROCK ("Rock","Psychic"), </t>
  </si>
  <si>
    <t xml:space="preserve">BARBOACH ("Water","Ground"), </t>
  </si>
  <si>
    <t xml:space="preserve">WHISCASH ("Water","Ground"), </t>
  </si>
  <si>
    <t xml:space="preserve">CORPHISH ("Water",""), </t>
  </si>
  <si>
    <t xml:space="preserve">CRAWDAUNT ("Water","Dark"), </t>
  </si>
  <si>
    <t xml:space="preserve">BALTOY ("Ground","Psychic"), </t>
  </si>
  <si>
    <t xml:space="preserve">CLAYDOL ("Ground","Psychic"), </t>
  </si>
  <si>
    <t xml:space="preserve">LILEEP ("Rock","Grass"), </t>
  </si>
  <si>
    <t xml:space="preserve">CRADILY ("Rock","Grass"), </t>
  </si>
  <si>
    <t xml:space="preserve">ANORITH ("Rock","Bug"), </t>
  </si>
  <si>
    <t xml:space="preserve">ARMALDO ("Rock","Bug"), </t>
  </si>
  <si>
    <t xml:space="preserve">FEEBAS ("Water",""), </t>
  </si>
  <si>
    <t xml:space="preserve">MILOTIC ("Water",""), </t>
  </si>
  <si>
    <t xml:space="preserve">CASTFORM ("Normal",""), </t>
  </si>
  <si>
    <t xml:space="preserve">KECLEON ("Normal",""), </t>
  </si>
  <si>
    <t xml:space="preserve">SHUPPET ("Ghost",""), </t>
  </si>
  <si>
    <t xml:space="preserve">BANETTE ("Ghost",""), </t>
  </si>
  <si>
    <t xml:space="preserve">DUSKULL ("Ghost",""), </t>
  </si>
  <si>
    <t xml:space="preserve">DUSCLOPS ("Ghost",""), </t>
  </si>
  <si>
    <t xml:space="preserve">TROPIUS ("Grass","Flying"), </t>
  </si>
  <si>
    <t xml:space="preserve">CHIMECHO ("Psychic",""), </t>
  </si>
  <si>
    <t xml:space="preserve">ABSOL ("Dark",""), </t>
  </si>
  <si>
    <t xml:space="preserve">WYNAUT ("Psychic",""), </t>
  </si>
  <si>
    <t xml:space="preserve">SNORUNT ("Ice",""), </t>
  </si>
  <si>
    <t xml:space="preserve">GLALIE ("Ice",""), </t>
  </si>
  <si>
    <t xml:space="preserve">SPHEAL ("Ice","Water"), </t>
  </si>
  <si>
    <t xml:space="preserve">SEALEO ("Ice","Water"), </t>
  </si>
  <si>
    <t xml:space="preserve">WALREIN ("Ice","Water"), </t>
  </si>
  <si>
    <t xml:space="preserve">CLAMPERL ("Water",""), </t>
  </si>
  <si>
    <t xml:space="preserve">HUNTAIL ("Water",""), </t>
  </si>
  <si>
    <t xml:space="preserve">GOREBYSS ("Water",""), </t>
  </si>
  <si>
    <t xml:space="preserve">RELICANTH ("Water","Rock"), </t>
  </si>
  <si>
    <t xml:space="preserve">LUVDISC ("Water",""), </t>
  </si>
  <si>
    <t xml:space="preserve">BAGON ("Dragon",""), </t>
  </si>
  <si>
    <t xml:space="preserve">SHELGON ("Dragon",""), </t>
  </si>
  <si>
    <t xml:space="preserve">SALAMENCE ("Dragon","Flying"), </t>
  </si>
  <si>
    <t xml:space="preserve">BELDUM ("Steel","Psychic"), </t>
  </si>
  <si>
    <t xml:space="preserve">METANG ("Steel","Psychic"), </t>
  </si>
  <si>
    <t xml:space="preserve">METAGROSS ("Steel","Psychic"), </t>
  </si>
  <si>
    <t xml:space="preserve">REGIROCK ("Rock",""), </t>
  </si>
  <si>
    <t xml:space="preserve">REGICE ("Ice",""), </t>
  </si>
  <si>
    <t xml:space="preserve">REGISTEEL ("Steel",""), </t>
  </si>
  <si>
    <t xml:space="preserve">LATIAS ("Dragon","Psychic"), </t>
  </si>
  <si>
    <t xml:space="preserve">LATIOS ("Dragon","Psychic"), </t>
  </si>
  <si>
    <t xml:space="preserve">KYOGRE ("Water",""), </t>
  </si>
  <si>
    <t xml:space="preserve">GROUDON ("Ground",""), </t>
  </si>
  <si>
    <t xml:space="preserve">RAYQUAZA ("Dragon","Flying"), </t>
  </si>
  <si>
    <t xml:space="preserve">JIRACHI ("Steel","Psychic"), </t>
  </si>
  <si>
    <t xml:space="preserve">DEOXYS ("Psychic",""), </t>
  </si>
  <si>
    <t xml:space="preserve">TURTWIG ("Grass",""), </t>
  </si>
  <si>
    <t xml:space="preserve">GROTLE ("Grass",""), </t>
  </si>
  <si>
    <t xml:space="preserve">TORTERRA ("Grass","Ground"), </t>
  </si>
  <si>
    <t xml:space="preserve">CHIMCHAR ("Fire",""), </t>
  </si>
  <si>
    <t xml:space="preserve">MONFERNO ("Fire","Fighting"), </t>
  </si>
  <si>
    <t xml:space="preserve">INFERNAPE ("Fire","Fighting"), </t>
  </si>
  <si>
    <t xml:space="preserve">PIPLUP ("Water",""), </t>
  </si>
  <si>
    <t xml:space="preserve">PRINPLUP ("Water",""), </t>
  </si>
  <si>
    <t xml:space="preserve">EMPOLEON ("Water","Steel"), </t>
  </si>
  <si>
    <t xml:space="preserve">STARLY ("Normal","Flying"), </t>
  </si>
  <si>
    <t xml:space="preserve">STARAVIA ("Normal","Flying"), </t>
  </si>
  <si>
    <t xml:space="preserve">STARAPTOR ("Normal","Flying"), </t>
  </si>
  <si>
    <t xml:space="preserve">BIDOOF ("Normal",""), </t>
  </si>
  <si>
    <t xml:space="preserve">BIBAREL ("Normal","Water"), </t>
  </si>
  <si>
    <t xml:space="preserve">KRICKETOT ("Bug",""), </t>
  </si>
  <si>
    <t xml:space="preserve">KRICKETUNE ("Bug",""), </t>
  </si>
  <si>
    <t xml:space="preserve">SHINX ("Electric",""), </t>
  </si>
  <si>
    <t xml:space="preserve">LUXIO ("Electric",""), </t>
  </si>
  <si>
    <t xml:space="preserve">LUXRAY ("Electric",""), </t>
  </si>
  <si>
    <t xml:space="preserve">BUDEW ("Grass","Poison"), </t>
  </si>
  <si>
    <t xml:space="preserve">ROSERADE ("Grass","Poison"), </t>
  </si>
  <si>
    <t xml:space="preserve">CRANIDOS ("Rock",""), </t>
  </si>
  <si>
    <t xml:space="preserve">RAMPARDOS ("Rock",""), </t>
  </si>
  <si>
    <t xml:space="preserve">SHIELDON ("Rock","Steel"), </t>
  </si>
  <si>
    <t xml:space="preserve">BASTIODON ("Rock","Steel"), </t>
  </si>
  <si>
    <t xml:space="preserve">BURMY ("Bug",""), </t>
  </si>
  <si>
    <t xml:space="preserve">WORMADAM ("Bug","Steel"), </t>
  </si>
  <si>
    <t xml:space="preserve">MOTHIM ("Bug","Flying"), </t>
  </si>
  <si>
    <t xml:space="preserve">COMBEE ("Bug","Flying"), </t>
  </si>
  <si>
    <t xml:space="preserve">VESPIQUEN ("Bug","Flying"), </t>
  </si>
  <si>
    <t xml:space="preserve">PACHIRISU ("Electric",""), </t>
  </si>
  <si>
    <t xml:space="preserve">BUIZEL ("Water",""), </t>
  </si>
  <si>
    <t xml:space="preserve">FLOATZEL ("Water",""), </t>
  </si>
  <si>
    <t xml:space="preserve">CHERUBI ("Grass",""), </t>
  </si>
  <si>
    <t xml:space="preserve">CHERRIM ("Grass",""), </t>
  </si>
  <si>
    <t xml:space="preserve">SHELLOS ("Water",""), </t>
  </si>
  <si>
    <t xml:space="preserve">GASTRODON ("Water","Ground"), </t>
  </si>
  <si>
    <t xml:space="preserve">AMBIPOM ("Normal",""), </t>
  </si>
  <si>
    <t xml:space="preserve">DRIFLOON ("Ghost","Flying"), </t>
  </si>
  <si>
    <t xml:space="preserve">DRIFBLIM ("Ghost","Flying"), </t>
  </si>
  <si>
    <t xml:space="preserve">BUNEARY ("Normal",""), </t>
  </si>
  <si>
    <t xml:space="preserve">LOPUNNY ("Normal",""), </t>
  </si>
  <si>
    <t xml:space="preserve">MISMAGIUS ("Ghost",""), </t>
  </si>
  <si>
    <t xml:space="preserve">HONCHKROW ("Dark","Flying"), </t>
  </si>
  <si>
    <t xml:space="preserve">GLAMEOW ("Normal",""), </t>
  </si>
  <si>
    <t xml:space="preserve">PURUGLY ("Normal",""), </t>
  </si>
  <si>
    <t xml:space="preserve">CHINGLING ("Psychic",""), </t>
  </si>
  <si>
    <t xml:space="preserve">STUNKY ("Poison","Dark"), </t>
  </si>
  <si>
    <t xml:space="preserve">SKUNTANK ("Poison","Dark"), </t>
  </si>
  <si>
    <t xml:space="preserve">BRONZOR ("Steel","Psychic"), </t>
  </si>
  <si>
    <t xml:space="preserve">BRONZONG ("Steel","Psychic"), </t>
  </si>
  <si>
    <t xml:space="preserve">BONSLY ("Rock",""), </t>
  </si>
  <si>
    <t xml:space="preserve">MIME JR. ("Psychic","Fairy"), </t>
  </si>
  <si>
    <t xml:space="preserve">HAPPINY ("Normal",""), </t>
  </si>
  <si>
    <t xml:space="preserve">CHATOT ("Normal","Flying"), </t>
  </si>
  <si>
    <t xml:space="preserve">SPIRITOMB ("Ghost","Dark"), </t>
  </si>
  <si>
    <t xml:space="preserve">GIBLE ("Dragon","Ground"), </t>
  </si>
  <si>
    <t xml:space="preserve">GABITE ("Dragon","Ground"), </t>
  </si>
  <si>
    <t xml:space="preserve">GARCHOMP ("Dragon","Ground"), </t>
  </si>
  <si>
    <t xml:space="preserve">MUNCHLAX ("Normal",""), </t>
  </si>
  <si>
    <t xml:space="preserve">RIOLU ("Fighting",""), </t>
  </si>
  <si>
    <t xml:space="preserve">LUCARIO ("Fighting","Steel"), </t>
  </si>
  <si>
    <t xml:space="preserve">HIPPOPOTAS ("Ground",""), </t>
  </si>
  <si>
    <t xml:space="preserve">HIPPOWDON ("Ground",""), </t>
  </si>
  <si>
    <t xml:space="preserve">SKORUPI ("Poison","Bug"), </t>
  </si>
  <si>
    <t xml:space="preserve">DRAPION ("Poison","Dark"), </t>
  </si>
  <si>
    <t xml:space="preserve">CROAGUNK ("Poison","Fighting"), </t>
  </si>
  <si>
    <t xml:space="preserve">TOXICROAK ("Poison","Fighting"), </t>
  </si>
  <si>
    <t xml:space="preserve">CARNIVINE ("Grass",""), </t>
  </si>
  <si>
    <t xml:space="preserve">FINNEON ("Water",""), </t>
  </si>
  <si>
    <t xml:space="preserve">LUMINEON ("Water",""), </t>
  </si>
  <si>
    <t xml:space="preserve">MANTYKE ("Water","Flying"), </t>
  </si>
  <si>
    <t xml:space="preserve">SNOVER ("Grass","Ice"), </t>
  </si>
  <si>
    <t xml:space="preserve">ABOMASNOW ("Grass","Ice"), </t>
  </si>
  <si>
    <t xml:space="preserve">WEAVILE ("Dark","Ice"), </t>
  </si>
  <si>
    <t xml:space="preserve">MAGNEZONE ("Electric","Steel"), </t>
  </si>
  <si>
    <t xml:space="preserve">LICKILICKY ("Normal",""), </t>
  </si>
  <si>
    <t xml:space="preserve">RHYPERIOR ("Ground","Rock"), </t>
  </si>
  <si>
    <t xml:space="preserve">TANGROWTH ("Grass",""), </t>
  </si>
  <si>
    <t xml:space="preserve">ELECTIVIRE ("Electric",""), </t>
  </si>
  <si>
    <t xml:space="preserve">MAGMORTAR ("Fire",""), </t>
  </si>
  <si>
    <t xml:space="preserve">TOGEKISS ("Fairy","Flying"), </t>
  </si>
  <si>
    <t xml:space="preserve">YANMEGA ("Bug","Flying"), </t>
  </si>
  <si>
    <t xml:space="preserve">LEAFEON ("Grass",""), </t>
  </si>
  <si>
    <t xml:space="preserve">GLACEON ("Ice",""), </t>
  </si>
  <si>
    <t xml:space="preserve">GLISCOR ("Ground","Flying"), </t>
  </si>
  <si>
    <t xml:space="preserve">MAMOSWINE ("Ice","Ground"), </t>
  </si>
  <si>
    <t xml:space="preserve">PORYGON-Z ("Normal",""), </t>
  </si>
  <si>
    <t xml:space="preserve">GALLADE ("Psychic","Fighting"), </t>
  </si>
  <si>
    <t xml:space="preserve">PROBOPASS ("Rock","Steel"), </t>
  </si>
  <si>
    <t xml:space="preserve">DUSKNOIR ("Ghost",""), </t>
  </si>
  <si>
    <t xml:space="preserve">FROSLASS ("Ice","Ghost"), </t>
  </si>
  <si>
    <t xml:space="preserve">ROTOM ("Electric","Ghost"), </t>
  </si>
  <si>
    <t xml:space="preserve">UXIE ("Psychic",""), </t>
  </si>
  <si>
    <t xml:space="preserve">MESPRIT ("Psychic",""), </t>
  </si>
  <si>
    <t xml:space="preserve">AZELF ("Psychic",""), </t>
  </si>
  <si>
    <t xml:space="preserve">DIALGA ("Steel","Dragon"), </t>
  </si>
  <si>
    <t xml:space="preserve">PALKIA ("Water","Dragon"), </t>
  </si>
  <si>
    <t xml:space="preserve">HEATRAN ("Fire","Steel"), </t>
  </si>
  <si>
    <t xml:space="preserve">REGIGIGAS ("Normal",""), </t>
  </si>
  <si>
    <t xml:space="preserve">GIRATINA ("Ghost","Dragon"), </t>
  </si>
  <si>
    <t xml:space="preserve">CRESSELIA ("Psychic",""), </t>
  </si>
  <si>
    <t xml:space="preserve">PHIONE ("Water",""), </t>
  </si>
  <si>
    <t xml:space="preserve">MANAPHY ("Water",""), </t>
  </si>
  <si>
    <t xml:space="preserve">DARKRAI ("Dark",""), </t>
  </si>
  <si>
    <t xml:space="preserve">SHAYMIN ("Grass","Flying"), </t>
  </si>
  <si>
    <t xml:space="preserve">ARCEUS ("Normal",""), </t>
  </si>
  <si>
    <t xml:space="preserve">VICTINI ("Psychic","Fire"), </t>
  </si>
  <si>
    <t xml:space="preserve">SNIVY ("Grass",""), </t>
  </si>
  <si>
    <t xml:space="preserve">SERVINE ("Grass",""), </t>
  </si>
  <si>
    <t xml:space="preserve">SERPERIOR ("Grass",""), </t>
  </si>
  <si>
    <t xml:space="preserve">TEPIG ("Fire",""), </t>
  </si>
  <si>
    <t xml:space="preserve">PIGNITE ("Fire","Fighting"), </t>
  </si>
  <si>
    <t xml:space="preserve">EMBOAR ("Fire","Fighting"), </t>
  </si>
  <si>
    <t xml:space="preserve">OSHAWOTT ("Water",""), </t>
  </si>
  <si>
    <t xml:space="preserve">DEWOTT ("Water",""), </t>
  </si>
  <si>
    <t xml:space="preserve">SAMUROTT ("Water",""), </t>
  </si>
  <si>
    <t xml:space="preserve">PATRAT ("Normal",""), </t>
  </si>
  <si>
    <t xml:space="preserve">WATCHOG ("Normal",""), </t>
  </si>
  <si>
    <t xml:space="preserve">LILLIPUP ("Normal",""), </t>
  </si>
  <si>
    <t xml:space="preserve">HERDIER ("Normal",""), </t>
  </si>
  <si>
    <t xml:space="preserve">STOUTLAND ("Normal",""), </t>
  </si>
  <si>
    <t xml:space="preserve">PURRLOIN ("Dark",""), </t>
  </si>
  <si>
    <t xml:space="preserve">LIEPARD ("Dark",""), </t>
  </si>
  <si>
    <t xml:space="preserve">PANSAGE ("Grass",""), </t>
  </si>
  <si>
    <t xml:space="preserve">SIMISAGE ("Grass",""), </t>
  </si>
  <si>
    <t xml:space="preserve">PANSEAR ("Fire",""), </t>
  </si>
  <si>
    <t xml:space="preserve">SIMISEAR ("Fire",""), </t>
  </si>
  <si>
    <t xml:space="preserve">PANPOUR ("Water",""), </t>
  </si>
  <si>
    <t xml:space="preserve">SIMIPOUR ("Water",""), </t>
  </si>
  <si>
    <t xml:space="preserve">MUNNA ("Psychic",""), </t>
  </si>
  <si>
    <t xml:space="preserve">MUSHARNA ("Psychic",""), </t>
  </si>
  <si>
    <t xml:space="preserve">PIDOVE ("Normal","Flying"), </t>
  </si>
  <si>
    <t xml:space="preserve">TRANQUILL ("Normal","Flying"), </t>
  </si>
  <si>
    <t xml:space="preserve">UNFEZANT ("Normal","Flying"), </t>
  </si>
  <si>
    <t xml:space="preserve">BLITZLE ("Electric",""), </t>
  </si>
  <si>
    <t xml:space="preserve">ZEBSTRIKA ("Electric",""), </t>
  </si>
  <si>
    <t xml:space="preserve">ROGGENROLA ("Rock",""), </t>
  </si>
  <si>
    <t xml:space="preserve">BOLDORE ("Rock",""), </t>
  </si>
  <si>
    <t xml:space="preserve">GIGALITH ("Rock",""), </t>
  </si>
  <si>
    <t xml:space="preserve">WOOBAT ("Psychic","Flying"), </t>
  </si>
  <si>
    <t xml:space="preserve">SWOOBAT ("Psychic","Flying"), </t>
  </si>
  <si>
    <t xml:space="preserve">DRILBUR ("Ground",""), </t>
  </si>
  <si>
    <t xml:space="preserve">EXCADRILL ("Ground","Steel"), </t>
  </si>
  <si>
    <t xml:space="preserve">AUDINO ("Normal",""), </t>
  </si>
  <si>
    <t xml:space="preserve">TIMBURR ("Fighting",""), </t>
  </si>
  <si>
    <t xml:space="preserve">GURDURR ("Fighting",""), </t>
  </si>
  <si>
    <t xml:space="preserve">CONKELDURR ("Fighting",""), </t>
  </si>
  <si>
    <t xml:space="preserve">TYMPOLE ("Water",""), </t>
  </si>
  <si>
    <t xml:space="preserve">PALPITOAD ("Water","Ground"), </t>
  </si>
  <si>
    <t xml:space="preserve">SEISMITOAD ("Water","Ground"), </t>
  </si>
  <si>
    <t xml:space="preserve">THROH ("Fighting",""), </t>
  </si>
  <si>
    <t xml:space="preserve">SAWK ("Fighting",""), </t>
  </si>
  <si>
    <t xml:space="preserve">SEWADDLE ("Bug","Grass"), </t>
  </si>
  <si>
    <t xml:space="preserve">SWADLOON ("Bug","Grass"), </t>
  </si>
  <si>
    <t xml:space="preserve">LEAVANNY ("Bug","Grass"), </t>
  </si>
  <si>
    <t xml:space="preserve">VENIPEDE ("Bug","Poison"), </t>
  </si>
  <si>
    <t xml:space="preserve">WHIRLIPEDE ("Bug","Poison"), </t>
  </si>
  <si>
    <t xml:space="preserve">SCOLIPEDE ("Bug","Poison"), </t>
  </si>
  <si>
    <t xml:space="preserve">COTTONEE ("Grass",""), </t>
  </si>
  <si>
    <t xml:space="preserve">WHIMSICOTT ("Grass","Fairy"), </t>
  </si>
  <si>
    <t xml:space="preserve">PETILIL ("Grass",""), </t>
  </si>
  <si>
    <t xml:space="preserve">LILLIGANT ("Grass",""), </t>
  </si>
  <si>
    <t xml:space="preserve">BASCULIN ("Water",""), </t>
  </si>
  <si>
    <t xml:space="preserve">SANDILE ("Ground","Dark"), </t>
  </si>
  <si>
    <t xml:space="preserve">KROKOROK ("Ground","Dark"), </t>
  </si>
  <si>
    <t xml:space="preserve">KROOKODILE ("Ground","Dark"), </t>
  </si>
  <si>
    <t xml:space="preserve">DARUMAKA ("Fire",""), </t>
  </si>
  <si>
    <t xml:space="preserve">DARMANITAN ("Fire",""), </t>
  </si>
  <si>
    <t xml:space="preserve">MARACTUS ("Grass",""), </t>
  </si>
  <si>
    <t xml:space="preserve">DWEBBLE ("Bug","Rock"), </t>
  </si>
  <si>
    <t xml:space="preserve">CRUSTLE ("Bug","Rock"), </t>
  </si>
  <si>
    <t xml:space="preserve">SCRAGGY ("Dark","Fighting"), </t>
  </si>
  <si>
    <t xml:space="preserve">SCRAFTY ("Dark","Fighting"), </t>
  </si>
  <si>
    <t xml:space="preserve">SIGILYPH ("Psychic","Flying"), </t>
  </si>
  <si>
    <t xml:space="preserve">YAMASK ("Ghost",""), </t>
  </si>
  <si>
    <t xml:space="preserve">COFAGRIGUS ("Ghost",""), </t>
  </si>
  <si>
    <t xml:space="preserve">TIRTOUGA ("Water","Rock"), </t>
  </si>
  <si>
    <t xml:space="preserve">CARRACOSTA ("Water","Rock"), </t>
  </si>
  <si>
    <t xml:space="preserve">ARCHEN ("Rock","Flying"), </t>
  </si>
  <si>
    <t xml:space="preserve">ARCHEOPS ("Rock","Flying"), </t>
  </si>
  <si>
    <t xml:space="preserve">TRUBBISH ("Poison",""), </t>
  </si>
  <si>
    <t xml:space="preserve">GARBODOR ("Poison",""), </t>
  </si>
  <si>
    <t xml:space="preserve">ZORUA ("Dark",""), </t>
  </si>
  <si>
    <t xml:space="preserve">ZOROARK ("Dark",""), </t>
  </si>
  <si>
    <t xml:space="preserve">MINCCINO ("Normal",""), </t>
  </si>
  <si>
    <t xml:space="preserve">CINCCINO ("Normal",""), </t>
  </si>
  <si>
    <t xml:space="preserve">GOTHITA ("Psychic",""), </t>
  </si>
  <si>
    <t xml:space="preserve">GOTHORITA ("Psychic",""), </t>
  </si>
  <si>
    <t xml:space="preserve">GOTHITELLE ("Psychic",""), </t>
  </si>
  <si>
    <t xml:space="preserve">SOLOSIS ("Psychic",""), </t>
  </si>
  <si>
    <t xml:space="preserve">DUOSION ("Psychic",""), </t>
  </si>
  <si>
    <t xml:space="preserve">REUNICLUS ("Psychic",""), </t>
  </si>
  <si>
    <t xml:space="preserve">DUCKLETT ("Water","Flying"), </t>
  </si>
  <si>
    <t xml:space="preserve">SWANNA ("Water","Flying"), </t>
  </si>
  <si>
    <t xml:space="preserve">VANILLITE ("Ice",""), </t>
  </si>
  <si>
    <t xml:space="preserve">VANILLISH ("Ice",""), </t>
  </si>
  <si>
    <t xml:space="preserve">VANILLUXE ("Ice",""), </t>
  </si>
  <si>
    <t xml:space="preserve">DEERLING ("Normal","Grass"), </t>
  </si>
  <si>
    <t xml:space="preserve">SAWSBUCK ("Normal","Grass"), </t>
  </si>
  <si>
    <t xml:space="preserve">EMOLGA ("Electric","Flying"), </t>
  </si>
  <si>
    <t xml:space="preserve">KARRABLAST ("Bug",""), </t>
  </si>
  <si>
    <t xml:space="preserve">ESCAVALIER ("Bug","Steel"), </t>
  </si>
  <si>
    <t xml:space="preserve">FOONGUS ("Grass","Poison"), </t>
  </si>
  <si>
    <t xml:space="preserve">AMOONGUSS ("Grass","Poison"), </t>
  </si>
  <si>
    <t xml:space="preserve">FRILLISH ("Water","Ghost"), </t>
  </si>
  <si>
    <t xml:space="preserve">JELLICENT ("Water","Ghost"), </t>
  </si>
  <si>
    <t xml:space="preserve">ALOMOMOLA ("Water",""), </t>
  </si>
  <si>
    <t xml:space="preserve">JOLTIK ("Bug","Electric"), </t>
  </si>
  <si>
    <t xml:space="preserve">GALVANTULA ("Bug","Electric"), </t>
  </si>
  <si>
    <t xml:space="preserve">FERROSEED ("Grass","Steel"), </t>
  </si>
  <si>
    <t xml:space="preserve">FERROTHORN ("Grass","Steel"), </t>
  </si>
  <si>
    <t xml:space="preserve">KLINK ("Steel",""), </t>
  </si>
  <si>
    <t xml:space="preserve">KLANG ("Steel",""), </t>
  </si>
  <si>
    <t xml:space="preserve">KLINKLANG ("Steel",""), </t>
  </si>
  <si>
    <t xml:space="preserve">TYNAMO ("Electric",""), </t>
  </si>
  <si>
    <t xml:space="preserve">EELEKTRIK ("Electric",""), </t>
  </si>
  <si>
    <t xml:space="preserve">EELEKTROSS ("Electric",""), </t>
  </si>
  <si>
    <t xml:space="preserve">ELGYEM ("Psychic",""), </t>
  </si>
  <si>
    <t xml:space="preserve">BEHEEYEM ("Psychic",""), </t>
  </si>
  <si>
    <t xml:space="preserve">LITWICK ("Ghost","Fire"), </t>
  </si>
  <si>
    <t xml:space="preserve">LAMPENT ("Ghost","Fire"), </t>
  </si>
  <si>
    <t xml:space="preserve">CHANDELURE ("Ghost","Fire"), </t>
  </si>
  <si>
    <t xml:space="preserve">AXEW ("Dragon",""), </t>
  </si>
  <si>
    <t xml:space="preserve">FRAXURE ("Dragon",""), </t>
  </si>
  <si>
    <t xml:space="preserve">HAXORUS ("Dragon",""), </t>
  </si>
  <si>
    <t xml:space="preserve">CUBCHOO ("Ice",""), </t>
  </si>
  <si>
    <t xml:space="preserve">BEARTIC ("Ice",""), </t>
  </si>
  <si>
    <t xml:space="preserve">CRYOGONAL ("Ice",""), </t>
  </si>
  <si>
    <t xml:space="preserve">SHELMET ("Bug",""), </t>
  </si>
  <si>
    <t xml:space="preserve">ACCELGOR ("Bug",""), </t>
  </si>
  <si>
    <t xml:space="preserve">STUNFISK ("Ground","Electric"), </t>
  </si>
  <si>
    <t xml:space="preserve">MIENFOO ("Fighting",""), </t>
  </si>
  <si>
    <t xml:space="preserve">MIENSHAO ("Fighting",""), </t>
  </si>
  <si>
    <t xml:space="preserve">DRUDDIGON ("Dragon",""), </t>
  </si>
  <si>
    <t xml:space="preserve">GOLETT ("Ground","Ghost"), </t>
  </si>
  <si>
    <t xml:space="preserve">GOLURK ("Ground","Ghost"), </t>
  </si>
  <si>
    <t xml:space="preserve">PAWNIARD ("Dark","Steel"), </t>
  </si>
  <si>
    <t xml:space="preserve">BISHARP ("Dark","Steel"), </t>
  </si>
  <si>
    <t xml:space="preserve">BOUFFALANT ("Normal",""), </t>
  </si>
  <si>
    <t xml:space="preserve">RUFFLET ("Normal","Flying"), </t>
  </si>
  <si>
    <t xml:space="preserve">BRAVIARY ("Normal","Flying"), </t>
  </si>
  <si>
    <t xml:space="preserve">VULLABY ("Dark","Flying"), </t>
  </si>
  <si>
    <t xml:space="preserve">MANDIBUZZ ("Dark","Flying"), </t>
  </si>
  <si>
    <t xml:space="preserve">HEATMOR ("Fire",""), </t>
  </si>
  <si>
    <t xml:space="preserve">DURANT ("Bug","Steel"), </t>
  </si>
  <si>
    <t xml:space="preserve">DEINO ("Dark","Dragon"), </t>
  </si>
  <si>
    <t xml:space="preserve">ZWEILOUS ("Dark","Dragon"), </t>
  </si>
  <si>
    <t xml:space="preserve">HYDREIGON ("Dark","Dragon"), </t>
  </si>
  <si>
    <t xml:space="preserve">LARVESTA ("Bug","Fire"), </t>
  </si>
  <si>
    <t xml:space="preserve">VOLCARONA ("Bug","Fire"), </t>
  </si>
  <si>
    <t xml:space="preserve">COBALION ("Steel","Fighting"), </t>
  </si>
  <si>
    <t xml:space="preserve">TERRAKION ("Rock","Fighting"), </t>
  </si>
  <si>
    <t xml:space="preserve">VIRIZION ("Grass","Fighting"), </t>
  </si>
  <si>
    <t xml:space="preserve">TORNADUS ("Flying",""), </t>
  </si>
  <si>
    <t xml:space="preserve">THUNDURUS ("Electric","Flying"), </t>
  </si>
  <si>
    <t xml:space="preserve">RESHIRAM ("Dragon","Fire"), </t>
  </si>
  <si>
    <t xml:space="preserve">ZEKROM ("Dragon","Electric"), </t>
  </si>
  <si>
    <t xml:space="preserve">LANDORUS ("Ground","Flying"), </t>
  </si>
  <si>
    <t xml:space="preserve">KYUREM ("Dragon","Ice"), </t>
  </si>
  <si>
    <t xml:space="preserve">KELDEO ("Water","Fighting"), </t>
  </si>
  <si>
    <t xml:space="preserve">MELOETTA ("Normal","Psychic"), </t>
  </si>
  <si>
    <t xml:space="preserve">GENESECT ("Bug","Steel"), </t>
  </si>
  <si>
    <t xml:space="preserve">CHESPIN ("Grass",""), </t>
  </si>
  <si>
    <t xml:space="preserve">QUILLADIN ("Grass",""), </t>
  </si>
  <si>
    <t xml:space="preserve">CHESNAUGHT ("Grass","Fighting"), </t>
  </si>
  <si>
    <t xml:space="preserve">FENNEKIN ("Fire",""), </t>
  </si>
  <si>
    <t xml:space="preserve">BRAIXEN ("Fire",""), </t>
  </si>
  <si>
    <t xml:space="preserve">DELPHOX ("Fire","Psychic"), </t>
  </si>
  <si>
    <t xml:space="preserve">FROAKIE ("Water",""), </t>
  </si>
  <si>
    <t xml:space="preserve">FROGADIER ("Water",""), </t>
  </si>
  <si>
    <t xml:space="preserve">GRENINJA ("Water","Dark"), </t>
  </si>
  <si>
    <t xml:space="preserve">BUNNELBY ("Normal",""), </t>
  </si>
  <si>
    <t xml:space="preserve">DIGGERSBY ("Normal","Ground"), </t>
  </si>
  <si>
    <t xml:space="preserve">FLETCHLING ("Normal","Flying"), </t>
  </si>
  <si>
    <t xml:space="preserve">FLETCHINDER ("Fire","Flying"), </t>
  </si>
  <si>
    <t xml:space="preserve">TALONFLAME ("Fire","Flying"), </t>
  </si>
  <si>
    <t xml:space="preserve">SCATTERBUG ("Bug",""), </t>
  </si>
  <si>
    <t xml:space="preserve">SPEWPA ("Bug",""), </t>
  </si>
  <si>
    <t xml:space="preserve">VIVILLON ("Bug","Flying"), </t>
  </si>
  <si>
    <t xml:space="preserve">LITLEO ("Fire","Normal"), </t>
  </si>
  <si>
    <t xml:space="preserve">PYROAR ("Fire","Normal"), </t>
  </si>
  <si>
    <t xml:space="preserve">FLABÉBÉ ("Fairy",""), </t>
  </si>
  <si>
    <t xml:space="preserve">FLOETTE ("Fairy",""), </t>
  </si>
  <si>
    <t xml:space="preserve">FLORGES ("Fairy",""), </t>
  </si>
  <si>
    <t xml:space="preserve">SKIDDO ("Grass",""), </t>
  </si>
  <si>
    <t xml:space="preserve">GOGOAT ("Grass",""), </t>
  </si>
  <si>
    <t xml:space="preserve">PANCHAM ("Fighting",""), </t>
  </si>
  <si>
    <t xml:space="preserve">PANGORO ("Fighting","Dark"), </t>
  </si>
  <si>
    <t xml:space="preserve">FURFROU ("Normal",""), </t>
  </si>
  <si>
    <t xml:space="preserve">ESPURR ("Psychic",""), </t>
  </si>
  <si>
    <t xml:space="preserve">MEOWSTIC ("Psychic",""), </t>
  </si>
  <si>
    <t xml:space="preserve">HONEDGE ("Steel","Ghost"), </t>
  </si>
  <si>
    <t xml:space="preserve">DOUBLADE ("Steel","Ghost"), </t>
  </si>
  <si>
    <t xml:space="preserve">AEGISLASH ("Steel","Ghost"), </t>
  </si>
  <si>
    <t xml:space="preserve">SPRITZEE ("Fairy",""), </t>
  </si>
  <si>
    <t xml:space="preserve">AROMATISSE ("Fairy",""), </t>
  </si>
  <si>
    <t xml:space="preserve">SWIRLIX ("Fairy",""), </t>
  </si>
  <si>
    <t xml:space="preserve">SLURPUFF ("Fairy",""), </t>
  </si>
  <si>
    <t xml:space="preserve">INKAY ("Dark","Psychic"), </t>
  </si>
  <si>
    <t xml:space="preserve">MALAMAR ("Dark","Psychic"), </t>
  </si>
  <si>
    <t xml:space="preserve">BINACLE ("Rock","Water"), </t>
  </si>
  <si>
    <t xml:space="preserve">BARBARACLE ("Rock","Water"), </t>
  </si>
  <si>
    <t xml:space="preserve">SKRELP ("Poison","Water"), </t>
  </si>
  <si>
    <t xml:space="preserve">DRAGALGE ("Poison","Dragon"), </t>
  </si>
  <si>
    <t xml:space="preserve">CLAUNCHER ("Water",""), </t>
  </si>
  <si>
    <t xml:space="preserve">CLAWITZER ("Water",""), </t>
  </si>
  <si>
    <t xml:space="preserve">HELIOPTILE ("Electric","Normal"), </t>
  </si>
  <si>
    <t xml:space="preserve">HELIOLISK ("Electric","Normal"), </t>
  </si>
  <si>
    <t xml:space="preserve">TYRUNT ("Rock","Dragon"), </t>
  </si>
  <si>
    <t xml:space="preserve">TYRANTRUM ("Rock","Dragon"), </t>
  </si>
  <si>
    <t xml:space="preserve">AMAURA ("Rock","Ice"), </t>
  </si>
  <si>
    <t xml:space="preserve">AURORUS ("Rock","Ice"), </t>
  </si>
  <si>
    <t xml:space="preserve">SYLVEON ("Fairy",""), </t>
  </si>
  <si>
    <t xml:space="preserve">HAWLUCHA ("Fighting","Flying"), </t>
  </si>
  <si>
    <t xml:space="preserve">DEDENNE ("Electric","Fairy"), </t>
  </si>
  <si>
    <t xml:space="preserve">CARBINK ("Rock","Fairy"), </t>
  </si>
  <si>
    <t xml:space="preserve">GOOMY ("Dragon",""), </t>
  </si>
  <si>
    <t xml:space="preserve">SLIGGOO ("Dragon",""), </t>
  </si>
  <si>
    <t xml:space="preserve">GOODRA ("Dragon",""), </t>
  </si>
  <si>
    <t xml:space="preserve">KLEFKI ("Steel","Fairy"), </t>
  </si>
  <si>
    <t xml:space="preserve">PHANTUMP ("Ghost","Grass"), </t>
  </si>
  <si>
    <t xml:space="preserve">TREVENANT ("Ghost","Grass"), </t>
  </si>
  <si>
    <t xml:space="preserve">PUMPKABOO ("Ghost","Grass"), </t>
  </si>
  <si>
    <t xml:space="preserve">GOURGEIST ("Ghost","Grass"), </t>
  </si>
  <si>
    <t xml:space="preserve">BERGMITE ("Ice",""), </t>
  </si>
  <si>
    <t xml:space="preserve">AVALUGG ("Ice",""), </t>
  </si>
  <si>
    <t xml:space="preserve">NOIBAT ("Flying","Dragon"), </t>
  </si>
  <si>
    <t xml:space="preserve">NOIVERN ("Flying","Dragon"), </t>
  </si>
  <si>
    <t xml:space="preserve">XERNEAS ("Fairy",""), </t>
  </si>
  <si>
    <t xml:space="preserve">YVELTAL ("Dark","Flying"), </t>
  </si>
  <si>
    <t xml:space="preserve">ZYGARDE ("Dragon","Ground"), </t>
  </si>
  <si>
    <t xml:space="preserve">DIANCIE ("Rock","Fairy"), </t>
  </si>
  <si>
    <t xml:space="preserve">HOOPA ("Psychic","Ghost"), </t>
  </si>
  <si>
    <t xml:space="preserve">VOLCANION ("Fire","Water"), </t>
  </si>
  <si>
    <t xml:space="preserve">BULBASAUR ("Grass","Poison"), IVYSAUR ("Grass","Poison"), VENUSAUR ("Grass","Poison"), CHARMANDER ("Fire",""), CHARMELEON ("Fire",""), CHARIZARD ("Fire","Flying"), SQUIRTLE ("Water",""), WARTORTLE ("Water",""), BLASTOISE ("Water",""), CATERPIE ("Bug",""), </t>
  </si>
  <si>
    <t xml:space="preserve">METAPOD ("Bug",""), BUTTERFREE ("Bug","Flying"), WEEDLE ("Bug","Poison"), KAKUNA ("Bug","Poison"), BEEDRILL ("Bug","Poison"), PIDGEY ("Normal","Flying"), PIDGEOTTO ("Normal","Flying"), PIDGEOT ("Normal","Flying"), RATTATA ("Normal",""), RATICATE ("Normal",""), </t>
  </si>
  <si>
    <t>0</t>
  </si>
  <si>
    <t xml:space="preserve">SPEAROW ("Normal","Flying"), FEAROW ("Normal","Flying"), EKANS ("Poison",""), ARBOK ("Poison",""), PIKACHU ("Electric",""), RAICHU ("Electric",""), SANDSHREW ("Ground",""), SANDSLASH ("Ground",""), NIDORAN♀ ("Poison",""), NIDORINA ("Poison",""), </t>
  </si>
  <si>
    <t xml:space="preserve">NIDOQUEEN ("Poison","Ground"), NIDORAN♂ ("Poison",""), NIDORINO ("Poison",""), NIDOKING ("Poison","Ground"), CLEFAIRY ("Fairy",""), CLEFABLE ("Fairy",""), VULPIX ("Fire",""), NINETALES ("Fire",""), JIGGLYPUFF ("Normal","Fairy"), WIGGLYTUFF ("Normal","Fairy"), </t>
  </si>
  <si>
    <t xml:space="preserve">ZUBAT ("Poison","Flying"), GOLBAT ("Poison","Flying"), ODDISH ("Grass","Poison"), GLOOM ("Grass","Poison"), VILEPLUME ("Grass","Poison"), PARAS ("Bug","Grass"), PARASECT ("Bug","Grass"), VENONAT ("Bug","Poison"), VENOMOTH ("Bug","Poison"), DIGLETT ("Ground",""), </t>
  </si>
  <si>
    <t xml:space="preserve">DUGTRIO ("Ground",""), MEOWTH ("Normal",""), PERSIAN ("Normal",""), PSYDUCK ("Water",""), GOLDUCK ("Water",""), MANKEY ("Fighting",""), PRIMEAPE ("Fighting",""), GROWLITHE ("Fire",""), ARCANINE ("Fire",""), POLIWAG ("Water",""), </t>
  </si>
  <si>
    <t xml:space="preserve">POLIWHIRL ("Water",""), POLIWRATH ("Water","Fighting"), ABRA ("Psychic",""), KADABRA ("Psychic",""), ALAKAZAM ("Psychic",""), MACHOP ("Fighting",""), MACHOKE ("Fighting",""), MACHAMP ("Fighting",""), BELLSPROUT ("Grass","Poison"), WEEPINBELL ("Grass","Poison"), </t>
  </si>
  <si>
    <t xml:space="preserve">VICTREEBEL ("Grass","Poison"), TENTACOOL ("Water","Poison"), TENTACRUEL ("Water","Poison"), GEODUDE ("Rock","Ground"), GRAVELER ("Rock","Ground"), GOLEM ("Rock","Ground"), PONYTA ("Fire",""), RAPIDASH ("Fire",""), SLOWPOKE ("Water","Psychic"), SLOWBRO ("Water","Psychic"), </t>
  </si>
  <si>
    <t xml:space="preserve">MAGNEMITE ("Electric","Steel"), MAGNETON ("Electric","Steel"), FARFETCH'D ("Normal","Flying"), DODUO ("Normal","Flying"), DODRIO ("Normal","Flying"), SEEL ("Water",""), DEWGONG ("Water","Ice"), GRIMER ("Poison",""), MUK ("Poison",""), SHELLDER ("Water",""), </t>
  </si>
  <si>
    <t xml:space="preserve">CLOYSTER ("Water","Ice"), GASTLY ("Ghost","Poison"), HAUNTER ("Ghost","Poison"), GENGAR ("Ghost","Poison"), ONIX ("Rock","Ground"), DROWZEE ("Psychic",""), HYPNO ("Psychic",""), KRABBY ("Water",""), KINGLER ("Water",""), VOLTORB ("Electric",""), </t>
  </si>
  <si>
    <t xml:space="preserve">ELECTRODE ("Electric",""), EXEGGCUTE ("Grass","Psychic"), EXEGGUTOR ("Grass","Psychic"), CUBONE ("Ground",""), MAROWAK ("Ground",""), HITMONLEE ("Fighting",""), HITMONCHAN ("Fighting",""), LICKITUNG ("Normal",""), KOFFING ("Poison",""), WEEZING ("Poison",""), </t>
  </si>
  <si>
    <t xml:space="preserve">RHYHORN ("Ground","Rock"), RHYDON ("Ground","Rock"), CHANSEY ("Normal",""), TANGELA ("Grass",""), KANGASKHAN ("Normal",""), HORSEA ("Water",""), SEADRA ("Water",""), GOLDEEN ("Water",""), SEAKING ("Water",""), STARYU ("Water",""), </t>
  </si>
  <si>
    <t xml:space="preserve">STARMIE ("Water","Psychic"), MR. MIME ("Psychic","Fairy"), SCYTHER ("Bug","Flying"), JYNX ("Ice","Psychic"), ELECTABUZZ ("Electric",""), MAGMAR ("Fire",""), PINSIR ("Bug",""), TAUROS ("Normal",""), MAGIKARP ("Water",""), GYARADOS ("Water","Flying"), </t>
  </si>
  <si>
    <t xml:space="preserve">LAPRAS ("Water","Ice"), DITTO ("Normal",""), EEVEE ("Normal",""), VAPOREON ("Water",""), JOLTEON ("Electric",""), FLAREON ("Fire",""), PORYGON ("Normal",""), OMANYTE ("Rock","Water"), OMASTAR ("Rock","Water"), KABUTO ("Rock","Water"), </t>
  </si>
  <si>
    <t xml:space="preserve">KABUTOPS ("Rock","Water"), AERODACTYL ("Rock","Flying"), SNORLAX ("Normal",""), ARTICUNO ("Ice","Flying"), ZAPDOS ("Electric","Flying"), MOLTRES ("Fire","Flying"), DRATINI ("Dragon",""), DRAGONAIR ("Dragon",""), DRAGONITE ("Dragon","Flying"), MEWTWO ("Psychic",""), </t>
  </si>
  <si>
    <t xml:space="preserve">MEW ("Psychic",""), CHIKORITA ("Grass",""), BAYLEEF ("Grass",""), MEGANIUM ("Grass",""), CYNDAQUIL ("Fire",""), QUILAVA ("Fire",""), TYPHLOSION ("Fire",""), TOTODILE ("Water",""), CROCONAW ("Water",""), FERALIGATR ("Water",""), </t>
  </si>
  <si>
    <t xml:space="preserve">SENTRET ("Normal",""), FURRET ("Normal",""), HOOTHOOT ("Normal","Flying"), NOCTOWL ("Normal","Flying"), LEDYBA ("Bug","Flying"), LEDIAN ("Bug","Flying"), SPINARAK ("Bug","Poison"), ARIADOS ("Bug","Poison"), CROBAT ("Poison","Flying"), CHINCHOU ("Water","Electric"), </t>
  </si>
  <si>
    <t xml:space="preserve">LANTURN ("Water","Electric"), PICHU ("Electric",""), CLEFFA ("Fairy",""), IGGLYBUFF ("Normal","Fairy"), TOGEPI ("Fairy",""), TOGETIC ("Fairy","Flying"), NATU ("Psychic","Flying"), XATU ("Psychic","Flying"), MAREEP ("Electric",""), FLAAFFY ("Electric",""), </t>
  </si>
  <si>
    <t xml:space="preserve">AMPHAROS ("Electric",""), BELLOSSOM ("Grass",""), MARILL ("Water","Fairy"), AZUMARILL ("Water","Fairy"), SUDOWOODO ("Rock",""), POLITOED ("Water",""), HOPPIP ("Grass","Flying"), SKIPLOOM ("Grass","Flying"), JUMPLUFF ("Grass","Flying"), AIPOM ("Normal",""), </t>
  </si>
  <si>
    <t xml:space="preserve">SUNKERN ("Grass",""), SUNFLORA ("Grass",""), YANMA ("Bug","Flying"), WOOPER ("Water","Ground"), QUAGSIRE ("Water","Ground"), ESPEON ("Psychic",""), UMBREON ("Dark",""), MURKROW ("Dark","Flying"), SLOWKING ("Water","Psychic"), MISDREAVUS ("Ghost",""), </t>
  </si>
  <si>
    <t xml:space="preserve">UNOWN ("Psychic",""), WOBBUFFET ("Psychic",""), GIRAFARIG ("Normal","Psychic"), PINECO ("Bug",""), FORRETRESS ("Bug","Steel"), DUNSPARCE ("Normal",""), GLIGAR ("Ground","Flying"), STEELIX ("Steel","Ground"), SNUBBULL ("Fairy",""), GRANBULL ("Fairy",""), </t>
  </si>
  <si>
    <t xml:space="preserve">QWILFISH ("Water","Poison"), SCIZOR ("Bug","Steel"), SHUCKLE ("Bug","Rock"), HERACROSS ("Bug","Fighting"), SNEASEL ("Dark","Ice"), TEDDIURSA ("Normal",""), URSARING ("Normal",""), SLUGMA ("Fire",""), MAGCARGO ("Fire","Rock"), SWINUB ("Ice","Ground"), </t>
  </si>
  <si>
    <t xml:space="preserve">PILOSWINE ("Ice","Ground"), CORSOLA ("Water","Rock"), REMORAID ("Water",""), OCTILLERY ("Water",""), DELIBIRD ("Ice","Flying"), MANTINE ("Water","Flying"), SKARMORY ("Steel","Flying"), HOUNDOUR ("Dark","Fire"), HOUNDOOM ("Dark","Fire"), KINGDRA ("Water","Dragon"), </t>
  </si>
  <si>
    <t xml:space="preserve">PHANPY ("Ground",""), DONPHAN ("Ground",""), PORYGON2 ("Normal",""), STANTLER ("Normal",""), SMEARGLE ("Normal",""), TYROGUE ("Fighting",""), HITMONTOP ("Fighting",""), SMOOCHUM ("Ice","Psychic"), ELEKID ("Electric",""), MAGBY ("Fire",""), </t>
  </si>
  <si>
    <t xml:space="preserve">MILTANK ("Normal",""), BLISSEY ("Normal",""), RAIKOU ("Electric",""), ENTEI ("Fire",""), SUICUNE ("Water",""), LARVITAR ("Rock","Ground"), PUPITAR ("Rock","Ground"), TYRANITAR ("Rock","Dark"), LUGIA ("Psychic","Flying"), HO-OH ("Fire","Flying"), </t>
  </si>
  <si>
    <t xml:space="preserve">CELEBI ("Psychic","Grass"), TREECKO ("Grass",""), GROVYLE ("Grass",""), SCEPTILE ("Grass",""), TORCHIC ("Fire",""), COMBUSKEN ("Fire","Fighting"), BLAZIKEN ("Fire","Fighting"), MUDKIP ("Water",""), MARSHTOMP ("Water","Ground"), SWAMPERT ("Water","Ground"), </t>
  </si>
  <si>
    <t xml:space="preserve">POOCHYENA ("Dark",""), MIGHTYENA ("Dark",""), ZIGZAGOON ("Normal",""), LINOONE ("Normal",""), WURMPLE ("Bug",""), SILCOON ("Bug",""), BEAUTIFLY ("Bug","Flying"), CASCOON ("Bug",""), DUSTOX ("Bug","Poison"), LOTAD ("Water","Grass"), </t>
  </si>
  <si>
    <t xml:space="preserve">LOMBRE ("Water","Grass"), LUDICOLO ("Water","Grass"), SEEDOT ("Grass",""), NUZLEAF ("Grass","Dark"), SHIFTRY ("Grass","Dark"), TAILLOW ("Normal","Flying"), SWELLOW ("Normal","Flying"), WINGULL ("Water","Flying"), PELIPPER ("Water","Flying"), RALTS ("Psychic","Fairy"), </t>
  </si>
  <si>
    <t xml:space="preserve">KIRLIA ("Psychic","Fairy"), GARDEVOIR ("Psychic","Fairy"), SURSKIT ("Bug","Water"), MASQUERAIN ("Bug","Flying"), SHROOMISH ("Grass",""), BRELOOM ("Grass","Fighting"), SLAKOTH ("Normal",""), VIGOROTH ("Normal",""), SLAKING ("Normal",""), NINCADA ("Bug","Ground"), </t>
  </si>
  <si>
    <t xml:space="preserve">NINJASK ("Bug","Flying"), SHEDINJA ("Bug","Ghost"), WHISMUR ("Normal",""), LOUDRED ("Normal",""), EXPLOUD ("Normal",""), MAKUHITA ("Fighting",""), HARIYAMA ("Fighting",""), AZURILL ("Normal","Fairy"), NOSEPASS ("Rock",""), SKITTY ("Normal",""), </t>
  </si>
  <si>
    <t xml:space="preserve">DELCATTY ("Normal",""), SABLEYE ("Dark","Ghost"), MAWILE ("Steel","Fairy"), ARON ("Steel","Rock"), LAIRON ("Steel","Rock"), AGGRON ("Steel","Rock"), MEDITITE ("Fighting","Psychic"), MEDICHAM ("Fighting","Psychic"), ELECTRIKE ("Electric",""), MANECTRIC ("Electric",""), </t>
  </si>
  <si>
    <t xml:space="preserve">PLUSLE ("Electric",""), MINUN ("Electric",""), VOLBEAT ("Bug",""), ILLUMISE ("Bug",""), ROSELIA ("Grass","Poison"), GULPIN ("Poison",""), SWALOT ("Poison",""), CARVANHA ("Water","Dark"), SHARPEDO ("Water","Dark"), WAILMER ("Water",""), </t>
  </si>
  <si>
    <t xml:space="preserve">WAILORD ("Water",""), NUMEL ("Fire","Ground"), CAMERUPT ("Fire","Ground"), TORKOAL ("Fire",""), SPOINK ("Psychic",""), GRUMPIG ("Psychic",""), SPINDA ("Normal",""), TRAPINCH ("Ground",""), VIBRAVA ("Ground","Dragon"), FLYGON ("Ground","Dragon"), </t>
  </si>
  <si>
    <t xml:space="preserve">CACNEA ("Grass",""), CACTURNE ("Grass","Dark"), SWABLU ("Normal","Flying"), ALTARIA ("Dragon","Flying"), ZANGOOSE ("Normal",""), SEVIPER ("Poison",""), LUNATONE ("Rock","Psychic"), SOLROCK ("Rock","Psychic"), BARBOACH ("Water","Ground"), WHISCASH ("Water","Ground"), </t>
  </si>
  <si>
    <t xml:space="preserve">CORPHISH ("Water",""), CRAWDAUNT ("Water","Dark"), BALTOY ("Ground","Psychic"), CLAYDOL ("Ground","Psychic"), LILEEP ("Rock","Grass"), CRADILY ("Rock","Grass"), ANORITH ("Rock","Bug"), ARMALDO ("Rock","Bug"), FEEBAS ("Water",""), MILOTIC ("Water",""), </t>
  </si>
  <si>
    <t xml:space="preserve">CASTFORM ("Normal",""), KECLEON ("Normal",""), SHUPPET ("Ghost",""), BANETTE ("Ghost",""), DUSKULL ("Ghost",""), DUSCLOPS ("Ghost",""), TROPIUS ("Grass","Flying"), CHIMECHO ("Psychic",""), ABSOL ("Dark",""), WYNAUT ("Psychic",""), </t>
  </si>
  <si>
    <t xml:space="preserve">SNORUNT ("Ice",""), GLALIE ("Ice",""), SPHEAL ("Ice","Water"), SEALEO ("Ice","Water"), WALREIN ("Ice","Water"), CLAMPERL ("Water",""), HUNTAIL ("Water",""), GOREBYSS ("Water",""), RELICANTH ("Water","Rock"), LUVDISC ("Water",""), </t>
  </si>
  <si>
    <t xml:space="preserve">BAGON ("Dragon",""), SHELGON ("Dragon",""), SALAMENCE ("Dragon","Flying"), BELDUM ("Steel","Psychic"), METANG ("Steel","Psychic"), METAGROSS ("Steel","Psychic"), REGIROCK ("Rock",""), REGICE ("Ice",""), REGISTEEL ("Steel",""), LATIAS ("Dragon","Psychic"), </t>
  </si>
  <si>
    <t xml:space="preserve">LATIOS ("Dragon","Psychic"), KYOGRE ("Water",""), GROUDON ("Ground",""), RAYQUAZA ("Dragon","Flying"), JIRACHI ("Steel","Psychic"), DEOXYS ("Psychic",""), TURTWIG ("Grass",""), GROTLE ("Grass",""), TORTERRA ("Grass","Ground"), CHIMCHAR ("Fire",""), </t>
  </si>
  <si>
    <t xml:space="preserve">MONFERNO ("Fire","Fighting"), INFERNAPE ("Fire","Fighting"), PIPLUP ("Water",""), PRINPLUP ("Water",""), EMPOLEON ("Water","Steel"), STARLY ("Normal","Flying"), STARAVIA ("Normal","Flying"), STARAPTOR ("Normal","Flying"), BIDOOF ("Normal",""), BIBAREL ("Normal","Water"), </t>
  </si>
  <si>
    <t xml:space="preserve">KRICKETOT ("Bug",""), KRICKETUNE ("Bug",""), SHINX ("Electric",""), LUXIO ("Electric",""), LUXRAY ("Electric",""), BUDEW ("Grass","Poison"), ROSERADE ("Grass","Poison"), CRANIDOS ("Rock",""), RAMPARDOS ("Rock",""), SHIELDON ("Rock","Steel"), </t>
  </si>
  <si>
    <t xml:space="preserve">BASTIODON ("Rock","Steel"), BURMY ("Bug",""), WORMADAM ("Bug","Steel"), MOTHIM ("Bug","Flying"), COMBEE ("Bug","Flying"), VESPIQUEN ("Bug","Flying"), PACHIRISU ("Electric",""), BUIZEL ("Water",""), FLOATZEL ("Water",""), CHERUBI ("Grass",""), </t>
  </si>
  <si>
    <t xml:space="preserve">CHERRIM ("Grass",""), SHELLOS ("Water",""), GASTRODON ("Water","Ground"), AMBIPOM ("Normal",""), DRIFLOON ("Ghost","Flying"), DRIFBLIM ("Ghost","Flying"), BUNEARY ("Normal",""), LOPUNNY ("Normal",""), MISMAGIUS ("Ghost",""), HONCHKROW ("Dark","Flying"), </t>
  </si>
  <si>
    <t xml:space="preserve">GLAMEOW ("Normal",""), PURUGLY ("Normal",""), CHINGLING ("Psychic",""), STUNKY ("Poison","Dark"), SKUNTANK ("Poison","Dark"), BRONZOR ("Steel","Psychic"), BRONZONG ("Steel","Psychic"), BONSLY ("Rock",""), MIME JR. ("Psychic","Fairy"), HAPPINY ("Normal",""), </t>
  </si>
  <si>
    <t xml:space="preserve">CHATOT ("Normal","Flying"), SPIRITOMB ("Ghost","Dark"), GIBLE ("Dragon","Ground"), GABITE ("Dragon","Ground"), GARCHOMP ("Dragon","Ground"), MUNCHLAX ("Normal",""), RIOLU ("Fighting",""), LUCARIO ("Fighting","Steel"), HIPPOPOTAS ("Ground",""), HIPPOWDON ("Ground",""), </t>
  </si>
  <si>
    <t xml:space="preserve">SKORUPI ("Poison","Bug"), DRAPION ("Poison","Dark"), CROAGUNK ("Poison","Fighting"), TOXICROAK ("Poison","Fighting"), CARNIVINE ("Grass",""), FINNEON ("Water",""), LUMINEON ("Water",""), MANTYKE ("Water","Flying"), SNOVER ("Grass","Ice"), ABOMASNOW ("Grass","Ice"), </t>
  </si>
  <si>
    <t xml:space="preserve">WEAVILE ("Dark","Ice"), MAGNEZONE ("Electric","Steel"), LICKILICKY ("Normal",""), RHYPERIOR ("Ground","Rock"), TANGROWTH ("Grass",""), ELECTIVIRE ("Electric",""), MAGMORTAR ("Fire",""), TOGEKISS ("Fairy","Flying"), YANMEGA ("Bug","Flying"), LEAFEON ("Grass",""), </t>
  </si>
  <si>
    <t xml:space="preserve">GLACEON ("Ice",""), GLISCOR ("Ground","Flying"), MAMOSWINE ("Ice","Ground"), PORYGON-Z ("Normal",""), GALLADE ("Psychic","Fighting"), PROBOPASS ("Rock","Steel"), DUSKNOIR ("Ghost",""), FROSLASS ("Ice","Ghost"), ROTOM ("Electric","Ghost"), UXIE ("Psychic",""), </t>
  </si>
  <si>
    <t xml:space="preserve">MESPRIT ("Psychic",""), AZELF ("Psychic",""), DIALGA ("Steel","Dragon"), PALKIA ("Water","Dragon"), HEATRAN ("Fire","Steel"), REGIGIGAS ("Normal",""), GIRATINA ("Ghost","Dragon"), CRESSELIA ("Psychic",""), PHIONE ("Water",""), MANAPHY ("Water",""), </t>
  </si>
  <si>
    <t xml:space="preserve">DARKRAI ("Dark",""), SHAYMIN ("Grass","Flying"), ARCEUS ("Normal",""), VICTINI ("Psychic","Fire"), SNIVY ("Grass",""), SERVINE ("Grass",""), SERPERIOR ("Grass",""), TEPIG ("Fire",""), PIGNITE ("Fire","Fighting"), EMBOAR ("Fire","Fighting"), </t>
  </si>
  <si>
    <t xml:space="preserve">OSHAWOTT ("Water",""), DEWOTT ("Water",""), SAMUROTT ("Water",""), PATRAT ("Normal",""), WATCHOG ("Normal",""), LILLIPUP ("Normal",""), HERDIER ("Normal",""), STOUTLAND ("Normal",""), PURRLOIN ("Dark",""), LIEPARD ("Dark",""), </t>
  </si>
  <si>
    <t xml:space="preserve">PANSAGE ("Grass",""), SIMISAGE ("Grass",""), PANSEAR ("Fire",""), SIMISEAR ("Fire",""), PANPOUR ("Water",""), SIMIPOUR ("Water",""), MUNNA ("Psychic",""), MUSHARNA ("Psychic",""), PIDOVE ("Normal","Flying"), TRANQUILL ("Normal","Flying"), </t>
  </si>
  <si>
    <t xml:space="preserve">UNFEZANT ("Normal","Flying"), BLITZLE ("Electric",""), ZEBSTRIKA ("Electric",""), ROGGENROLA ("Rock",""), BOLDORE ("Rock",""), GIGALITH ("Rock",""), WOOBAT ("Psychic","Flying"), SWOOBAT ("Psychic","Flying"), DRILBUR ("Ground",""), EXCADRILL ("Ground","Steel"), </t>
  </si>
  <si>
    <t xml:space="preserve">AUDINO ("Normal",""), TIMBURR ("Fighting",""), GURDURR ("Fighting",""), CONKELDURR ("Fighting",""), TYMPOLE ("Water",""), PALPITOAD ("Water","Ground"), SEISMITOAD ("Water","Ground"), THROH ("Fighting",""), SAWK ("Fighting",""), SEWADDLE ("Bug","Grass"), </t>
  </si>
  <si>
    <t xml:space="preserve">SWADLOON ("Bug","Grass"), LEAVANNY ("Bug","Grass"), VENIPEDE ("Bug","Poison"), WHIRLIPEDE ("Bug","Poison"), SCOLIPEDE ("Bug","Poison"), COTTONEE ("Grass",""), WHIMSICOTT ("Grass","Fairy"), PETILIL ("Grass",""), LILLIGANT ("Grass",""), BASCULIN ("Water",""), </t>
  </si>
  <si>
    <t xml:space="preserve">SANDILE ("Ground","Dark"), KROKOROK ("Ground","Dark"), KROOKODILE ("Ground","Dark"), DARUMAKA ("Fire",""), DARMANITAN ("Fire",""), MARACTUS ("Grass",""), DWEBBLE ("Bug","Rock"), CRUSTLE ("Bug","Rock"), SCRAGGY ("Dark","Fighting"), SCRAFTY ("Dark","Fighting"), </t>
  </si>
  <si>
    <t xml:space="preserve">SIGILYPH ("Psychic","Flying"), YAMASK ("Ghost",""), COFAGRIGUS ("Ghost",""), TIRTOUGA ("Water","Rock"), CARRACOSTA ("Water","Rock"), ARCHEN ("Rock","Flying"), ARCHEOPS ("Rock","Flying"), TRUBBISH ("Poison",""), GARBODOR ("Poison",""), ZORUA ("Dark",""), </t>
  </si>
  <si>
    <t xml:space="preserve">ZOROARK ("Dark",""), MINCCINO ("Normal",""), CINCCINO ("Normal",""), GOTHITA ("Psychic",""), GOTHORITA ("Psychic",""), GOTHITELLE ("Psychic",""), SOLOSIS ("Psychic",""), DUOSION ("Psychic",""), REUNICLUS ("Psychic",""), DUCKLETT ("Water","Flying"), </t>
  </si>
  <si>
    <t xml:space="preserve">SWANNA ("Water","Flying"), VANILLITE ("Ice",""), VANILLISH ("Ice",""), VANILLUXE ("Ice",""), DEERLING ("Normal","Grass"), SAWSBUCK ("Normal","Grass"), EMOLGA ("Electric","Flying"), KARRABLAST ("Bug",""), ESCAVALIER ("Bug","Steel"), FOONGUS ("Grass","Poison"), </t>
  </si>
  <si>
    <t xml:space="preserve">AMOONGUSS ("Grass","Poison"), FRILLISH ("Water","Ghost"), JELLICENT ("Water","Ghost"), ALOMOMOLA ("Water",""), JOLTIK ("Bug","Electric"), GALVANTULA ("Bug","Electric"), FERROSEED ("Grass","Steel"), FERROTHORN ("Grass","Steel"), KLINK ("Steel",""), KLANG ("Steel",""), </t>
  </si>
  <si>
    <t xml:space="preserve">KLINKLANG ("Steel",""), TYNAMO ("Electric",""), EELEKTRIK ("Electric",""), EELEKTROSS ("Electric",""), ELGYEM ("Psychic",""), BEHEEYEM ("Psychic",""), LITWICK ("Ghost","Fire"), LAMPENT ("Ghost","Fire"), CHANDELURE ("Ghost","Fire"), AXEW ("Dragon",""), </t>
  </si>
  <si>
    <t xml:space="preserve">FRAXURE ("Dragon",""), HAXORUS ("Dragon",""), CUBCHOO ("Ice",""), BEARTIC ("Ice",""), CRYOGONAL ("Ice",""), SHELMET ("Bug",""), ACCELGOR ("Bug",""), STUNFISK ("Ground","Electric"), MIENFOO ("Fighting",""), MIENSHAO ("Fighting",""), </t>
  </si>
  <si>
    <t xml:space="preserve">DRUDDIGON ("Dragon",""), GOLETT ("Ground","Ghost"), GOLURK ("Ground","Ghost"), PAWNIARD ("Dark","Steel"), BISHARP ("Dark","Steel"), BOUFFALANT ("Normal",""), RUFFLET ("Normal","Flying"), BRAVIARY ("Normal","Flying"), VULLABY ("Dark","Flying"), MANDIBUZZ ("Dark","Flying"), </t>
  </si>
  <si>
    <t xml:space="preserve">HEATMOR ("Fire",""), DURANT ("Bug","Steel"), DEINO ("Dark","Dragon"), ZWEILOUS ("Dark","Dragon"), HYDREIGON ("Dark","Dragon"), LARVESTA ("Bug","Fire"), VOLCARONA ("Bug","Fire"), COBALION ("Steel","Fighting"), TERRAKION ("Rock","Fighting"), VIRIZION ("Grass","Fighting"), </t>
  </si>
  <si>
    <t xml:space="preserve">TORNADUS ("Flying",""), THUNDURUS ("Electric","Flying"), RESHIRAM ("Dragon","Fire"), ZEKROM ("Dragon","Electric"), LANDORUS ("Ground","Flying"), KYUREM ("Dragon","Ice"), KELDEO ("Water","Fighting"), MELOETTA ("Normal","Psychic"), GENESECT ("Bug","Steel"), CHESPIN ("Grass",""), </t>
  </si>
  <si>
    <t xml:space="preserve">QUILLADIN ("Grass",""), CHESNAUGHT ("Grass","Fighting"), FENNEKIN ("Fire",""), BRAIXEN ("Fire",""), DELPHOX ("Fire","Psychic"), FROAKIE ("Water",""), FROGADIER ("Water",""), GRENINJA ("Water","Dark"), BUNNELBY ("Normal",""), DIGGERSBY ("Normal","Ground"), </t>
  </si>
  <si>
    <t xml:space="preserve">FLETCHLING ("Normal","Flying"), FLETCHINDER ("Fire","Flying"), TALONFLAME ("Fire","Flying"), SCATTERBUG ("Bug",""), SPEWPA ("Bug",""), VIVILLON ("Bug","Flying"), LITLEO ("Fire","Normal"), PYROAR ("Fire","Normal"), FLABÉBÉ ("Fairy",""), FLOETTE ("Fairy",""), </t>
  </si>
  <si>
    <t xml:space="preserve">FLORGES ("Fairy",""), SKIDDO ("Grass",""), GOGOAT ("Grass",""), PANCHAM ("Fighting",""), PANGORO ("Fighting","Dark"), FURFROU ("Normal",""), ESPURR ("Psychic",""), MEOWSTIC ("Psychic",""), HONEDGE ("Steel","Ghost"), DOUBLADE ("Steel","Ghost"), </t>
  </si>
  <si>
    <t xml:space="preserve">AEGISLASH ("Steel","Ghost"), SPRITZEE ("Fairy",""), AROMATISSE ("Fairy",""), SWIRLIX ("Fairy",""), SLURPUFF ("Fairy",""), INKAY ("Dark","Psychic"), MALAMAR ("Dark","Psychic"), BINACLE ("Rock","Water"), BARBARACLE ("Rock","Water"), SKRELP ("Poison","Water"), </t>
  </si>
  <si>
    <t xml:space="preserve">DRAGALGE ("Poison","Dragon"), CLAUNCHER ("Water",""), CLAWITZER ("Water",""), HELIOPTILE ("Electric","Normal"), HELIOLISK ("Electric","Normal"), TYRUNT ("Rock","Dragon"), TYRANTRUM ("Rock","Dragon"), AMAURA ("Rock","Ice"), AURORUS ("Rock","Ice"), SYLVEON ("Fairy",""), </t>
  </si>
  <si>
    <t xml:space="preserve">HAWLUCHA ("Fighting","Flying"), DEDENNE ("Electric","Fairy"), CARBINK ("Rock","Fairy"), GOOMY ("Dragon",""), SLIGGOO ("Dragon",""), GOODRA ("Dragon",""), KLEFKI ("Steel","Fairy"), PHANTUMP ("Ghost","Grass"), TREVENANT ("Ghost","Grass"), PUMPKABOO ("Ghost","Grass"), </t>
  </si>
  <si>
    <t xml:space="preserve">GOURGEIST ("Ghost","Grass"), BERGMITE ("Ice",""), AVALUGG ("Ice",""), NOIBAT ("Flying","Dragon"), NOIVERN ("Flying","Dragon"), XERNEAS ("Fairy",""), YVELTAL ("Dark","Flying"), ZYGARDE ("Dragon","Ground"), DIANCIE ("Rock","Fairy"), HOOPA ("Psychic","Ghost"), </t>
  </si>
  <si>
    <t>Rowlet</t>
  </si>
  <si>
    <t>Dartrix</t>
  </si>
  <si>
    <t>Decidueye</t>
  </si>
  <si>
    <t>Litten</t>
  </si>
  <si>
    <t/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</si>
  <si>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</si>
  <si>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</si>
  <si>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</si>
  <si>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</si>
  <si>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</si>
  <si>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</si>
  <si>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</si>
  <si>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</si>
  <si>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</si>
  <si>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</si>
  <si>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</si>
  <si>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</si>
  <si>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</si>
  <si>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</si>
  <si>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</si>
  <si>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</si>
  <si>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</si>
  <si>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</si>
  <si>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</si>
  <si>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</si>
  <si>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</si>
  <si>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</si>
  <si>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</si>
  <si>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</si>
  <si>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</si>
  <si>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</si>
  <si>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</si>
  <si>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</si>
  <si>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</si>
  <si>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</si>
  <si>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</si>
  <si>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</si>
  <si>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</si>
  <si>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</si>
  <si>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</si>
  <si>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</si>
  <si>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</si>
  <si>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</si>
  <si>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</si>
  <si>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</si>
  <si>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</si>
  <si>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</si>
  <si>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</si>
  <si>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</si>
  <si>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</si>
  <si>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</si>
  <si>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</si>
  <si>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</si>
  <si>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</si>
  <si>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</si>
  <si>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</si>
  <si>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</si>
  <si>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</si>
  <si>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</si>
  <si>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</si>
  <si>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</si>
  <si>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</si>
  <si>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</si>
  <si>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</si>
  <si>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</si>
  <si>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</si>
  <si>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</si>
  <si>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</si>
  <si>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</si>
  <si>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</si>
  <si>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</si>
  <si>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</si>
  <si>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</si>
  <si>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</si>
  <si>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</si>
  <si>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</si>
  <si>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</si>
  <si>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</si>
  <si>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</si>
  <si>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</si>
  <si>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</si>
  <si>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</si>
  <si>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 xml:space="preserve">ROWLET ("Grass","Flying"), </t>
  </si>
  <si>
    <t xml:space="preserve">DARTRIX ("Grass","Flying"), </t>
  </si>
  <si>
    <t xml:space="preserve">DECIDUEYE ("Grass","Ghost"), </t>
  </si>
  <si>
    <t xml:space="preserve">LITTEN ("Fire",""), </t>
  </si>
  <si>
    <t xml:space="preserve">TORRACAT ("Fire",""), </t>
  </si>
  <si>
    <t xml:space="preserve">INCINEROAR ("Fire","Dark"), </t>
  </si>
  <si>
    <t xml:space="preserve">POPPLIO ("Water",""), </t>
  </si>
  <si>
    <t xml:space="preserve">BRIONNE ("Water",""), </t>
  </si>
  <si>
    <t xml:space="preserve">PRIMARINA ("Water","Fairy"), </t>
  </si>
  <si>
    <t xml:space="preserve">PIKIPEK ("Normal","Flying"), </t>
  </si>
  <si>
    <t xml:space="preserve">TRUMBEAK ("Normal","Flying"), </t>
  </si>
  <si>
    <t xml:space="preserve">TOUCANNON ("Normal","Flying"), </t>
  </si>
  <si>
    <t xml:space="preserve">YUNGOOS ("Normal",""), </t>
  </si>
  <si>
    <t xml:space="preserve">GUMSHOOS ("Normal",""), </t>
  </si>
  <si>
    <t xml:space="preserve">GRUBBIN ("Bug",""), </t>
  </si>
  <si>
    <t xml:space="preserve">CHARJABUG ("Bug","Electric"), </t>
  </si>
  <si>
    <t xml:space="preserve">VIKAVOLT ("Bug","Electric"), </t>
  </si>
  <si>
    <t xml:space="preserve">CRABRAWLER ("Fighting",""), </t>
  </si>
  <si>
    <t xml:space="preserve">CRABOMINABLE ("Fighting","Ice"), </t>
  </si>
  <si>
    <t xml:space="preserve">ORICORIO ("Fire","Flying"), </t>
  </si>
  <si>
    <t xml:space="preserve">CUTIEFLY ("Bug","Fairy"), </t>
  </si>
  <si>
    <t xml:space="preserve">RIBOMBEE ("Bug","Fairy"), </t>
  </si>
  <si>
    <t xml:space="preserve">ROCKRUFF ("Rock",""), </t>
  </si>
  <si>
    <t xml:space="preserve">LYCANROC ("Rock",""), </t>
  </si>
  <si>
    <t xml:space="preserve">WISHIWASHI ("Water",""), </t>
  </si>
  <si>
    <t xml:space="preserve">MAREANIE ("Poison","Water"), </t>
  </si>
  <si>
    <t xml:space="preserve">TOXAPEX ("Poison","Water"), </t>
  </si>
  <si>
    <t xml:space="preserve">MUDBRAY ("Ground",""), </t>
  </si>
  <si>
    <t xml:space="preserve">MUDSDALE ("Ground",""), </t>
  </si>
  <si>
    <t xml:space="preserve">DEWPIDER ("Water","Bug"), </t>
  </si>
  <si>
    <t xml:space="preserve">ARAQUANID ("Water","Bug"), </t>
  </si>
  <si>
    <t xml:space="preserve">FOMANTIS ("Grass",""), </t>
  </si>
  <si>
    <t xml:space="preserve">LURANTIS ("Grass",""), </t>
  </si>
  <si>
    <t xml:space="preserve">MORELULL ("Grass","Fairy"), </t>
  </si>
  <si>
    <t xml:space="preserve">SHIINOTIC ("Grass","Fairy"), </t>
  </si>
  <si>
    <t xml:space="preserve">SALANDIT ("Poison","Fire"), </t>
  </si>
  <si>
    <t xml:space="preserve">SALAZZLE ("Poison","Fire"), </t>
  </si>
  <si>
    <t xml:space="preserve">STUFFUL ("Normal","Fighting"), </t>
  </si>
  <si>
    <t xml:space="preserve">BEWEAR ("Normal","Fighting"), </t>
  </si>
  <si>
    <t xml:space="preserve">BOUNSWEET ("Grass",""), </t>
  </si>
  <si>
    <t xml:space="preserve">STEENEE ("Grass",""), </t>
  </si>
  <si>
    <t xml:space="preserve">TSAREENA ("Grass",""), </t>
  </si>
  <si>
    <t xml:space="preserve">COMFEY ("Fairy",""), </t>
  </si>
  <si>
    <t xml:space="preserve">ORANGURU ("Normal","Psychic"), </t>
  </si>
  <si>
    <t xml:space="preserve">PASSIMIAN ("Fighting",""), </t>
  </si>
  <si>
    <t xml:space="preserve">WIMPOD ("Bug","Water"), </t>
  </si>
  <si>
    <t xml:space="preserve">GOLISOPOD ("Bug","Water"), </t>
  </si>
  <si>
    <t xml:space="preserve">SANDYGAST ("Ghost","Ground"), </t>
  </si>
  <si>
    <t xml:space="preserve">PALOSSAND ("Ghost","Ground"), </t>
  </si>
  <si>
    <t xml:space="preserve">PYUKUMUKU ("Water",""), </t>
  </si>
  <si>
    <t xml:space="preserve">TYPE: NULL ("Normal",""), </t>
  </si>
  <si>
    <t xml:space="preserve">SILVALLY ("Normal",""), </t>
  </si>
  <si>
    <t xml:space="preserve">MINIOR ("Rock","Flying"), </t>
  </si>
  <si>
    <t xml:space="preserve">KOMALA ("Normal",""), </t>
  </si>
  <si>
    <t xml:space="preserve">TURTONATOR ("Fire","Dragon"), </t>
  </si>
  <si>
    <t xml:space="preserve">TOGEDEMARU ("Electric","Steel"), </t>
  </si>
  <si>
    <t xml:space="preserve">MIMIKYU ("Ghost","Fairy"), </t>
  </si>
  <si>
    <t xml:space="preserve">BRUXISH ("Water","Psychic"), </t>
  </si>
  <si>
    <t xml:space="preserve">DRAMPA ("Normal","Dragon"), </t>
  </si>
  <si>
    <t xml:space="preserve">DHELMISE ("Ghost","Grass"), </t>
  </si>
  <si>
    <t xml:space="preserve">JANGMO-O ("Dragon",""), </t>
  </si>
  <si>
    <t xml:space="preserve">HAKAMO-O ("Dragon","Fighting"), </t>
  </si>
  <si>
    <t xml:space="preserve">KOMMO-O ("Dragon","Fighting"), </t>
  </si>
  <si>
    <t xml:space="preserve">TAPU KOKO ("Electric","Fairy"), </t>
  </si>
  <si>
    <t xml:space="preserve">TAPU LELE ("Psychic","Fairy"), </t>
  </si>
  <si>
    <t xml:space="preserve">TAPU BULU ("Grass","Fairy"), </t>
  </si>
  <si>
    <t xml:space="preserve">TAPU FINI ("Water","Fairy"), </t>
  </si>
  <si>
    <t xml:space="preserve">COSMOG ("Psychic",""), </t>
  </si>
  <si>
    <t xml:space="preserve">COSMOEM ("Psychic",""), </t>
  </si>
  <si>
    <t xml:space="preserve">SOLGALEO ("Psychic","Steel"), </t>
  </si>
  <si>
    <t xml:space="preserve">LUNALA ("Psychic","Ghost"), </t>
  </si>
  <si>
    <t xml:space="preserve">NIHILEGO ("Rock","Poison"), </t>
  </si>
  <si>
    <t xml:space="preserve">BUZZWOLE ("Bug","Fighting"), </t>
  </si>
  <si>
    <t xml:space="preserve">PHEROMOSA ("Bug","Fighting"), </t>
  </si>
  <si>
    <t xml:space="preserve">XURKITREE ("Electric",""), </t>
  </si>
  <si>
    <t xml:space="preserve">CELESTEELA ("Steel","Flying"), </t>
  </si>
  <si>
    <t xml:space="preserve">KARTANA ("Grass","Steel"), </t>
  </si>
  <si>
    <t xml:space="preserve">GUZZLORD ("Dark","Dragon"), </t>
  </si>
  <si>
    <t xml:space="preserve">NECROZMA ("Psychic",""), </t>
  </si>
  <si>
    <t xml:space="preserve">MAGEARNA ("Steel","Fairy"), </t>
  </si>
  <si>
    <t xml:space="preserve">MARSHADOW ("Fighting","Ghost"), </t>
  </si>
  <si>
    <t xml:space="preserve">VOLCANION ("Fire","Water"), ROWLET ("Grass","Flying"), DARTRIX ("Grass","Flying"), DECIDUEYE ("Grass","Ghost"), LITTEN ("Fire",""), TORRACAT ("Fire",""), INCINEROAR ("Fire","Dark"), POPPLIO ("Water",""), BRIONNE ("Water",""), PRIMARINA ("Water","Fairy"), </t>
  </si>
  <si>
    <t xml:space="preserve">PIKIPEK ("Normal","Flying"), TRUMBEAK ("Normal","Flying"), TOUCANNON ("Normal","Flying"), YUNGOOS ("Normal",""), GUMSHOOS ("Normal",""), GRUBBIN ("Bug",""), CHARJABUG ("Bug","Electric"), VIKAVOLT ("Bug","Electric"), CRABRAWLER ("Fighting",""), CRABOMINABLE ("Fighting","Ice"), </t>
  </si>
  <si>
    <t xml:space="preserve">ORICORIO ("Fire","Flying"), CUTIEFLY ("Bug","Fairy"), RIBOMBEE ("Bug","Fairy"), ROCKRUFF ("Rock",""), LYCANROC ("Rock",""), WISHIWASHI ("Water",""), MAREANIE ("Poison","Water"), TOXAPEX ("Poison","Water"), MUDBRAY ("Ground",""), MUDSDALE ("Ground",""), </t>
  </si>
  <si>
    <t xml:space="preserve">DEWPIDER ("Water","Bug"), ARAQUANID ("Water","Bug"), FOMANTIS ("Grass",""), LURANTIS ("Grass",""), MORELULL ("Grass","Fairy"), SHIINOTIC ("Grass","Fairy"), SALANDIT ("Poison","Fire"), SALAZZLE ("Poison","Fire"), STUFFUL ("Normal","Fighting"), BEWEAR ("Normal","Fighting"), </t>
  </si>
  <si>
    <t xml:space="preserve">BOUNSWEET ("Grass",""), STEENEE ("Grass",""), TSAREENA ("Grass",""), COMFEY ("Fairy",""), ORANGURU ("Normal","Psychic"), PASSIMIAN ("Fighting",""), WIMPOD ("Bug","Water"), GOLISOPOD ("Bug","Water"), SANDYGAST ("Ghost","Ground"), PALOSSAND ("Ghost","Ground"), </t>
  </si>
  <si>
    <t xml:space="preserve">PYUKUMUKU ("Water",""), TYPE: NULL ("Normal",""), SILVALLY ("Normal",""), MINIOR ("Rock","Flying"), KOMALA ("Normal",""), TURTONATOR ("Fire","Dragon"), TOGEDEMARU ("Electric","Steel"), MIMIKYU ("Ghost","Fairy"), BRUXISH ("Water","Psychic"), DRAMPA ("Normal","Dragon"), </t>
  </si>
  <si>
    <t xml:space="preserve">DHELMISE ("Ghost","Grass"), JANGMO-O ("Dragon",""), HAKAMO-O ("Dragon","Fighting"), KOMMO-O ("Dragon","Fighting"), TAPU KOKO ("Electric","Fairy"), TAPU LELE ("Psychic","Fairy"), TAPU BULU ("Grass","Fairy"), TAPU FINI ("Water","Fairy"), COSMOG ("Psychic",""), COSMOEM ("Psychic",""), </t>
  </si>
  <si>
    <t xml:space="preserve">SOLGALEO ("Psychic","Steel"), LUNALA ("Psychic","Ghost"), NIHILEGO ("Rock","Poison"), BUZZWOLE ("Bug","Fighting"), PHEROMOSA ("Bug","Fighting"), XURKITREE ("Electric",""), CELESTEELA ("Steel","Flying"), KARTANA ("Grass","Steel"), GUZZLORD ("Dark","Dragon"), NECROZMA ("Psychic",""), </t>
  </si>
  <si>
    <t>MAGEARNA ("Steel","Fairy"), MARSHADOW ("Fighting","Ghost")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</si>
</sst>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workbookViewId="0">
      <selection activeCell="J1" sqref="J1"/>
    </sheetView>
  </sheetViews>
  <sheetFormatPr defaultRowHeight="14.5" x14ac:dyDescent="0.35"/>
  <cols>
    <col min="3" max="3" width="11.26953125" bestFit="1" customWidth="1"/>
    <col min="5" max="5" width="11.26953125" bestFit="1" customWidth="1"/>
    <col min="7" max="7" width="18.1796875" bestFit="1" customWidth="1"/>
    <col min="8" max="8" width="11.1796875" bestFit="1" customWidth="1"/>
  </cols>
  <sheetData>
    <row r="1" spans="1:8" ht="15" thickBot="1" x14ac:dyDescent="0.4">
      <c r="A1" s="1" t="s">
        <v>0</v>
      </c>
      <c r="B1" s="1" t="s">
        <v>1</v>
      </c>
      <c r="D1" s="2" t="s">
        <v>134</v>
      </c>
      <c r="E1" t="str">
        <f>D1</f>
        <v>Bulbasaur</v>
      </c>
      <c r="F1">
        <v>1</v>
      </c>
      <c r="G1" t="str">
        <f>CONCATENATE(UPPER(E1)," (",F1,"),")</f>
        <v>BULBASAUR (1),</v>
      </c>
      <c r="H1" t="e">
        <f>CONCATENATE(u)</f>
        <v>#NAME?</v>
      </c>
    </row>
    <row r="2" spans="1:8" ht="15" thickBot="1" x14ac:dyDescent="0.4">
      <c r="A2" s="2" t="s">
        <v>2</v>
      </c>
      <c r="B2" s="2" t="s">
        <v>3</v>
      </c>
      <c r="D2" s="2" t="s">
        <v>584</v>
      </c>
      <c r="E2" t="str">
        <f>D2</f>
        <v>Ivysaur</v>
      </c>
      <c r="F2">
        <v>2</v>
      </c>
      <c r="G2" t="str">
        <f t="shared" ref="G2:G65" si="0">CONCATENATE(UPPER(E2)," (",F2,"),")</f>
        <v>IVYSAUR (2),</v>
      </c>
    </row>
    <row r="3" spans="1:8" ht="15" thickBot="1" x14ac:dyDescent="0.4">
      <c r="A3" s="1" t="s">
        <v>4</v>
      </c>
      <c r="B3" s="1" t="s">
        <v>5</v>
      </c>
      <c r="D3" s="2" t="s">
        <v>1334</v>
      </c>
      <c r="E3" t="str">
        <f>D3</f>
        <v>Venusaur</v>
      </c>
      <c r="F3">
        <v>3</v>
      </c>
      <c r="G3" t="str">
        <f t="shared" si="0"/>
        <v>VENUSAUR (3),</v>
      </c>
    </row>
    <row r="4" spans="1:8" ht="15" thickBot="1" x14ac:dyDescent="0.4">
      <c r="A4" s="2" t="s">
        <v>6</v>
      </c>
      <c r="B4" s="2" t="s">
        <v>7</v>
      </c>
      <c r="D4" s="2" t="s">
        <v>172</v>
      </c>
      <c r="E4" t="str">
        <f t="shared" ref="E4:E67" si="1">D4</f>
        <v>Charmander</v>
      </c>
      <c r="F4">
        <v>4</v>
      </c>
      <c r="G4" t="str">
        <f t="shared" si="0"/>
        <v>CHARMANDER (4),</v>
      </c>
    </row>
    <row r="5" spans="1:8" ht="15" thickBot="1" x14ac:dyDescent="0.4">
      <c r="A5" s="1" t="s">
        <v>8</v>
      </c>
      <c r="B5" s="1" t="s">
        <v>9</v>
      </c>
      <c r="D5" s="2" t="s">
        <v>174</v>
      </c>
      <c r="E5" t="str">
        <f t="shared" si="1"/>
        <v>Charmeleon</v>
      </c>
      <c r="F5">
        <v>5</v>
      </c>
      <c r="G5" t="str">
        <f t="shared" si="0"/>
        <v>CHARMELEON (5),</v>
      </c>
    </row>
    <row r="6" spans="1:8" ht="15" thickBot="1" x14ac:dyDescent="0.4">
      <c r="A6" s="2" t="s">
        <v>10</v>
      </c>
      <c r="B6" s="2" t="s">
        <v>11</v>
      </c>
      <c r="D6" s="2" t="s">
        <v>170</v>
      </c>
      <c r="E6" t="str">
        <f t="shared" si="1"/>
        <v>Charizard</v>
      </c>
      <c r="F6">
        <v>6</v>
      </c>
      <c r="G6" t="str">
        <f t="shared" si="0"/>
        <v>CHARIZARD (6),</v>
      </c>
    </row>
    <row r="7" spans="1:8" ht="15" thickBot="1" x14ac:dyDescent="0.4">
      <c r="A7" s="1" t="s">
        <v>12</v>
      </c>
      <c r="B7" s="1" t="s">
        <v>13</v>
      </c>
      <c r="D7" s="2" t="s">
        <v>1184</v>
      </c>
      <c r="E7" t="str">
        <f t="shared" si="1"/>
        <v>Squirtle</v>
      </c>
      <c r="F7">
        <v>7</v>
      </c>
      <c r="G7" t="str">
        <f t="shared" si="0"/>
        <v>SQUIRTLE (7),</v>
      </c>
    </row>
    <row r="8" spans="1:8" ht="15" thickBot="1" x14ac:dyDescent="0.4">
      <c r="A8" s="2" t="s">
        <v>14</v>
      </c>
      <c r="B8" s="2" t="s">
        <v>15</v>
      </c>
      <c r="D8" s="2" t="s">
        <v>1368</v>
      </c>
      <c r="E8" t="str">
        <f t="shared" si="1"/>
        <v>Wartortle</v>
      </c>
      <c r="F8">
        <v>8</v>
      </c>
      <c r="G8" t="str">
        <f t="shared" si="0"/>
        <v>WARTORTLE (8),</v>
      </c>
    </row>
    <row r="9" spans="1:8" ht="15" thickBot="1" x14ac:dyDescent="0.4">
      <c r="A9" s="1" t="s">
        <v>16</v>
      </c>
      <c r="B9" s="1" t="s">
        <v>17</v>
      </c>
      <c r="D9" s="2" t="s">
        <v>106</v>
      </c>
      <c r="E9" t="str">
        <f t="shared" si="1"/>
        <v>Blastoise</v>
      </c>
      <c r="F9">
        <v>9</v>
      </c>
      <c r="G9" t="str">
        <f t="shared" si="0"/>
        <v>BLASTOISE (9),</v>
      </c>
    </row>
    <row r="10" spans="1:8" ht="15" thickBot="1" x14ac:dyDescent="0.4">
      <c r="A10" s="2" t="s">
        <v>18</v>
      </c>
      <c r="B10" s="2" t="s">
        <v>19</v>
      </c>
      <c r="D10" s="2" t="s">
        <v>162</v>
      </c>
      <c r="E10" t="str">
        <f t="shared" si="1"/>
        <v>Caterpie</v>
      </c>
      <c r="F10">
        <v>10</v>
      </c>
      <c r="G10" t="str">
        <f t="shared" si="0"/>
        <v>CATERPIE (10),</v>
      </c>
    </row>
    <row r="11" spans="1:8" ht="15" thickBot="1" x14ac:dyDescent="0.4">
      <c r="A11" s="1" t="s">
        <v>20</v>
      </c>
      <c r="B11" s="1" t="s">
        <v>21</v>
      </c>
      <c r="D11" s="2" t="s">
        <v>786</v>
      </c>
      <c r="E11" t="str">
        <f t="shared" si="1"/>
        <v>Metapod</v>
      </c>
      <c r="F11">
        <v>11</v>
      </c>
      <c r="G11" t="str">
        <f t="shared" si="0"/>
        <v>METAPOD (11),</v>
      </c>
    </row>
    <row r="12" spans="1:8" ht="15" thickBot="1" x14ac:dyDescent="0.4">
      <c r="A12" s="2" t="s">
        <v>22</v>
      </c>
      <c r="B12" s="2" t="s">
        <v>23</v>
      </c>
      <c r="D12" s="2" t="s">
        <v>142</v>
      </c>
      <c r="E12" t="str">
        <f t="shared" si="1"/>
        <v>Butterfree</v>
      </c>
      <c r="F12">
        <v>12</v>
      </c>
      <c r="G12" t="str">
        <f t="shared" si="0"/>
        <v>BUTTERFREE (12),</v>
      </c>
    </row>
    <row r="13" spans="1:8" ht="15" thickBot="1" x14ac:dyDescent="0.4">
      <c r="A13" s="1" t="s">
        <v>24</v>
      </c>
      <c r="B13" s="1" t="s">
        <v>25</v>
      </c>
      <c r="D13" s="2" t="s">
        <v>1374</v>
      </c>
      <c r="E13" t="str">
        <f t="shared" si="1"/>
        <v>Weedle</v>
      </c>
      <c r="F13">
        <v>13</v>
      </c>
      <c r="G13" t="str">
        <f t="shared" si="0"/>
        <v>WEEDLE (13),</v>
      </c>
    </row>
    <row r="14" spans="1:8" ht="15" thickBot="1" x14ac:dyDescent="0.4">
      <c r="A14" s="2" t="s">
        <v>26</v>
      </c>
      <c r="B14" s="2" t="s">
        <v>27</v>
      </c>
      <c r="D14" s="2" t="s">
        <v>606</v>
      </c>
      <c r="E14" t="str">
        <f t="shared" si="1"/>
        <v>Kakuna</v>
      </c>
      <c r="F14">
        <v>14</v>
      </c>
      <c r="G14" t="str">
        <f t="shared" si="0"/>
        <v>KAKUNA (14),</v>
      </c>
    </row>
    <row r="15" spans="1:8" ht="15" thickBot="1" x14ac:dyDescent="0.4">
      <c r="A15" s="1" t="s">
        <v>28</v>
      </c>
      <c r="B15" s="1" t="s">
        <v>29</v>
      </c>
      <c r="D15" s="2" t="s">
        <v>86</v>
      </c>
      <c r="E15" t="str">
        <f t="shared" si="1"/>
        <v>Beedrill</v>
      </c>
      <c r="F15">
        <v>15</v>
      </c>
      <c r="G15" t="str">
        <f t="shared" si="0"/>
        <v>BEEDRILL (15),</v>
      </c>
    </row>
    <row r="16" spans="1:8" ht="15" thickBot="1" x14ac:dyDescent="0.4">
      <c r="A16" s="2" t="s">
        <v>30</v>
      </c>
      <c r="B16" s="2" t="s">
        <v>31</v>
      </c>
      <c r="D16" s="2" t="s">
        <v>918</v>
      </c>
      <c r="E16" t="str">
        <f t="shared" si="1"/>
        <v>Pidgey</v>
      </c>
      <c r="F16">
        <v>16</v>
      </c>
      <c r="G16" t="str">
        <f t="shared" si="0"/>
        <v>PIDGEY (16),</v>
      </c>
    </row>
    <row r="17" spans="1:7" ht="15" thickBot="1" x14ac:dyDescent="0.4">
      <c r="A17" s="1" t="s">
        <v>32</v>
      </c>
      <c r="B17" s="1" t="s">
        <v>33</v>
      </c>
      <c r="D17" s="2" t="s">
        <v>916</v>
      </c>
      <c r="E17" t="str">
        <f t="shared" si="1"/>
        <v>Pidgeotto</v>
      </c>
      <c r="F17">
        <v>17</v>
      </c>
      <c r="G17" t="str">
        <f t="shared" si="0"/>
        <v>PIDGEOTTO (17),</v>
      </c>
    </row>
    <row r="18" spans="1:7" ht="15" thickBot="1" x14ac:dyDescent="0.4">
      <c r="A18" s="2" t="s">
        <v>34</v>
      </c>
      <c r="B18" s="2" t="s">
        <v>35</v>
      </c>
      <c r="D18" s="2" t="s">
        <v>914</v>
      </c>
      <c r="E18" t="str">
        <f t="shared" si="1"/>
        <v>Pidgeot</v>
      </c>
      <c r="F18">
        <v>18</v>
      </c>
      <c r="G18" t="str">
        <f t="shared" si="0"/>
        <v>PIDGEOT (18),</v>
      </c>
    </row>
    <row r="19" spans="1:7" ht="15" thickBot="1" x14ac:dyDescent="0.4">
      <c r="A19" s="1" t="s">
        <v>36</v>
      </c>
      <c r="B19" s="1" t="s">
        <v>37</v>
      </c>
      <c r="D19" s="2" t="s">
        <v>992</v>
      </c>
      <c r="E19" t="str">
        <f t="shared" si="1"/>
        <v>Rattata</v>
      </c>
      <c r="F19">
        <v>19</v>
      </c>
      <c r="G19" t="str">
        <f t="shared" si="0"/>
        <v>RATTATA (19),</v>
      </c>
    </row>
    <row r="20" spans="1:7" ht="15" thickBot="1" x14ac:dyDescent="0.4">
      <c r="A20" s="2" t="s">
        <v>38</v>
      </c>
      <c r="B20" s="2" t="s">
        <v>39</v>
      </c>
      <c r="D20" s="2" t="s">
        <v>990</v>
      </c>
      <c r="E20" t="str">
        <f t="shared" si="1"/>
        <v>Raticate</v>
      </c>
      <c r="F20">
        <v>20</v>
      </c>
      <c r="G20" t="str">
        <f t="shared" si="0"/>
        <v>RATICATE (20),</v>
      </c>
    </row>
    <row r="21" spans="1:7" ht="15" thickBot="1" x14ac:dyDescent="0.4">
      <c r="A21" s="1" t="s">
        <v>40</v>
      </c>
      <c r="B21" s="1" t="s">
        <v>41</v>
      </c>
      <c r="D21" s="2" t="s">
        <v>1168</v>
      </c>
      <c r="E21" t="str">
        <f t="shared" si="1"/>
        <v>Spearow</v>
      </c>
      <c r="F21">
        <v>21</v>
      </c>
      <c r="G21" t="str">
        <f t="shared" si="0"/>
        <v>SPEAROW (21),</v>
      </c>
    </row>
    <row r="22" spans="1:7" ht="15" thickBot="1" x14ac:dyDescent="0.4">
      <c r="A22" s="2" t="s">
        <v>42</v>
      </c>
      <c r="B22" s="2" t="s">
        <v>43</v>
      </c>
      <c r="D22" s="2" t="s">
        <v>378</v>
      </c>
      <c r="E22" t="str">
        <f t="shared" si="1"/>
        <v>Fearow</v>
      </c>
      <c r="F22">
        <v>22</v>
      </c>
      <c r="G22" t="str">
        <f t="shared" si="0"/>
        <v>FEAROW (22),</v>
      </c>
    </row>
    <row r="23" spans="1:7" ht="15" thickBot="1" x14ac:dyDescent="0.4">
      <c r="A23" s="1" t="s">
        <v>44</v>
      </c>
      <c r="B23" s="1" t="s">
        <v>45</v>
      </c>
      <c r="D23" s="2" t="s">
        <v>340</v>
      </c>
      <c r="E23" t="str">
        <f t="shared" si="1"/>
        <v>Ekans</v>
      </c>
      <c r="F23">
        <v>23</v>
      </c>
      <c r="G23" t="str">
        <f t="shared" si="0"/>
        <v>EKANS (23),</v>
      </c>
    </row>
    <row r="24" spans="1:7" ht="15" thickBot="1" x14ac:dyDescent="0.4">
      <c r="A24" s="2" t="s">
        <v>46</v>
      </c>
      <c r="B24" s="2" t="s">
        <v>47</v>
      </c>
      <c r="D24" s="2" t="s">
        <v>32</v>
      </c>
      <c r="E24" t="str">
        <f t="shared" si="1"/>
        <v>Arbok</v>
      </c>
      <c r="F24">
        <v>24</v>
      </c>
      <c r="G24" t="str">
        <f t="shared" si="0"/>
        <v>ARBOK (24),</v>
      </c>
    </row>
    <row r="25" spans="1:7" ht="15" thickBot="1" x14ac:dyDescent="0.4">
      <c r="A25" s="1" t="s">
        <v>48</v>
      </c>
      <c r="B25" s="1" t="s">
        <v>49</v>
      </c>
      <c r="D25" s="2" t="s">
        <v>924</v>
      </c>
      <c r="E25" t="str">
        <f t="shared" si="1"/>
        <v>Pikachu</v>
      </c>
      <c r="F25">
        <v>25</v>
      </c>
      <c r="G25" t="str">
        <f t="shared" si="0"/>
        <v>PIKACHU (25),</v>
      </c>
    </row>
    <row r="26" spans="1:7" ht="15" thickBot="1" x14ac:dyDescent="0.4">
      <c r="A26" s="2" t="s">
        <v>50</v>
      </c>
      <c r="B26" s="2" t="s">
        <v>51</v>
      </c>
      <c r="D26" s="2" t="s">
        <v>980</v>
      </c>
      <c r="E26" t="str">
        <f t="shared" si="1"/>
        <v>Raichu</v>
      </c>
      <c r="F26">
        <v>26</v>
      </c>
      <c r="G26" t="str">
        <f t="shared" si="0"/>
        <v>RAICHU (26),</v>
      </c>
    </row>
    <row r="27" spans="1:7" ht="15" thickBot="1" x14ac:dyDescent="0.4">
      <c r="A27" s="1" t="s">
        <v>52</v>
      </c>
      <c r="B27" s="1" t="s">
        <v>53</v>
      </c>
      <c r="D27" s="2" t="s">
        <v>1038</v>
      </c>
      <c r="E27" t="str">
        <f t="shared" si="1"/>
        <v>Sandshrew</v>
      </c>
      <c r="F27">
        <v>27</v>
      </c>
      <c r="G27" t="str">
        <f t="shared" si="0"/>
        <v>SANDSHREW (27),</v>
      </c>
    </row>
    <row r="28" spans="1:7" ht="15" thickBot="1" x14ac:dyDescent="0.4">
      <c r="A28" s="2" t="s">
        <v>54</v>
      </c>
      <c r="B28" s="2" t="s">
        <v>55</v>
      </c>
      <c r="D28" s="2" t="s">
        <v>1040</v>
      </c>
      <c r="E28" t="str">
        <f t="shared" si="1"/>
        <v>Sandslash</v>
      </c>
      <c r="F28">
        <v>28</v>
      </c>
      <c r="G28" t="str">
        <f t="shared" si="0"/>
        <v>SANDSLASH (28),</v>
      </c>
    </row>
    <row r="29" spans="1:7" ht="15" thickBot="1" x14ac:dyDescent="0.4">
      <c r="A29" s="1" t="s">
        <v>56</v>
      </c>
      <c r="B29" s="1" t="s">
        <v>57</v>
      </c>
      <c r="D29" s="2" t="s">
        <v>838</v>
      </c>
      <c r="E29" t="str">
        <f t="shared" si="1"/>
        <v>Nidoran♀</v>
      </c>
      <c r="F29">
        <v>29</v>
      </c>
      <c r="G29" t="str">
        <f t="shared" si="0"/>
        <v>NIDORAN♀ (29),</v>
      </c>
    </row>
    <row r="30" spans="1:7" ht="15" thickBot="1" x14ac:dyDescent="0.4">
      <c r="A30" s="2" t="s">
        <v>58</v>
      </c>
      <c r="B30" s="2" t="s">
        <v>59</v>
      </c>
      <c r="D30" s="2" t="s">
        <v>842</v>
      </c>
      <c r="E30" t="str">
        <f t="shared" si="1"/>
        <v>Nidorina</v>
      </c>
      <c r="F30">
        <v>30</v>
      </c>
      <c r="G30" t="str">
        <f t="shared" si="0"/>
        <v>NIDORINA (30),</v>
      </c>
    </row>
    <row r="31" spans="1:7" ht="15" thickBot="1" x14ac:dyDescent="0.4">
      <c r="A31" s="1" t="s">
        <v>60</v>
      </c>
      <c r="B31" s="1" t="s">
        <v>61</v>
      </c>
      <c r="D31" s="2" t="s">
        <v>836</v>
      </c>
      <c r="E31" t="str">
        <f t="shared" si="1"/>
        <v>Nidoqueen</v>
      </c>
      <c r="F31">
        <v>31</v>
      </c>
      <c r="G31" t="str">
        <f t="shared" si="0"/>
        <v>NIDOQUEEN (31),</v>
      </c>
    </row>
    <row r="32" spans="1:7" ht="15" thickBot="1" x14ac:dyDescent="0.4">
      <c r="A32" s="2" t="s">
        <v>62</v>
      </c>
      <c r="B32" s="2" t="s">
        <v>63</v>
      </c>
      <c r="D32" s="2" t="s">
        <v>840</v>
      </c>
      <c r="E32" t="str">
        <f t="shared" si="1"/>
        <v>Nidoran♂</v>
      </c>
      <c r="F32">
        <v>32</v>
      </c>
      <c r="G32" t="str">
        <f t="shared" si="0"/>
        <v>NIDORAN♂ (32),</v>
      </c>
    </row>
    <row r="33" spans="1:7" ht="15" thickBot="1" x14ac:dyDescent="0.4">
      <c r="A33" s="1" t="s">
        <v>64</v>
      </c>
      <c r="B33" s="1" t="s">
        <v>65</v>
      </c>
      <c r="D33" s="2" t="s">
        <v>844</v>
      </c>
      <c r="E33" t="str">
        <f t="shared" si="1"/>
        <v>Nidorino</v>
      </c>
      <c r="F33">
        <v>33</v>
      </c>
      <c r="G33" t="str">
        <f t="shared" si="0"/>
        <v>NIDORINO (33),</v>
      </c>
    </row>
    <row r="34" spans="1:7" ht="15" thickBot="1" x14ac:dyDescent="0.4">
      <c r="A34" s="2" t="s">
        <v>66</v>
      </c>
      <c r="B34" s="2" t="s">
        <v>67</v>
      </c>
      <c r="D34" s="2" t="s">
        <v>834</v>
      </c>
      <c r="E34" t="str">
        <f t="shared" si="1"/>
        <v>Nidoking</v>
      </c>
      <c r="F34">
        <v>34</v>
      </c>
      <c r="G34" t="str">
        <f t="shared" si="0"/>
        <v>NIDOKING (34),</v>
      </c>
    </row>
    <row r="35" spans="1:7" ht="15" thickBot="1" x14ac:dyDescent="0.4">
      <c r="A35" s="1" t="s">
        <v>68</v>
      </c>
      <c r="B35" s="1" t="s">
        <v>69</v>
      </c>
      <c r="D35" s="2" t="s">
        <v>208</v>
      </c>
      <c r="E35" t="str">
        <f t="shared" si="1"/>
        <v>Clefairy</v>
      </c>
      <c r="F35">
        <v>35</v>
      </c>
      <c r="G35" t="str">
        <f t="shared" si="0"/>
        <v>CLEFAIRY (35),</v>
      </c>
    </row>
    <row r="36" spans="1:7" ht="15" thickBot="1" x14ac:dyDescent="0.4">
      <c r="A36" s="2" t="s">
        <v>70</v>
      </c>
      <c r="B36" s="2" t="s">
        <v>71</v>
      </c>
      <c r="D36" s="2" t="s">
        <v>206</v>
      </c>
      <c r="E36" t="str">
        <f t="shared" si="1"/>
        <v>Clefable</v>
      </c>
      <c r="F36">
        <v>36</v>
      </c>
      <c r="G36" t="str">
        <f t="shared" si="0"/>
        <v>CLEFABLE (36),</v>
      </c>
    </row>
    <row r="37" spans="1:7" ht="15" thickBot="1" x14ac:dyDescent="0.4">
      <c r="A37" s="1" t="s">
        <v>72</v>
      </c>
      <c r="B37" s="1" t="s">
        <v>73</v>
      </c>
      <c r="D37" s="2" t="s">
        <v>1360</v>
      </c>
      <c r="E37" t="str">
        <f t="shared" si="1"/>
        <v>Vulpix</v>
      </c>
      <c r="F37">
        <v>37</v>
      </c>
      <c r="G37" t="str">
        <f t="shared" si="0"/>
        <v>VULPIX (37),</v>
      </c>
    </row>
    <row r="38" spans="1:7" ht="15" thickBot="1" x14ac:dyDescent="0.4">
      <c r="A38" s="2" t="s">
        <v>74</v>
      </c>
      <c r="B38" s="2" t="s">
        <v>75</v>
      </c>
      <c r="D38" s="2" t="s">
        <v>848</v>
      </c>
      <c r="E38" t="str">
        <f t="shared" si="1"/>
        <v>Ninetales</v>
      </c>
      <c r="F38">
        <v>38</v>
      </c>
      <c r="G38" t="str">
        <f t="shared" si="0"/>
        <v>NINETALES (38),</v>
      </c>
    </row>
    <row r="39" spans="1:7" ht="15" thickBot="1" x14ac:dyDescent="0.4">
      <c r="A39" s="1" t="s">
        <v>76</v>
      </c>
      <c r="B39" s="1" t="s">
        <v>77</v>
      </c>
      <c r="D39" s="2" t="s">
        <v>588</v>
      </c>
      <c r="E39" t="str">
        <f t="shared" si="1"/>
        <v>Jigglypuff</v>
      </c>
      <c r="F39">
        <v>39</v>
      </c>
      <c r="G39" t="str">
        <f t="shared" si="0"/>
        <v>JIGGLYPUFF (39),</v>
      </c>
    </row>
    <row r="40" spans="1:7" ht="15" thickBot="1" x14ac:dyDescent="0.4">
      <c r="A40" s="2" t="s">
        <v>78</v>
      </c>
      <c r="B40" s="2" t="s">
        <v>79</v>
      </c>
      <c r="D40" s="2" t="s">
        <v>1388</v>
      </c>
      <c r="E40" t="str">
        <f t="shared" si="1"/>
        <v>Wigglytuff</v>
      </c>
      <c r="F40">
        <v>40</v>
      </c>
      <c r="G40" t="str">
        <f t="shared" si="0"/>
        <v>WIGGLYTUFF (40),</v>
      </c>
    </row>
    <row r="41" spans="1:7" ht="15" thickBot="1" x14ac:dyDescent="0.4">
      <c r="A41" s="1" t="s">
        <v>80</v>
      </c>
      <c r="B41" s="1" t="s">
        <v>81</v>
      </c>
      <c r="D41" s="2" t="s">
        <v>1430</v>
      </c>
      <c r="E41" t="str">
        <f t="shared" si="1"/>
        <v>Zubat</v>
      </c>
      <c r="F41">
        <v>41</v>
      </c>
      <c r="G41" t="str">
        <f t="shared" si="0"/>
        <v>ZUBAT (41),</v>
      </c>
    </row>
    <row r="42" spans="1:7" ht="15" thickBot="1" x14ac:dyDescent="0.4">
      <c r="A42" s="2" t="s">
        <v>82</v>
      </c>
      <c r="B42" s="2" t="s">
        <v>83</v>
      </c>
      <c r="D42" s="2" t="s">
        <v>472</v>
      </c>
      <c r="E42" t="str">
        <f t="shared" si="1"/>
        <v>Golbat</v>
      </c>
      <c r="F42">
        <v>42</v>
      </c>
      <c r="G42" t="str">
        <f t="shared" si="0"/>
        <v>GOLBAT (42),</v>
      </c>
    </row>
    <row r="43" spans="1:7" ht="15" thickBot="1" x14ac:dyDescent="0.4">
      <c r="A43" s="1" t="s">
        <v>84</v>
      </c>
      <c r="B43" s="1" t="s">
        <v>85</v>
      </c>
      <c r="D43" s="2" t="s">
        <v>866</v>
      </c>
      <c r="E43" t="str">
        <f t="shared" si="1"/>
        <v>Oddish</v>
      </c>
      <c r="F43">
        <v>43</v>
      </c>
      <c r="G43" t="str">
        <f t="shared" si="0"/>
        <v>ODDISH (43),</v>
      </c>
    </row>
    <row r="44" spans="1:7" ht="15" thickBot="1" x14ac:dyDescent="0.4">
      <c r="A44" s="2" t="s">
        <v>86</v>
      </c>
      <c r="B44" s="2" t="s">
        <v>87</v>
      </c>
      <c r="D44" s="2" t="s">
        <v>468</v>
      </c>
      <c r="E44" t="str">
        <f t="shared" si="1"/>
        <v>Gloom</v>
      </c>
      <c r="F44">
        <v>44</v>
      </c>
      <c r="G44" t="str">
        <f t="shared" si="0"/>
        <v>GLOOM (44),</v>
      </c>
    </row>
    <row r="45" spans="1:7" ht="15" thickBot="1" x14ac:dyDescent="0.4">
      <c r="A45" s="1" t="s">
        <v>88</v>
      </c>
      <c r="B45" s="1" t="s">
        <v>89</v>
      </c>
      <c r="D45" s="2" t="s">
        <v>1346</v>
      </c>
      <c r="E45" t="str">
        <f t="shared" si="1"/>
        <v>Vileplume</v>
      </c>
      <c r="F45">
        <v>45</v>
      </c>
      <c r="G45" t="str">
        <f t="shared" si="0"/>
        <v>VILEPLUME (45),</v>
      </c>
    </row>
    <row r="46" spans="1:7" ht="15" thickBot="1" x14ac:dyDescent="0.4">
      <c r="A46" s="2" t="s">
        <v>90</v>
      </c>
      <c r="B46" s="2" t="s">
        <v>91</v>
      </c>
      <c r="D46" s="2" t="s">
        <v>892</v>
      </c>
      <c r="E46" t="str">
        <f t="shared" si="1"/>
        <v>Paras</v>
      </c>
      <c r="F46">
        <v>46</v>
      </c>
      <c r="G46" t="str">
        <f t="shared" si="0"/>
        <v>PARAS (46),</v>
      </c>
    </row>
    <row r="47" spans="1:7" ht="15" thickBot="1" x14ac:dyDescent="0.4">
      <c r="A47" s="1" t="s">
        <v>92</v>
      </c>
      <c r="B47" s="1" t="s">
        <v>93</v>
      </c>
      <c r="D47" s="2" t="s">
        <v>894</v>
      </c>
      <c r="E47" t="str">
        <f t="shared" si="1"/>
        <v>Parasect</v>
      </c>
      <c r="F47">
        <v>47</v>
      </c>
      <c r="G47" t="str">
        <f t="shared" si="0"/>
        <v>PARASECT (47),</v>
      </c>
    </row>
    <row r="48" spans="1:7" ht="15" thickBot="1" x14ac:dyDescent="0.4">
      <c r="A48" s="2" t="s">
        <v>94</v>
      </c>
      <c r="B48" s="2" t="s">
        <v>95</v>
      </c>
      <c r="D48" s="2" t="s">
        <v>1332</v>
      </c>
      <c r="E48" t="str">
        <f t="shared" si="1"/>
        <v>Venonat</v>
      </c>
      <c r="F48">
        <v>48</v>
      </c>
      <c r="G48" t="str">
        <f t="shared" si="0"/>
        <v>VENONAT (48),</v>
      </c>
    </row>
    <row r="49" spans="1:7" ht="15" thickBot="1" x14ac:dyDescent="0.4">
      <c r="A49" s="1" t="s">
        <v>96</v>
      </c>
      <c r="B49" s="1" t="s">
        <v>97</v>
      </c>
      <c r="D49" s="2" t="s">
        <v>1330</v>
      </c>
      <c r="E49" t="str">
        <f t="shared" si="1"/>
        <v>Venomoth</v>
      </c>
      <c r="F49">
        <v>49</v>
      </c>
      <c r="G49" t="str">
        <f t="shared" si="0"/>
        <v>VENOMOTH (49),</v>
      </c>
    </row>
    <row r="50" spans="1:7" ht="15" thickBot="1" x14ac:dyDescent="0.4">
      <c r="A50" s="2" t="s">
        <v>98</v>
      </c>
      <c r="B50" s="2" t="s">
        <v>99</v>
      </c>
      <c r="D50" s="2" t="s">
        <v>282</v>
      </c>
      <c r="E50" t="str">
        <f t="shared" si="1"/>
        <v>Diglett</v>
      </c>
      <c r="F50">
        <v>50</v>
      </c>
      <c r="G50" t="str">
        <f t="shared" si="0"/>
        <v>DIGLETT (50),</v>
      </c>
    </row>
    <row r="51" spans="1:7" ht="15" thickBot="1" x14ac:dyDescent="0.4">
      <c r="A51" s="1" t="s">
        <v>100</v>
      </c>
      <c r="B51" s="1" t="s">
        <v>101</v>
      </c>
      <c r="D51" s="2" t="s">
        <v>316</v>
      </c>
      <c r="E51" t="str">
        <f t="shared" si="1"/>
        <v>Dugtrio</v>
      </c>
      <c r="F51">
        <v>51</v>
      </c>
      <c r="G51" t="str">
        <f t="shared" si="0"/>
        <v>DUGTRIO (51),</v>
      </c>
    </row>
    <row r="52" spans="1:7" ht="15" thickBot="1" x14ac:dyDescent="0.4">
      <c r="A52" s="2" t="s">
        <v>102</v>
      </c>
      <c r="B52" s="2" t="s">
        <v>103</v>
      </c>
      <c r="D52" s="2" t="s">
        <v>778</v>
      </c>
      <c r="E52" t="str">
        <f t="shared" si="1"/>
        <v>Meowth</v>
      </c>
      <c r="F52">
        <v>52</v>
      </c>
      <c r="G52" t="str">
        <f t="shared" si="0"/>
        <v>MEOWTH (52),</v>
      </c>
    </row>
    <row r="53" spans="1:7" ht="15" thickBot="1" x14ac:dyDescent="0.4">
      <c r="A53" s="1" t="s">
        <v>104</v>
      </c>
      <c r="B53" s="1" t="s">
        <v>105</v>
      </c>
      <c r="D53" s="2" t="s">
        <v>902</v>
      </c>
      <c r="E53" t="str">
        <f t="shared" si="1"/>
        <v>Persian</v>
      </c>
      <c r="F53">
        <v>53</v>
      </c>
      <c r="G53" t="str">
        <f t="shared" si="0"/>
        <v>PERSIAN (53),</v>
      </c>
    </row>
    <row r="54" spans="1:7" ht="15" thickBot="1" x14ac:dyDescent="0.4">
      <c r="A54" s="2" t="s">
        <v>106</v>
      </c>
      <c r="B54" s="2" t="s">
        <v>107</v>
      </c>
      <c r="D54" s="2" t="s">
        <v>960</v>
      </c>
      <c r="E54" t="str">
        <f t="shared" si="1"/>
        <v>Psyduck</v>
      </c>
      <c r="F54">
        <v>54</v>
      </c>
      <c r="G54" t="str">
        <f t="shared" si="0"/>
        <v>PSYDUCK (54),</v>
      </c>
    </row>
    <row r="55" spans="1:7" ht="15" thickBot="1" x14ac:dyDescent="0.4">
      <c r="A55" s="1" t="s">
        <v>108</v>
      </c>
      <c r="B55" s="1" t="s">
        <v>109</v>
      </c>
      <c r="D55" s="2" t="s">
        <v>476</v>
      </c>
      <c r="E55" t="str">
        <f t="shared" si="1"/>
        <v>Golduck</v>
      </c>
      <c r="F55">
        <v>55</v>
      </c>
      <c r="G55" t="str">
        <f t="shared" si="0"/>
        <v>GOLDUCK (55),</v>
      </c>
    </row>
    <row r="56" spans="1:7" ht="15" thickBot="1" x14ac:dyDescent="0.4">
      <c r="A56" s="2" t="s">
        <v>110</v>
      </c>
      <c r="B56" s="2" t="s">
        <v>111</v>
      </c>
      <c r="D56" s="2" t="s">
        <v>748</v>
      </c>
      <c r="E56" t="str">
        <f t="shared" si="1"/>
        <v>Mankey</v>
      </c>
      <c r="F56">
        <v>56</v>
      </c>
      <c r="G56" t="str">
        <f t="shared" si="0"/>
        <v>MANKEY (56),</v>
      </c>
    </row>
    <row r="57" spans="1:7" ht="15" thickBot="1" x14ac:dyDescent="0.4">
      <c r="A57" s="1" t="s">
        <v>112</v>
      </c>
      <c r="B57" s="1" t="s">
        <v>113</v>
      </c>
      <c r="D57" s="2" t="s">
        <v>954</v>
      </c>
      <c r="E57" t="str">
        <f t="shared" si="1"/>
        <v>Primeape</v>
      </c>
      <c r="F57">
        <v>57</v>
      </c>
      <c r="G57" t="str">
        <f t="shared" si="0"/>
        <v>PRIMEAPE (57),</v>
      </c>
    </row>
    <row r="58" spans="1:7" ht="15" thickBot="1" x14ac:dyDescent="0.4">
      <c r="A58" s="2" t="s">
        <v>114</v>
      </c>
      <c r="B58" s="2" t="s">
        <v>115</v>
      </c>
      <c r="D58" s="2" t="s">
        <v>512</v>
      </c>
      <c r="E58" t="str">
        <f t="shared" si="1"/>
        <v>Growlithe</v>
      </c>
      <c r="F58">
        <v>58</v>
      </c>
      <c r="G58" t="str">
        <f t="shared" si="0"/>
        <v>GROWLITHE (58),</v>
      </c>
    </row>
    <row r="59" spans="1:7" ht="15" thickBot="1" x14ac:dyDescent="0.4">
      <c r="A59" s="1" t="s">
        <v>116</v>
      </c>
      <c r="B59" s="1" t="s">
        <v>117</v>
      </c>
      <c r="D59" s="2" t="s">
        <v>34</v>
      </c>
      <c r="E59" t="str">
        <f t="shared" si="1"/>
        <v>Arcanine</v>
      </c>
      <c r="F59">
        <v>59</v>
      </c>
      <c r="G59" t="str">
        <f t="shared" si="0"/>
        <v>ARCANINE (59),</v>
      </c>
    </row>
    <row r="60" spans="1:7" ht="15" thickBot="1" x14ac:dyDescent="0.4">
      <c r="A60" s="2" t="s">
        <v>118</v>
      </c>
      <c r="B60" s="2" t="s">
        <v>119</v>
      </c>
      <c r="D60" s="2" t="s">
        <v>938</v>
      </c>
      <c r="E60" t="str">
        <f t="shared" si="1"/>
        <v>Poliwag</v>
      </c>
      <c r="F60">
        <v>60</v>
      </c>
      <c r="G60" t="str">
        <f t="shared" si="0"/>
        <v>POLIWAG (60),</v>
      </c>
    </row>
    <row r="61" spans="1:7" ht="15" thickBot="1" x14ac:dyDescent="0.4">
      <c r="A61" s="1" t="s">
        <v>120</v>
      </c>
      <c r="B61" s="1" t="s">
        <v>121</v>
      </c>
      <c r="D61" s="2" t="s">
        <v>940</v>
      </c>
      <c r="E61" t="str">
        <f t="shared" si="1"/>
        <v>Poliwhirl</v>
      </c>
      <c r="F61">
        <v>61</v>
      </c>
      <c r="G61" t="str">
        <f t="shared" si="0"/>
        <v>POLIWHIRL (61),</v>
      </c>
    </row>
    <row r="62" spans="1:7" ht="15" thickBot="1" x14ac:dyDescent="0.4">
      <c r="A62" s="2" t="s">
        <v>122</v>
      </c>
      <c r="B62" s="2" t="s">
        <v>123</v>
      </c>
      <c r="D62" s="2" t="s">
        <v>942</v>
      </c>
      <c r="E62" t="str">
        <f t="shared" si="1"/>
        <v>Poliwrath</v>
      </c>
      <c r="F62">
        <v>62</v>
      </c>
      <c r="G62" t="str">
        <f t="shared" si="0"/>
        <v>POLIWRATH (62),</v>
      </c>
    </row>
    <row r="63" spans="1:7" ht="15" thickBot="1" x14ac:dyDescent="0.4">
      <c r="A63" s="1" t="s">
        <v>124</v>
      </c>
      <c r="B63" s="1" t="s">
        <v>125</v>
      </c>
      <c r="D63" s="2" t="s">
        <v>2</v>
      </c>
      <c r="E63" t="str">
        <f t="shared" si="1"/>
        <v>Abra</v>
      </c>
      <c r="F63">
        <v>63</v>
      </c>
      <c r="G63" t="str">
        <f t="shared" si="0"/>
        <v>ABRA (63),</v>
      </c>
    </row>
    <row r="64" spans="1:7" ht="15" thickBot="1" x14ac:dyDescent="0.4">
      <c r="A64" s="2" t="s">
        <v>126</v>
      </c>
      <c r="B64" s="2" t="s">
        <v>127</v>
      </c>
      <c r="D64" s="2" t="s">
        <v>604</v>
      </c>
      <c r="E64" t="str">
        <f t="shared" si="1"/>
        <v>Kadabra</v>
      </c>
      <c r="F64">
        <v>64</v>
      </c>
      <c r="G64" t="str">
        <f t="shared" si="0"/>
        <v>KADABRA (64),</v>
      </c>
    </row>
    <row r="65" spans="1:7" ht="15" thickBot="1" x14ac:dyDescent="0.4">
      <c r="A65" s="1" t="s">
        <v>128</v>
      </c>
      <c r="B65" s="1" t="s">
        <v>129</v>
      </c>
      <c r="D65" s="2" t="s">
        <v>16</v>
      </c>
      <c r="E65" t="str">
        <f t="shared" si="1"/>
        <v>Alakazam</v>
      </c>
      <c r="F65">
        <v>65</v>
      </c>
      <c r="G65" t="str">
        <f t="shared" si="0"/>
        <v>ALAKAZAM (65),</v>
      </c>
    </row>
    <row r="66" spans="1:7" ht="15" thickBot="1" x14ac:dyDescent="0.4">
      <c r="A66" s="2" t="s">
        <v>130</v>
      </c>
      <c r="B66" s="2" t="s">
        <v>131</v>
      </c>
      <c r="D66" s="2" t="s">
        <v>718</v>
      </c>
      <c r="E66" t="str">
        <f t="shared" si="1"/>
        <v>Machop</v>
      </c>
      <c r="F66">
        <v>66</v>
      </c>
      <c r="G66" t="str">
        <f t="shared" ref="G66:G129" si="2">CONCATENATE(UPPER(E66)," (",F66,"),")</f>
        <v>MACHOP (66),</v>
      </c>
    </row>
    <row r="67" spans="1:7" ht="15" thickBot="1" x14ac:dyDescent="0.4">
      <c r="A67" s="1" t="s">
        <v>132</v>
      </c>
      <c r="B67" s="1" t="s">
        <v>133</v>
      </c>
      <c r="D67" s="2" t="s">
        <v>716</v>
      </c>
      <c r="E67" t="str">
        <f t="shared" si="1"/>
        <v>Machoke</v>
      </c>
      <c r="F67">
        <v>67</v>
      </c>
      <c r="G67" t="str">
        <f t="shared" si="2"/>
        <v>MACHOKE (67),</v>
      </c>
    </row>
    <row r="68" spans="1:7" ht="15" thickBot="1" x14ac:dyDescent="0.4">
      <c r="A68" s="2" t="s">
        <v>134</v>
      </c>
      <c r="B68" s="2" t="s">
        <v>135</v>
      </c>
      <c r="D68" s="2" t="s">
        <v>714</v>
      </c>
      <c r="E68" t="str">
        <f t="shared" ref="E68:E131" si="3">D68</f>
        <v>Machamp</v>
      </c>
      <c r="F68">
        <v>68</v>
      </c>
      <c r="G68" t="str">
        <f t="shared" si="2"/>
        <v>MACHAMP (68),</v>
      </c>
    </row>
    <row r="69" spans="1:7" ht="15" thickBot="1" x14ac:dyDescent="0.4">
      <c r="A69" s="1" t="s">
        <v>136</v>
      </c>
      <c r="B69" s="1" t="s">
        <v>137</v>
      </c>
      <c r="D69" s="2" t="s">
        <v>94</v>
      </c>
      <c r="E69" t="str">
        <f t="shared" si="3"/>
        <v>Bellsprout</v>
      </c>
      <c r="F69">
        <v>69</v>
      </c>
      <c r="G69" t="str">
        <f t="shared" si="2"/>
        <v>BELLSPROUT (69),</v>
      </c>
    </row>
    <row r="70" spans="1:7" ht="15" thickBot="1" x14ac:dyDescent="0.4">
      <c r="A70" s="2" t="s">
        <v>138</v>
      </c>
      <c r="B70" s="2" t="s">
        <v>139</v>
      </c>
      <c r="D70" s="2" t="s">
        <v>1376</v>
      </c>
      <c r="E70" t="str">
        <f t="shared" si="3"/>
        <v>Weepinbell</v>
      </c>
      <c r="F70">
        <v>70</v>
      </c>
      <c r="G70" t="str">
        <f t="shared" si="2"/>
        <v>WEEPINBELL (70),</v>
      </c>
    </row>
    <row r="71" spans="1:7" ht="15" thickBot="1" x14ac:dyDescent="0.4">
      <c r="A71" s="1" t="s">
        <v>140</v>
      </c>
      <c r="B71" s="1" t="s">
        <v>141</v>
      </c>
      <c r="D71" s="2" t="s">
        <v>1342</v>
      </c>
      <c r="E71" t="str">
        <f t="shared" si="3"/>
        <v>Victreebel</v>
      </c>
      <c r="F71">
        <v>71</v>
      </c>
      <c r="G71" t="str">
        <f t="shared" si="2"/>
        <v>VICTREEBEL (71),</v>
      </c>
    </row>
    <row r="72" spans="1:7" ht="15" thickBot="1" x14ac:dyDescent="0.4">
      <c r="A72" s="2" t="s">
        <v>142</v>
      </c>
      <c r="B72" s="2" t="s">
        <v>143</v>
      </c>
      <c r="D72" s="2" t="s">
        <v>1248</v>
      </c>
      <c r="E72" t="str">
        <f t="shared" si="3"/>
        <v>Tentacool</v>
      </c>
      <c r="F72">
        <v>72</v>
      </c>
      <c r="G72" t="str">
        <f t="shared" si="2"/>
        <v>TENTACOOL (72),</v>
      </c>
    </row>
    <row r="73" spans="1:7" ht="15" thickBot="1" x14ac:dyDescent="0.4">
      <c r="A73" s="1" t="s">
        <v>144</v>
      </c>
      <c r="B73" s="1" t="s">
        <v>145</v>
      </c>
      <c r="D73" s="2" t="s">
        <v>1250</v>
      </c>
      <c r="E73" t="str">
        <f t="shared" si="3"/>
        <v>Tentacruel</v>
      </c>
      <c r="F73">
        <v>73</v>
      </c>
      <c r="G73" t="str">
        <f t="shared" si="2"/>
        <v>TENTACRUEL (73),</v>
      </c>
    </row>
    <row r="74" spans="1:7" ht="15" thickBot="1" x14ac:dyDescent="0.4">
      <c r="A74" s="2" t="s">
        <v>146</v>
      </c>
      <c r="B74" s="2" t="s">
        <v>147</v>
      </c>
      <c r="D74" s="2" t="s">
        <v>448</v>
      </c>
      <c r="E74" t="str">
        <f t="shared" si="3"/>
        <v>Geodude</v>
      </c>
      <c r="F74">
        <v>74</v>
      </c>
      <c r="G74" t="str">
        <f t="shared" si="2"/>
        <v>GEODUDE (74),</v>
      </c>
    </row>
    <row r="75" spans="1:7" ht="15" thickBot="1" x14ac:dyDescent="0.4">
      <c r="A75" s="1" t="s">
        <v>148</v>
      </c>
      <c r="B75" s="1" t="s">
        <v>149</v>
      </c>
      <c r="D75" s="2" t="s">
        <v>500</v>
      </c>
      <c r="E75" t="str">
        <f t="shared" si="3"/>
        <v>Graveler</v>
      </c>
      <c r="F75">
        <v>75</v>
      </c>
      <c r="G75" t="str">
        <f t="shared" si="2"/>
        <v>GRAVELER (75),</v>
      </c>
    </row>
    <row r="76" spans="1:7" ht="15" thickBot="1" x14ac:dyDescent="0.4">
      <c r="A76" s="2" t="s">
        <v>150</v>
      </c>
      <c r="B76" s="2" t="s">
        <v>151</v>
      </c>
      <c r="D76" s="2" t="s">
        <v>478</v>
      </c>
      <c r="E76" t="str">
        <f t="shared" si="3"/>
        <v>Golem</v>
      </c>
      <c r="F76">
        <v>76</v>
      </c>
      <c r="G76" t="str">
        <f t="shared" si="2"/>
        <v>GOLEM (76),</v>
      </c>
    </row>
    <row r="77" spans="1:7" ht="15" thickBot="1" x14ac:dyDescent="0.4">
      <c r="A77" s="1" t="s">
        <v>152</v>
      </c>
      <c r="B77" s="1" t="s">
        <v>153</v>
      </c>
      <c r="D77" s="2" t="s">
        <v>944</v>
      </c>
      <c r="E77" t="str">
        <f t="shared" si="3"/>
        <v>Ponyta</v>
      </c>
      <c r="F77">
        <v>77</v>
      </c>
      <c r="G77" t="str">
        <f t="shared" si="2"/>
        <v>PONYTA (77),</v>
      </c>
    </row>
    <row r="78" spans="1:7" ht="15" thickBot="1" x14ac:dyDescent="0.4">
      <c r="A78" s="2" t="s">
        <v>154</v>
      </c>
      <c r="B78" s="2" t="s">
        <v>155</v>
      </c>
      <c r="D78" s="2" t="s">
        <v>988</v>
      </c>
      <c r="E78" t="str">
        <f t="shared" si="3"/>
        <v>Rapidash</v>
      </c>
      <c r="F78">
        <v>78</v>
      </c>
      <c r="G78" t="str">
        <f t="shared" si="2"/>
        <v>RAPIDASH (78),</v>
      </c>
    </row>
    <row r="79" spans="1:7" ht="15" thickBot="1" x14ac:dyDescent="0.4">
      <c r="A79" s="1" t="s">
        <v>156</v>
      </c>
      <c r="B79" s="1" t="s">
        <v>157</v>
      </c>
      <c r="D79" s="2" t="s">
        <v>1142</v>
      </c>
      <c r="E79" t="str">
        <f t="shared" si="3"/>
        <v>Slowpoke</v>
      </c>
      <c r="F79">
        <v>79</v>
      </c>
      <c r="G79" t="str">
        <f t="shared" si="2"/>
        <v>SLOWPOKE (79),</v>
      </c>
    </row>
    <row r="80" spans="1:7" ht="15" thickBot="1" x14ac:dyDescent="0.4">
      <c r="A80" s="2" t="s">
        <v>158</v>
      </c>
      <c r="B80" s="2" t="s">
        <v>159</v>
      </c>
      <c r="D80" s="2" t="s">
        <v>1138</v>
      </c>
      <c r="E80" t="str">
        <f t="shared" si="3"/>
        <v>Slowbro</v>
      </c>
      <c r="F80">
        <v>80</v>
      </c>
      <c r="G80" t="str">
        <f t="shared" si="2"/>
        <v>SLOWBRO (80),</v>
      </c>
    </row>
    <row r="81" spans="1:7" ht="15" thickBot="1" x14ac:dyDescent="0.4">
      <c r="A81" s="1" t="s">
        <v>160</v>
      </c>
      <c r="B81" s="1" t="s">
        <v>161</v>
      </c>
      <c r="D81" s="2" t="s">
        <v>730</v>
      </c>
      <c r="E81" t="str">
        <f t="shared" si="3"/>
        <v>Magnemite</v>
      </c>
      <c r="F81">
        <v>81</v>
      </c>
      <c r="G81" t="str">
        <f t="shared" si="2"/>
        <v>MAGNEMITE (81),</v>
      </c>
    </row>
    <row r="82" spans="1:7" ht="15" thickBot="1" x14ac:dyDescent="0.4">
      <c r="A82" s="2" t="s">
        <v>162</v>
      </c>
      <c r="B82" s="2" t="s">
        <v>163</v>
      </c>
      <c r="D82" s="2" t="s">
        <v>732</v>
      </c>
      <c r="E82" t="str">
        <f t="shared" si="3"/>
        <v>Magneton</v>
      </c>
      <c r="F82">
        <v>82</v>
      </c>
      <c r="G82" t="str">
        <f t="shared" si="2"/>
        <v>MAGNETON (82),</v>
      </c>
    </row>
    <row r="83" spans="1:7" ht="15" thickBot="1" x14ac:dyDescent="0.4">
      <c r="A83" s="1" t="s">
        <v>164</v>
      </c>
      <c r="B83" s="1" t="s">
        <v>165</v>
      </c>
      <c r="D83" s="2" t="s">
        <v>376</v>
      </c>
      <c r="E83" t="str">
        <f t="shared" si="3"/>
        <v>Farfetch'd</v>
      </c>
      <c r="F83">
        <v>83</v>
      </c>
      <c r="G83" t="str">
        <f t="shared" si="2"/>
        <v>FARFETCH'D (83),</v>
      </c>
    </row>
    <row r="84" spans="1:7" ht="15" thickBot="1" x14ac:dyDescent="0.4">
      <c r="A84" s="2" t="s">
        <v>166</v>
      </c>
      <c r="B84" s="2" t="s">
        <v>167</v>
      </c>
      <c r="D84" s="2" t="s">
        <v>288</v>
      </c>
      <c r="E84" t="str">
        <f t="shared" si="3"/>
        <v>Doduo</v>
      </c>
      <c r="F84">
        <v>84</v>
      </c>
      <c r="G84" t="str">
        <f t="shared" si="2"/>
        <v>DODUO (84),</v>
      </c>
    </row>
    <row r="85" spans="1:7" ht="15" thickBot="1" x14ac:dyDescent="0.4">
      <c r="A85" s="1" t="s">
        <v>168</v>
      </c>
      <c r="B85" s="1" t="s">
        <v>169</v>
      </c>
      <c r="D85" s="2" t="s">
        <v>286</v>
      </c>
      <c r="E85" t="str">
        <f t="shared" si="3"/>
        <v>Dodrio</v>
      </c>
      <c r="F85">
        <v>85</v>
      </c>
      <c r="G85" t="str">
        <f t="shared" si="2"/>
        <v>DODRIO (85),</v>
      </c>
    </row>
    <row r="86" spans="1:7" ht="15" thickBot="1" x14ac:dyDescent="0.4">
      <c r="A86" s="2" t="s">
        <v>170</v>
      </c>
      <c r="B86" s="2" t="s">
        <v>171</v>
      </c>
      <c r="D86" s="2" t="s">
        <v>1068</v>
      </c>
      <c r="E86" t="str">
        <f t="shared" si="3"/>
        <v>Seel</v>
      </c>
      <c r="F86">
        <v>86</v>
      </c>
      <c r="G86" t="str">
        <f t="shared" si="2"/>
        <v>SEEL (86),</v>
      </c>
    </row>
    <row r="87" spans="1:7" ht="15" thickBot="1" x14ac:dyDescent="0.4">
      <c r="A87" s="1" t="s">
        <v>172</v>
      </c>
      <c r="B87" s="1" t="s">
        <v>173</v>
      </c>
      <c r="D87" s="2" t="s">
        <v>274</v>
      </c>
      <c r="E87" t="str">
        <f t="shared" si="3"/>
        <v>Dewgong</v>
      </c>
      <c r="F87">
        <v>87</v>
      </c>
      <c r="G87" t="str">
        <f t="shared" si="2"/>
        <v>DEWGONG (87),</v>
      </c>
    </row>
    <row r="88" spans="1:7" ht="15" thickBot="1" x14ac:dyDescent="0.4">
      <c r="A88" s="2" t="s">
        <v>174</v>
      </c>
      <c r="B88" s="2" t="s">
        <v>175</v>
      </c>
      <c r="D88" s="2" t="s">
        <v>504</v>
      </c>
      <c r="E88" t="str">
        <f t="shared" si="3"/>
        <v>Grimer</v>
      </c>
      <c r="F88">
        <v>88</v>
      </c>
      <c r="G88" t="str">
        <f t="shared" si="2"/>
        <v>GRIMER (88),</v>
      </c>
    </row>
    <row r="89" spans="1:7" ht="15" thickBot="1" x14ac:dyDescent="0.4">
      <c r="A89" s="1" t="s">
        <v>176</v>
      </c>
      <c r="B89" s="1" t="s">
        <v>177</v>
      </c>
      <c r="D89" s="2" t="s">
        <v>822</v>
      </c>
      <c r="E89" t="str">
        <f t="shared" si="3"/>
        <v>Muk</v>
      </c>
      <c r="F89">
        <v>89</v>
      </c>
      <c r="G89" t="str">
        <f t="shared" si="2"/>
        <v>MUK (89),</v>
      </c>
    </row>
    <row r="90" spans="1:7" ht="15" thickBot="1" x14ac:dyDescent="0.4">
      <c r="A90" s="2" t="s">
        <v>178</v>
      </c>
      <c r="B90" s="2" t="s">
        <v>179</v>
      </c>
      <c r="D90" s="2" t="s">
        <v>1090</v>
      </c>
      <c r="E90" t="str">
        <f t="shared" si="3"/>
        <v>Shellder</v>
      </c>
      <c r="F90">
        <v>90</v>
      </c>
      <c r="G90" t="str">
        <f t="shared" si="2"/>
        <v>SHELLDER (90),</v>
      </c>
    </row>
    <row r="91" spans="1:7" ht="15" thickBot="1" x14ac:dyDescent="0.4">
      <c r="A91" s="1" t="s">
        <v>180</v>
      </c>
      <c r="B91" s="1" t="s">
        <v>181</v>
      </c>
      <c r="D91" s="2" t="s">
        <v>212</v>
      </c>
      <c r="E91" t="str">
        <f t="shared" si="3"/>
        <v>Cloyster</v>
      </c>
      <c r="F91">
        <v>91</v>
      </c>
      <c r="G91" t="str">
        <f t="shared" si="2"/>
        <v>CLOYSTER (91),</v>
      </c>
    </row>
    <row r="92" spans="1:7" ht="15" thickBot="1" x14ac:dyDescent="0.4">
      <c r="A92" s="2" t="s">
        <v>182</v>
      </c>
      <c r="B92" s="2" t="s">
        <v>183</v>
      </c>
      <c r="D92" s="2" t="s">
        <v>440</v>
      </c>
      <c r="E92" t="str">
        <f t="shared" si="3"/>
        <v>Gastly</v>
      </c>
      <c r="F92">
        <v>92</v>
      </c>
      <c r="G92" t="str">
        <f t="shared" si="2"/>
        <v>GASTLY (92),</v>
      </c>
    </row>
    <row r="93" spans="1:7" ht="15" thickBot="1" x14ac:dyDescent="0.4">
      <c r="A93" s="1" t="s">
        <v>184</v>
      </c>
      <c r="B93" s="1" t="s">
        <v>185</v>
      </c>
      <c r="D93" s="2" t="s">
        <v>526</v>
      </c>
      <c r="E93" t="str">
        <f t="shared" si="3"/>
        <v>Haunter</v>
      </c>
      <c r="F93">
        <v>93</v>
      </c>
      <c r="G93" t="str">
        <f t="shared" si="2"/>
        <v>HAUNTER (93),</v>
      </c>
    </row>
    <row r="94" spans="1:7" ht="15" thickBot="1" x14ac:dyDescent="0.4">
      <c r="A94" s="2" t="s">
        <v>186</v>
      </c>
      <c r="B94" s="2" t="s">
        <v>187</v>
      </c>
      <c r="D94" s="2" t="s">
        <v>446</v>
      </c>
      <c r="E94" t="str">
        <f t="shared" si="3"/>
        <v>Gengar</v>
      </c>
      <c r="F94">
        <v>94</v>
      </c>
      <c r="G94" t="str">
        <f t="shared" si="2"/>
        <v>GENGAR (94),</v>
      </c>
    </row>
    <row r="95" spans="1:7" ht="15" thickBot="1" x14ac:dyDescent="0.4">
      <c r="A95" s="1" t="s">
        <v>188</v>
      </c>
      <c r="B95" s="1" t="s">
        <v>189</v>
      </c>
      <c r="D95" s="2" t="s">
        <v>872</v>
      </c>
      <c r="E95" t="str">
        <f t="shared" si="3"/>
        <v>Onix</v>
      </c>
      <c r="F95">
        <v>95</v>
      </c>
      <c r="G95" t="str">
        <f t="shared" si="2"/>
        <v>ONIX (95),</v>
      </c>
    </row>
    <row r="96" spans="1:7" ht="15" thickBot="1" x14ac:dyDescent="0.4">
      <c r="A96" s="2" t="s">
        <v>190</v>
      </c>
      <c r="B96" s="2" t="s">
        <v>191</v>
      </c>
      <c r="D96" s="2" t="s">
        <v>310</v>
      </c>
      <c r="E96" t="str">
        <f t="shared" si="3"/>
        <v>Drowzee</v>
      </c>
      <c r="F96">
        <v>96</v>
      </c>
      <c r="G96" t="str">
        <f t="shared" si="2"/>
        <v>DROWZEE (96),</v>
      </c>
    </row>
    <row r="97" spans="1:7" ht="15" thickBot="1" x14ac:dyDescent="0.4">
      <c r="A97" s="1" t="s">
        <v>192</v>
      </c>
      <c r="B97" s="1" t="s">
        <v>193</v>
      </c>
      <c r="D97" s="2" t="s">
        <v>574</v>
      </c>
      <c r="E97" t="str">
        <f t="shared" si="3"/>
        <v>Hypno</v>
      </c>
      <c r="F97">
        <v>97</v>
      </c>
      <c r="G97" t="str">
        <f t="shared" si="2"/>
        <v>HYPNO (97),</v>
      </c>
    </row>
    <row r="98" spans="1:7" ht="15" thickBot="1" x14ac:dyDescent="0.4">
      <c r="A98" s="2" t="s">
        <v>194</v>
      </c>
      <c r="B98" s="2" t="s">
        <v>195</v>
      </c>
      <c r="D98" s="2" t="s">
        <v>632</v>
      </c>
      <c r="E98" t="str">
        <f t="shared" si="3"/>
        <v>Krabby</v>
      </c>
      <c r="F98">
        <v>98</v>
      </c>
      <c r="G98" t="str">
        <f t="shared" si="2"/>
        <v>KRABBY (98),</v>
      </c>
    </row>
    <row r="99" spans="1:7" ht="15" thickBot="1" x14ac:dyDescent="0.4">
      <c r="A99" s="1" t="s">
        <v>196</v>
      </c>
      <c r="B99" s="1" t="s">
        <v>197</v>
      </c>
      <c r="D99" s="2" t="s">
        <v>618</v>
      </c>
      <c r="E99" t="str">
        <f t="shared" si="3"/>
        <v>Kingler</v>
      </c>
      <c r="F99">
        <v>99</v>
      </c>
      <c r="G99" t="str">
        <f t="shared" si="2"/>
        <v>KINGLER (99),</v>
      </c>
    </row>
    <row r="100" spans="1:7" ht="15" thickBot="1" x14ac:dyDescent="0.4">
      <c r="A100" s="2" t="s">
        <v>198</v>
      </c>
      <c r="B100" s="2" t="s">
        <v>199</v>
      </c>
      <c r="D100" s="2" t="s">
        <v>1356</v>
      </c>
      <c r="E100" t="str">
        <f t="shared" si="3"/>
        <v>Voltorb</v>
      </c>
      <c r="F100">
        <v>100</v>
      </c>
      <c r="G100" t="str">
        <f t="shared" si="2"/>
        <v>VOLTORB (100),</v>
      </c>
    </row>
    <row r="101" spans="1:7" ht="15" thickBot="1" x14ac:dyDescent="0.4">
      <c r="A101" s="1" t="s">
        <v>200</v>
      </c>
      <c r="B101" s="1" t="s">
        <v>201</v>
      </c>
      <c r="D101" s="2" t="s">
        <v>348</v>
      </c>
      <c r="E101" t="str">
        <f t="shared" si="3"/>
        <v>Electrode</v>
      </c>
      <c r="F101">
        <v>101</v>
      </c>
      <c r="G101" t="str">
        <f t="shared" si="2"/>
        <v>ELECTRODE (101),</v>
      </c>
    </row>
    <row r="102" spans="1:7" ht="15" thickBot="1" x14ac:dyDescent="0.4">
      <c r="A102" s="2" t="s">
        <v>202</v>
      </c>
      <c r="B102" s="2" t="s">
        <v>203</v>
      </c>
      <c r="D102" s="2" t="s">
        <v>370</v>
      </c>
      <c r="E102" t="str">
        <f t="shared" si="3"/>
        <v>Exeggcute</v>
      </c>
      <c r="F102">
        <v>102</v>
      </c>
      <c r="G102" t="str">
        <f t="shared" si="2"/>
        <v>EXEGGCUTE (102),</v>
      </c>
    </row>
    <row r="103" spans="1:7" ht="15" thickBot="1" x14ac:dyDescent="0.4">
      <c r="A103" s="1" t="s">
        <v>204</v>
      </c>
      <c r="B103" s="1" t="s">
        <v>205</v>
      </c>
      <c r="D103" s="2" t="s">
        <v>372</v>
      </c>
      <c r="E103" t="str">
        <f t="shared" si="3"/>
        <v>Exeggutor</v>
      </c>
      <c r="F103">
        <v>103</v>
      </c>
      <c r="G103" t="str">
        <f t="shared" si="2"/>
        <v>EXEGGUTOR (103),</v>
      </c>
    </row>
    <row r="104" spans="1:7" ht="15" thickBot="1" x14ac:dyDescent="0.4">
      <c r="A104" s="2" t="s">
        <v>206</v>
      </c>
      <c r="B104" s="2" t="s">
        <v>207</v>
      </c>
      <c r="D104" s="2" t="s">
        <v>250</v>
      </c>
      <c r="E104" t="str">
        <f t="shared" si="3"/>
        <v>Cubone</v>
      </c>
      <c r="F104">
        <v>104</v>
      </c>
      <c r="G104" t="str">
        <f t="shared" si="2"/>
        <v>CUBONE (104),</v>
      </c>
    </row>
    <row r="105" spans="1:7" ht="15" thickBot="1" x14ac:dyDescent="0.4">
      <c r="A105" s="1" t="s">
        <v>208</v>
      </c>
      <c r="B105" s="1" t="s">
        <v>209</v>
      </c>
      <c r="D105" s="2" t="s">
        <v>760</v>
      </c>
      <c r="E105" t="str">
        <f t="shared" si="3"/>
        <v>Marowak</v>
      </c>
      <c r="F105">
        <v>105</v>
      </c>
      <c r="G105" t="str">
        <f t="shared" si="2"/>
        <v>MAROWAK (105),</v>
      </c>
    </row>
    <row r="106" spans="1:7" ht="15" thickBot="1" x14ac:dyDescent="0.4">
      <c r="A106" s="2" t="s">
        <v>210</v>
      </c>
      <c r="B106" s="2" t="s">
        <v>211</v>
      </c>
      <c r="D106" s="2" t="s">
        <v>550</v>
      </c>
      <c r="E106" t="str">
        <f t="shared" si="3"/>
        <v>Hitmonlee</v>
      </c>
      <c r="F106">
        <v>106</v>
      </c>
      <c r="G106" t="str">
        <f t="shared" si="2"/>
        <v>HITMONLEE (106),</v>
      </c>
    </row>
    <row r="107" spans="1:7" ht="15" thickBot="1" x14ac:dyDescent="0.4">
      <c r="A107" s="1" t="s">
        <v>212</v>
      </c>
      <c r="B107" s="1" t="s">
        <v>213</v>
      </c>
      <c r="D107" s="2" t="s">
        <v>548</v>
      </c>
      <c r="E107" t="str">
        <f t="shared" si="3"/>
        <v>Hitmonchan</v>
      </c>
      <c r="F107">
        <v>107</v>
      </c>
      <c r="G107" t="str">
        <f t="shared" si="2"/>
        <v>HITMONCHAN (107),</v>
      </c>
    </row>
    <row r="108" spans="1:7" ht="15" thickBot="1" x14ac:dyDescent="0.4">
      <c r="A108" s="2" t="s">
        <v>214</v>
      </c>
      <c r="B108" s="2" t="s">
        <v>215</v>
      </c>
      <c r="D108" s="2" t="s">
        <v>674</v>
      </c>
      <c r="E108" t="str">
        <f t="shared" si="3"/>
        <v>Lickitung</v>
      </c>
      <c r="F108">
        <v>108</v>
      </c>
      <c r="G108" t="str">
        <f t="shared" si="2"/>
        <v>LICKITUNG (108),</v>
      </c>
    </row>
    <row r="109" spans="1:7" ht="15" thickBot="1" x14ac:dyDescent="0.4">
      <c r="A109" s="1" t="s">
        <v>216</v>
      </c>
      <c r="B109" s="1" t="s">
        <v>217</v>
      </c>
      <c r="D109" s="2" t="s">
        <v>630</v>
      </c>
      <c r="E109" t="str">
        <f t="shared" si="3"/>
        <v>Koffing</v>
      </c>
      <c r="F109">
        <v>109</v>
      </c>
      <c r="G109" t="str">
        <f t="shared" si="2"/>
        <v>KOFFING (109),</v>
      </c>
    </row>
    <row r="110" spans="1:7" ht="15" thickBot="1" x14ac:dyDescent="0.4">
      <c r="A110" s="2" t="s">
        <v>218</v>
      </c>
      <c r="B110" s="2" t="s">
        <v>219</v>
      </c>
      <c r="D110" s="2" t="s">
        <v>1378</v>
      </c>
      <c r="E110" t="str">
        <f t="shared" si="3"/>
        <v>Weezing</v>
      </c>
      <c r="F110">
        <v>110</v>
      </c>
      <c r="G110" t="str">
        <f t="shared" si="2"/>
        <v>WEEZING (110),</v>
      </c>
    </row>
    <row r="111" spans="1:7" ht="15" thickBot="1" x14ac:dyDescent="0.4">
      <c r="A111" s="1" t="s">
        <v>220</v>
      </c>
      <c r="B111" s="1" t="s">
        <v>221</v>
      </c>
      <c r="D111" s="2" t="s">
        <v>1014</v>
      </c>
      <c r="E111" t="str">
        <f t="shared" si="3"/>
        <v>Rhyhorn</v>
      </c>
      <c r="F111">
        <v>111</v>
      </c>
      <c r="G111" t="str">
        <f t="shared" si="2"/>
        <v>RHYHORN (111),</v>
      </c>
    </row>
    <row r="112" spans="1:7" ht="15" thickBot="1" x14ac:dyDescent="0.4">
      <c r="A112" s="2" t="s">
        <v>222</v>
      </c>
      <c r="B112" s="2" t="s">
        <v>223</v>
      </c>
      <c r="D112" s="2" t="s">
        <v>1012</v>
      </c>
      <c r="E112" t="str">
        <f t="shared" si="3"/>
        <v>Rhydon</v>
      </c>
      <c r="F112">
        <v>112</v>
      </c>
      <c r="G112" t="str">
        <f t="shared" si="2"/>
        <v>RHYDON (112),</v>
      </c>
    </row>
    <row r="113" spans="1:7" ht="15" thickBot="1" x14ac:dyDescent="0.4">
      <c r="A113" s="1" t="s">
        <v>224</v>
      </c>
      <c r="B113" s="1" t="s">
        <v>225</v>
      </c>
      <c r="D113" s="2" t="s">
        <v>168</v>
      </c>
      <c r="E113" t="str">
        <f t="shared" si="3"/>
        <v>Chansey</v>
      </c>
      <c r="F113">
        <v>113</v>
      </c>
      <c r="G113" t="str">
        <f t="shared" si="2"/>
        <v>CHANSEY (113),</v>
      </c>
    </row>
    <row r="114" spans="1:7" ht="15" thickBot="1" x14ac:dyDescent="0.4">
      <c r="A114" s="2" t="s">
        <v>226</v>
      </c>
      <c r="B114" s="2" t="s">
        <v>227</v>
      </c>
      <c r="D114" s="2" t="s">
        <v>1240</v>
      </c>
      <c r="E114" t="str">
        <f t="shared" si="3"/>
        <v>Tangela</v>
      </c>
      <c r="F114">
        <v>114</v>
      </c>
      <c r="G114" t="str">
        <f t="shared" si="2"/>
        <v>TANGELA (114),</v>
      </c>
    </row>
    <row r="115" spans="1:7" ht="15" thickBot="1" x14ac:dyDescent="0.4">
      <c r="A115" s="1" t="s">
        <v>228</v>
      </c>
      <c r="B115" s="1" t="s">
        <v>229</v>
      </c>
      <c r="D115" s="2" t="s">
        <v>608</v>
      </c>
      <c r="E115" t="str">
        <f t="shared" si="3"/>
        <v>Kangaskhan</v>
      </c>
      <c r="F115">
        <v>115</v>
      </c>
      <c r="G115" t="str">
        <f t="shared" si="2"/>
        <v>KANGASKHAN (115),</v>
      </c>
    </row>
    <row r="116" spans="1:7" ht="15" thickBot="1" x14ac:dyDescent="0.4">
      <c r="A116" s="2" t="s">
        <v>230</v>
      </c>
      <c r="B116" s="2" t="s">
        <v>231</v>
      </c>
      <c r="D116" s="2" t="s">
        <v>564</v>
      </c>
      <c r="E116" t="str">
        <f t="shared" si="3"/>
        <v>Horsea</v>
      </c>
      <c r="F116">
        <v>116</v>
      </c>
      <c r="G116" t="str">
        <f t="shared" si="2"/>
        <v>HORSEA (116),</v>
      </c>
    </row>
    <row r="117" spans="1:7" ht="15" thickBot="1" x14ac:dyDescent="0.4">
      <c r="A117" s="1" t="s">
        <v>232</v>
      </c>
      <c r="B117" s="1" t="s">
        <v>233</v>
      </c>
      <c r="D117" s="2" t="s">
        <v>1060</v>
      </c>
      <c r="E117" t="str">
        <f t="shared" si="3"/>
        <v>Seadra</v>
      </c>
      <c r="F117">
        <v>117</v>
      </c>
      <c r="G117" t="str">
        <f t="shared" si="2"/>
        <v>SEADRA (117),</v>
      </c>
    </row>
    <row r="118" spans="1:7" ht="15" thickBot="1" x14ac:dyDescent="0.4">
      <c r="A118" s="2" t="s">
        <v>234</v>
      </c>
      <c r="B118" s="2" t="s">
        <v>235</v>
      </c>
      <c r="D118" s="2" t="s">
        <v>474</v>
      </c>
      <c r="E118" t="str">
        <f t="shared" si="3"/>
        <v>Goldeen</v>
      </c>
      <c r="F118">
        <v>118</v>
      </c>
      <c r="G118" t="str">
        <f t="shared" si="2"/>
        <v>GOLDEEN (118),</v>
      </c>
    </row>
    <row r="119" spans="1:7" ht="15" thickBot="1" x14ac:dyDescent="0.4">
      <c r="A119" s="1" t="s">
        <v>236</v>
      </c>
      <c r="B119" s="1" t="s">
        <v>237</v>
      </c>
      <c r="D119" s="2" t="s">
        <v>1062</v>
      </c>
      <c r="E119" t="str">
        <f t="shared" si="3"/>
        <v>Seaking</v>
      </c>
      <c r="F119">
        <v>119</v>
      </c>
      <c r="G119" t="str">
        <f t="shared" si="2"/>
        <v>SEAKING (119),</v>
      </c>
    </row>
    <row r="120" spans="1:7" ht="15" thickBot="1" x14ac:dyDescent="0.4">
      <c r="A120" s="2" t="s">
        <v>238</v>
      </c>
      <c r="B120" s="2" t="s">
        <v>239</v>
      </c>
      <c r="D120" s="2" t="s">
        <v>1196</v>
      </c>
      <c r="E120" t="str">
        <f t="shared" si="3"/>
        <v>Staryu</v>
      </c>
      <c r="F120">
        <v>120</v>
      </c>
      <c r="G120" t="str">
        <f t="shared" si="2"/>
        <v>STARYU (120),</v>
      </c>
    </row>
    <row r="121" spans="1:7" ht="15" thickBot="1" x14ac:dyDescent="0.4">
      <c r="A121" s="1" t="s">
        <v>240</v>
      </c>
      <c r="B121" s="1" t="s">
        <v>241</v>
      </c>
      <c r="D121" s="2" t="s">
        <v>1194</v>
      </c>
      <c r="E121" t="str">
        <f t="shared" si="3"/>
        <v>Starmie</v>
      </c>
      <c r="F121">
        <v>121</v>
      </c>
      <c r="G121" t="str">
        <f t="shared" si="2"/>
        <v>STARMIE (121),</v>
      </c>
    </row>
    <row r="122" spans="1:7" ht="15" thickBot="1" x14ac:dyDescent="0.4">
      <c r="A122" s="2" t="s">
        <v>242</v>
      </c>
      <c r="B122" s="2" t="s">
        <v>243</v>
      </c>
      <c r="D122" s="2" t="s">
        <v>818</v>
      </c>
      <c r="E122" t="str">
        <f t="shared" si="3"/>
        <v>Mr. Mime</v>
      </c>
      <c r="F122">
        <v>122</v>
      </c>
      <c r="G122" t="str">
        <f t="shared" si="2"/>
        <v>MR. MIME (122),</v>
      </c>
    </row>
    <row r="123" spans="1:7" ht="15" thickBot="1" x14ac:dyDescent="0.4">
      <c r="A123" s="1" t="s">
        <v>244</v>
      </c>
      <c r="B123" s="1" t="s">
        <v>245</v>
      </c>
      <c r="D123" s="2" t="s">
        <v>1058</v>
      </c>
      <c r="E123" t="str">
        <f t="shared" si="3"/>
        <v>Scyther</v>
      </c>
      <c r="F123">
        <v>123</v>
      </c>
      <c r="G123" t="str">
        <f t="shared" si="2"/>
        <v>SCYTHER (123),</v>
      </c>
    </row>
    <row r="124" spans="1:7" ht="15" thickBot="1" x14ac:dyDescent="0.4">
      <c r="A124" s="2" t="s">
        <v>246</v>
      </c>
      <c r="B124" s="2" t="s">
        <v>247</v>
      </c>
      <c r="D124" s="2" t="s">
        <v>598</v>
      </c>
      <c r="E124" t="str">
        <f t="shared" si="3"/>
        <v>Jynx</v>
      </c>
      <c r="F124">
        <v>124</v>
      </c>
      <c r="G124" t="str">
        <f t="shared" si="2"/>
        <v>JYNX (124),</v>
      </c>
    </row>
    <row r="125" spans="1:7" ht="15" thickBot="1" x14ac:dyDescent="0.4">
      <c r="A125" s="1" t="s">
        <v>248</v>
      </c>
      <c r="B125" s="1" t="s">
        <v>249</v>
      </c>
      <c r="D125" s="2" t="s">
        <v>342</v>
      </c>
      <c r="E125" t="str">
        <f t="shared" si="3"/>
        <v>Electabuzz</v>
      </c>
      <c r="F125">
        <v>125</v>
      </c>
      <c r="G125" t="str">
        <f t="shared" si="2"/>
        <v>ELECTABUZZ (125),</v>
      </c>
    </row>
    <row r="126" spans="1:7" ht="15" thickBot="1" x14ac:dyDescent="0.4">
      <c r="A126" s="2" t="s">
        <v>250</v>
      </c>
      <c r="B126" s="2" t="s">
        <v>251</v>
      </c>
      <c r="D126" s="2" t="s">
        <v>726</v>
      </c>
      <c r="E126" t="str">
        <f t="shared" si="3"/>
        <v>Magmar</v>
      </c>
      <c r="F126">
        <v>126</v>
      </c>
      <c r="G126" t="str">
        <f t="shared" si="2"/>
        <v>MAGMAR (126),</v>
      </c>
    </row>
    <row r="127" spans="1:7" ht="15" thickBot="1" x14ac:dyDescent="0.4">
      <c r="A127" s="1" t="s">
        <v>252</v>
      </c>
      <c r="B127" s="1" t="s">
        <v>253</v>
      </c>
      <c r="D127" s="2" t="s">
        <v>930</v>
      </c>
      <c r="E127" t="str">
        <f t="shared" si="3"/>
        <v>Pinsir</v>
      </c>
      <c r="F127">
        <v>127</v>
      </c>
      <c r="G127" t="str">
        <f t="shared" si="2"/>
        <v>PINSIR (127),</v>
      </c>
    </row>
    <row r="128" spans="1:7" ht="15" thickBot="1" x14ac:dyDescent="0.4">
      <c r="A128" s="2" t="s">
        <v>254</v>
      </c>
      <c r="B128" s="2" t="s">
        <v>255</v>
      </c>
      <c r="D128" s="2" t="s">
        <v>1244</v>
      </c>
      <c r="E128" t="str">
        <f t="shared" si="3"/>
        <v>Tauros</v>
      </c>
      <c r="F128">
        <v>128</v>
      </c>
      <c r="G128" t="str">
        <f t="shared" si="2"/>
        <v>TAUROS (128),</v>
      </c>
    </row>
    <row r="129" spans="1:7" ht="15" thickBot="1" x14ac:dyDescent="0.4">
      <c r="A129" s="1" t="s">
        <v>256</v>
      </c>
      <c r="B129" s="1" t="s">
        <v>257</v>
      </c>
      <c r="D129" s="2" t="s">
        <v>724</v>
      </c>
      <c r="E129" t="str">
        <f t="shared" si="3"/>
        <v>Magikarp</v>
      </c>
      <c r="F129">
        <v>129</v>
      </c>
      <c r="G129" t="str">
        <f t="shared" si="2"/>
        <v>MAGIKARP (129),</v>
      </c>
    </row>
    <row r="130" spans="1:7" ht="15" thickBot="1" x14ac:dyDescent="0.4">
      <c r="A130" s="2" t="s">
        <v>258</v>
      </c>
      <c r="B130" s="2" t="s">
        <v>259</v>
      </c>
      <c r="D130" s="2" t="s">
        <v>520</v>
      </c>
      <c r="E130" t="str">
        <f t="shared" si="3"/>
        <v>Gyarados</v>
      </c>
      <c r="F130">
        <v>130</v>
      </c>
      <c r="G130" t="str">
        <f t="shared" ref="G130:G193" si="4">CONCATENATE(UPPER(E130)," (",F130,"),")</f>
        <v>GYARADOS (130),</v>
      </c>
    </row>
    <row r="131" spans="1:7" ht="15" thickBot="1" x14ac:dyDescent="0.4">
      <c r="A131" s="1" t="s">
        <v>260</v>
      </c>
      <c r="B131" s="1" t="s">
        <v>261</v>
      </c>
      <c r="D131" s="2" t="s">
        <v>654</v>
      </c>
      <c r="E131" t="str">
        <f t="shared" si="3"/>
        <v>Lapras</v>
      </c>
      <c r="F131">
        <v>131</v>
      </c>
      <c r="G131" t="str">
        <f t="shared" si="4"/>
        <v>LAPRAS (131),</v>
      </c>
    </row>
    <row r="132" spans="1:7" ht="15" thickBot="1" x14ac:dyDescent="0.4">
      <c r="A132" s="2" t="s">
        <v>262</v>
      </c>
      <c r="B132" s="2" t="s">
        <v>263</v>
      </c>
      <c r="D132" s="2" t="s">
        <v>284</v>
      </c>
      <c r="E132" t="str">
        <f t="shared" ref="E132:E195" si="5">D132</f>
        <v>Ditto</v>
      </c>
      <c r="F132">
        <v>132</v>
      </c>
      <c r="G132" t="str">
        <f t="shared" si="4"/>
        <v>DITTO (132),</v>
      </c>
    </row>
    <row r="133" spans="1:7" ht="15" thickBot="1" x14ac:dyDescent="0.4">
      <c r="A133" s="1" t="s">
        <v>264</v>
      </c>
      <c r="B133" s="1" t="s">
        <v>265</v>
      </c>
      <c r="D133" s="2" t="s">
        <v>338</v>
      </c>
      <c r="E133" t="str">
        <f t="shared" si="5"/>
        <v>Eevee</v>
      </c>
      <c r="F133">
        <v>133</v>
      </c>
      <c r="G133" t="str">
        <f t="shared" si="4"/>
        <v>EEVEE (133),</v>
      </c>
    </row>
    <row r="134" spans="1:7" ht="15" thickBot="1" x14ac:dyDescent="0.4">
      <c r="A134" s="2" t="s">
        <v>266</v>
      </c>
      <c r="B134" s="2" t="s">
        <v>267</v>
      </c>
      <c r="D134" s="2" t="s">
        <v>1326</v>
      </c>
      <c r="E134" t="str">
        <f t="shared" si="5"/>
        <v>Vaporeon</v>
      </c>
      <c r="F134">
        <v>134</v>
      </c>
      <c r="G134" t="str">
        <f t="shared" si="4"/>
        <v>VAPOREON (134),</v>
      </c>
    </row>
    <row r="135" spans="1:7" ht="15" thickBot="1" x14ac:dyDescent="0.4">
      <c r="A135" s="1" t="s">
        <v>268</v>
      </c>
      <c r="B135" s="1" t="s">
        <v>269</v>
      </c>
      <c r="D135" s="2" t="s">
        <v>592</v>
      </c>
      <c r="E135" t="str">
        <f t="shared" si="5"/>
        <v>Jolteon</v>
      </c>
      <c r="F135">
        <v>135</v>
      </c>
      <c r="G135" t="str">
        <f t="shared" si="4"/>
        <v>JOLTEON (135),</v>
      </c>
    </row>
    <row r="136" spans="1:7" ht="15" thickBot="1" x14ac:dyDescent="0.4">
      <c r="A136" s="2" t="s">
        <v>270</v>
      </c>
      <c r="B136" s="2" t="s">
        <v>271</v>
      </c>
      <c r="D136" s="2" t="s">
        <v>396</v>
      </c>
      <c r="E136" t="str">
        <f t="shared" si="5"/>
        <v>Flareon</v>
      </c>
      <c r="F136">
        <v>136</v>
      </c>
      <c r="G136" t="str">
        <f t="shared" si="4"/>
        <v>FLAREON (136),</v>
      </c>
    </row>
    <row r="137" spans="1:7" ht="15" thickBot="1" x14ac:dyDescent="0.4">
      <c r="A137" s="1" t="s">
        <v>272</v>
      </c>
      <c r="B137" s="1" t="s">
        <v>273</v>
      </c>
      <c r="D137" s="2" t="s">
        <v>948</v>
      </c>
      <c r="E137" t="str">
        <f t="shared" si="5"/>
        <v>Porygon</v>
      </c>
      <c r="F137">
        <v>137</v>
      </c>
      <c r="G137" t="str">
        <f t="shared" si="4"/>
        <v>PORYGON (137),</v>
      </c>
    </row>
    <row r="138" spans="1:7" ht="15" thickBot="1" x14ac:dyDescent="0.4">
      <c r="A138" s="2" t="s">
        <v>274</v>
      </c>
      <c r="B138" s="2" t="s">
        <v>275</v>
      </c>
      <c r="D138" s="2" t="s">
        <v>868</v>
      </c>
      <c r="E138" t="str">
        <f t="shared" si="5"/>
        <v>Omanyte</v>
      </c>
      <c r="F138">
        <v>138</v>
      </c>
      <c r="G138" t="str">
        <f t="shared" si="4"/>
        <v>OMANYTE (138),</v>
      </c>
    </row>
    <row r="139" spans="1:7" ht="15" thickBot="1" x14ac:dyDescent="0.4">
      <c r="A139" s="1" t="s">
        <v>276</v>
      </c>
      <c r="B139" s="1" t="s">
        <v>277</v>
      </c>
      <c r="D139" s="2" t="s">
        <v>870</v>
      </c>
      <c r="E139" t="str">
        <f t="shared" si="5"/>
        <v>Omastar</v>
      </c>
      <c r="F139">
        <v>139</v>
      </c>
      <c r="G139" t="str">
        <f t="shared" si="4"/>
        <v>OMASTAR (139),</v>
      </c>
    </row>
    <row r="140" spans="1:7" ht="15" thickBot="1" x14ac:dyDescent="0.4">
      <c r="A140" s="2" t="s">
        <v>278</v>
      </c>
      <c r="B140" s="2" t="s">
        <v>279</v>
      </c>
      <c r="D140" s="2" t="s">
        <v>600</v>
      </c>
      <c r="E140" t="str">
        <f t="shared" si="5"/>
        <v>Kabuto</v>
      </c>
      <c r="F140">
        <v>140</v>
      </c>
      <c r="G140" t="str">
        <f t="shared" si="4"/>
        <v>KABUTO (140),</v>
      </c>
    </row>
    <row r="141" spans="1:7" ht="15" thickBot="1" x14ac:dyDescent="0.4">
      <c r="A141" s="1" t="s">
        <v>280</v>
      </c>
      <c r="B141" s="1" t="s">
        <v>281</v>
      </c>
      <c r="D141" s="2" t="s">
        <v>602</v>
      </c>
      <c r="E141" t="str">
        <f t="shared" si="5"/>
        <v>Kabutops</v>
      </c>
      <c r="F141">
        <v>141</v>
      </c>
      <c r="G141" t="str">
        <f t="shared" si="4"/>
        <v>KABUTOPS (141),</v>
      </c>
    </row>
    <row r="142" spans="1:7" ht="15" thickBot="1" x14ac:dyDescent="0.4">
      <c r="A142" s="2" t="s">
        <v>282</v>
      </c>
      <c r="B142" s="2" t="s">
        <v>283</v>
      </c>
      <c r="D142" s="2" t="s">
        <v>10</v>
      </c>
      <c r="E142" t="str">
        <f t="shared" si="5"/>
        <v>Aerodactyl</v>
      </c>
      <c r="F142">
        <v>142</v>
      </c>
      <c r="G142" t="str">
        <f t="shared" si="4"/>
        <v>AERODACTYL (142),</v>
      </c>
    </row>
    <row r="143" spans="1:7" ht="15" thickBot="1" x14ac:dyDescent="0.4">
      <c r="A143" s="1" t="s">
        <v>284</v>
      </c>
      <c r="B143" s="1" t="s">
        <v>285</v>
      </c>
      <c r="D143" s="2" t="s">
        <v>1156</v>
      </c>
      <c r="E143" t="str">
        <f t="shared" si="5"/>
        <v>Snorlax</v>
      </c>
      <c r="F143">
        <v>143</v>
      </c>
      <c r="G143" t="str">
        <f t="shared" si="4"/>
        <v>SNORLAX (143),</v>
      </c>
    </row>
    <row r="144" spans="1:7" ht="15" thickBot="1" x14ac:dyDescent="0.4">
      <c r="A144" s="2" t="s">
        <v>286</v>
      </c>
      <c r="B144" s="2" t="s">
        <v>287</v>
      </c>
      <c r="D144" s="2" t="s">
        <v>50</v>
      </c>
      <c r="E144" t="str">
        <f t="shared" si="5"/>
        <v>Articuno</v>
      </c>
      <c r="F144">
        <v>144</v>
      </c>
      <c r="G144" t="str">
        <f t="shared" si="4"/>
        <v>ARTICUNO (144),</v>
      </c>
    </row>
    <row r="145" spans="1:7" ht="15" thickBot="1" x14ac:dyDescent="0.4">
      <c r="A145" s="1" t="s">
        <v>288</v>
      </c>
      <c r="B145" s="1" t="s">
        <v>289</v>
      </c>
      <c r="D145" s="2" t="s">
        <v>1418</v>
      </c>
      <c r="E145" t="str">
        <f t="shared" si="5"/>
        <v>Zapdos</v>
      </c>
      <c r="F145">
        <v>145</v>
      </c>
      <c r="G145" t="str">
        <f t="shared" si="4"/>
        <v>ZAPDOS (145),</v>
      </c>
    </row>
    <row r="146" spans="1:7" ht="15" thickBot="1" x14ac:dyDescent="0.4">
      <c r="A146" s="2" t="s">
        <v>290</v>
      </c>
      <c r="B146" s="2" t="s">
        <v>291</v>
      </c>
      <c r="D146" s="2" t="s">
        <v>812</v>
      </c>
      <c r="E146" t="str">
        <f t="shared" si="5"/>
        <v>Moltres</v>
      </c>
      <c r="F146">
        <v>146</v>
      </c>
      <c r="G146" t="str">
        <f t="shared" si="4"/>
        <v>MOLTRES (146),</v>
      </c>
    </row>
    <row r="147" spans="1:7" ht="15" thickBot="1" x14ac:dyDescent="0.4">
      <c r="A147" s="1" t="s">
        <v>292</v>
      </c>
      <c r="B147" s="1" t="s">
        <v>293</v>
      </c>
      <c r="D147" s="2" t="s">
        <v>302</v>
      </c>
      <c r="E147" t="str">
        <f t="shared" si="5"/>
        <v>Dratini</v>
      </c>
      <c r="F147">
        <v>147</v>
      </c>
      <c r="G147" t="str">
        <f t="shared" si="4"/>
        <v>DRATINI (147),</v>
      </c>
    </row>
    <row r="148" spans="1:7" ht="15" thickBot="1" x14ac:dyDescent="0.4">
      <c r="A148" s="2" t="s">
        <v>294</v>
      </c>
      <c r="B148" s="2" t="s">
        <v>295</v>
      </c>
      <c r="D148" s="2" t="s">
        <v>296</v>
      </c>
      <c r="E148" t="str">
        <f t="shared" si="5"/>
        <v>Dragonair</v>
      </c>
      <c r="F148">
        <v>148</v>
      </c>
      <c r="G148" t="str">
        <f t="shared" si="4"/>
        <v>DRAGONAIR (148),</v>
      </c>
    </row>
    <row r="149" spans="1:7" ht="15" thickBot="1" x14ac:dyDescent="0.4">
      <c r="A149" s="1" t="s">
        <v>296</v>
      </c>
      <c r="B149" s="1" t="s">
        <v>297</v>
      </c>
      <c r="D149" s="2" t="s">
        <v>298</v>
      </c>
      <c r="E149" t="str">
        <f t="shared" si="5"/>
        <v>Dragonite</v>
      </c>
      <c r="F149">
        <v>149</v>
      </c>
      <c r="G149" t="str">
        <f t="shared" si="4"/>
        <v>DRAGONITE (149),</v>
      </c>
    </row>
    <row r="150" spans="1:7" ht="15" thickBot="1" x14ac:dyDescent="0.4">
      <c r="A150" s="2" t="s">
        <v>298</v>
      </c>
      <c r="B150" s="2" t="s">
        <v>299</v>
      </c>
      <c r="D150" s="2" t="s">
        <v>790</v>
      </c>
      <c r="E150" t="str">
        <f t="shared" si="5"/>
        <v>Mewtwo</v>
      </c>
      <c r="F150">
        <v>150</v>
      </c>
      <c r="G150" t="str">
        <f t="shared" si="4"/>
        <v>MEWTWO (150),</v>
      </c>
    </row>
    <row r="151" spans="1:7" ht="15" thickBot="1" x14ac:dyDescent="0.4">
      <c r="A151" s="1" t="s">
        <v>300</v>
      </c>
      <c r="B151" s="1" t="s">
        <v>301</v>
      </c>
      <c r="D151" s="2" t="s">
        <v>788</v>
      </c>
      <c r="E151" t="str">
        <f t="shared" si="5"/>
        <v>Mew</v>
      </c>
      <c r="F151">
        <v>151</v>
      </c>
      <c r="G151" t="str">
        <f t="shared" si="4"/>
        <v>MEW (151),</v>
      </c>
    </row>
    <row r="152" spans="1:7" ht="15" thickBot="1" x14ac:dyDescent="0.4">
      <c r="A152" s="2" t="s">
        <v>302</v>
      </c>
      <c r="B152" s="2" t="s">
        <v>303</v>
      </c>
      <c r="D152" s="2" t="s">
        <v>186</v>
      </c>
      <c r="E152" t="str">
        <f t="shared" si="5"/>
        <v>Chikorita</v>
      </c>
      <c r="F152">
        <v>152</v>
      </c>
      <c r="G152" t="str">
        <f t="shared" si="4"/>
        <v>CHIKORITA (152),</v>
      </c>
    </row>
    <row r="153" spans="1:7" ht="15" thickBot="1" x14ac:dyDescent="0.4">
      <c r="A153" s="1" t="s">
        <v>304</v>
      </c>
      <c r="B153" s="1" t="s">
        <v>305</v>
      </c>
      <c r="D153" s="2" t="s">
        <v>80</v>
      </c>
      <c r="E153" t="str">
        <f t="shared" si="5"/>
        <v>Bayleef</v>
      </c>
      <c r="F153">
        <v>153</v>
      </c>
      <c r="G153" t="str">
        <f t="shared" si="4"/>
        <v>BAYLEEF (153),</v>
      </c>
    </row>
    <row r="154" spans="1:7" ht="15" thickBot="1" x14ac:dyDescent="0.4">
      <c r="A154" s="2" t="s">
        <v>306</v>
      </c>
      <c r="B154" s="2" t="s">
        <v>307</v>
      </c>
      <c r="D154" s="2" t="s">
        <v>772</v>
      </c>
      <c r="E154" t="str">
        <f t="shared" si="5"/>
        <v>Meganium</v>
      </c>
      <c r="F154">
        <v>154</v>
      </c>
      <c r="G154" t="str">
        <f t="shared" si="4"/>
        <v>MEGANIUM (154),</v>
      </c>
    </row>
    <row r="155" spans="1:7" ht="15" thickBot="1" x14ac:dyDescent="0.4">
      <c r="A155" s="1" t="s">
        <v>308</v>
      </c>
      <c r="B155" s="1" t="s">
        <v>309</v>
      </c>
      <c r="D155" s="2" t="s">
        <v>252</v>
      </c>
      <c r="E155" t="str">
        <f t="shared" si="5"/>
        <v>Cyndaquil</v>
      </c>
      <c r="F155">
        <v>155</v>
      </c>
      <c r="G155" t="str">
        <f t="shared" si="4"/>
        <v>CYNDAQUIL (155),</v>
      </c>
    </row>
    <row r="156" spans="1:7" ht="15" thickBot="1" x14ac:dyDescent="0.4">
      <c r="A156" s="2" t="s">
        <v>310</v>
      </c>
      <c r="B156" s="2" t="s">
        <v>311</v>
      </c>
      <c r="D156" s="2" t="s">
        <v>974</v>
      </c>
      <c r="E156" t="str">
        <f t="shared" si="5"/>
        <v>Quilava</v>
      </c>
      <c r="F156">
        <v>156</v>
      </c>
      <c r="G156" t="str">
        <f t="shared" si="4"/>
        <v>QUILAVA (156),</v>
      </c>
    </row>
    <row r="157" spans="1:7" ht="15" thickBot="1" x14ac:dyDescent="0.4">
      <c r="A157" s="1" t="s">
        <v>312</v>
      </c>
      <c r="B157" s="1" t="s">
        <v>313</v>
      </c>
      <c r="D157" s="2" t="s">
        <v>1300</v>
      </c>
      <c r="E157" t="str">
        <f t="shared" si="5"/>
        <v>Typhlosion</v>
      </c>
      <c r="F157">
        <v>157</v>
      </c>
      <c r="G157" t="str">
        <f t="shared" si="4"/>
        <v>TYPHLOSION (157),</v>
      </c>
    </row>
    <row r="158" spans="1:7" ht="15" thickBot="1" x14ac:dyDescent="0.4">
      <c r="A158" s="2" t="s">
        <v>314</v>
      </c>
      <c r="B158" s="2" t="s">
        <v>315</v>
      </c>
      <c r="D158" s="2" t="s">
        <v>1278</v>
      </c>
      <c r="E158" t="str">
        <f t="shared" si="5"/>
        <v>Totodile</v>
      </c>
      <c r="F158">
        <v>158</v>
      </c>
      <c r="G158" t="str">
        <f t="shared" si="4"/>
        <v>TOTODILE (158),</v>
      </c>
    </row>
    <row r="159" spans="1:7" ht="15" thickBot="1" x14ac:dyDescent="0.4">
      <c r="A159" s="1" t="s">
        <v>316</v>
      </c>
      <c r="B159" s="1" t="s">
        <v>317</v>
      </c>
      <c r="D159" s="2" t="s">
        <v>242</v>
      </c>
      <c r="E159" t="str">
        <f t="shared" si="5"/>
        <v>Croconaw</v>
      </c>
      <c r="F159">
        <v>159</v>
      </c>
      <c r="G159" t="str">
        <f t="shared" si="4"/>
        <v>CROCONAW (159),</v>
      </c>
    </row>
    <row r="160" spans="1:7" ht="15" thickBot="1" x14ac:dyDescent="0.4">
      <c r="A160" s="2" t="s">
        <v>318</v>
      </c>
      <c r="B160" s="2" t="s">
        <v>319</v>
      </c>
      <c r="D160" s="2" t="s">
        <v>384</v>
      </c>
      <c r="E160" t="str">
        <f t="shared" si="5"/>
        <v>Feraligatr</v>
      </c>
      <c r="F160">
        <v>160</v>
      </c>
      <c r="G160" t="str">
        <f t="shared" si="4"/>
        <v>FERALIGATR (160),</v>
      </c>
    </row>
    <row r="161" spans="1:7" ht="15" thickBot="1" x14ac:dyDescent="0.4">
      <c r="A161" s="1" t="s">
        <v>320</v>
      </c>
      <c r="B161" s="1" t="s">
        <v>321</v>
      </c>
      <c r="D161" s="2" t="s">
        <v>1072</v>
      </c>
      <c r="E161" t="str">
        <f t="shared" si="5"/>
        <v>Sentret</v>
      </c>
      <c r="F161">
        <v>161</v>
      </c>
      <c r="G161" t="str">
        <f t="shared" si="4"/>
        <v>SENTRET (161),</v>
      </c>
    </row>
    <row r="162" spans="1:7" ht="15" thickBot="1" x14ac:dyDescent="0.4">
      <c r="A162" s="2" t="s">
        <v>322</v>
      </c>
      <c r="B162" s="2" t="s">
        <v>323</v>
      </c>
      <c r="D162" s="2" t="s">
        <v>426</v>
      </c>
      <c r="E162" t="str">
        <f t="shared" si="5"/>
        <v>Furret</v>
      </c>
      <c r="F162">
        <v>162</v>
      </c>
      <c r="G162" t="str">
        <f t="shared" si="4"/>
        <v>FURRET (162),</v>
      </c>
    </row>
    <row r="163" spans="1:7" ht="15" thickBot="1" x14ac:dyDescent="0.4">
      <c r="A163" s="1" t="s">
        <v>324</v>
      </c>
      <c r="B163" s="1" t="s">
        <v>325</v>
      </c>
      <c r="D163" s="2" t="s">
        <v>560</v>
      </c>
      <c r="E163" t="str">
        <f t="shared" si="5"/>
        <v>Hoothoot</v>
      </c>
      <c r="F163">
        <v>163</v>
      </c>
      <c r="G163" t="str">
        <f t="shared" si="4"/>
        <v>HOOTHOOT (163),</v>
      </c>
    </row>
    <row r="164" spans="1:7" ht="15" thickBot="1" x14ac:dyDescent="0.4">
      <c r="A164" s="2" t="s">
        <v>326</v>
      </c>
      <c r="B164" s="2" t="s">
        <v>327</v>
      </c>
      <c r="D164" s="2" t="s">
        <v>852</v>
      </c>
      <c r="E164" t="str">
        <f t="shared" si="5"/>
        <v>Noctowl</v>
      </c>
      <c r="F164">
        <v>164</v>
      </c>
      <c r="G164" t="str">
        <f t="shared" si="4"/>
        <v>NOCTOWL (164),</v>
      </c>
    </row>
    <row r="165" spans="1:7" ht="15" thickBot="1" x14ac:dyDescent="0.4">
      <c r="A165" s="1" t="s">
        <v>328</v>
      </c>
      <c r="B165" s="1" t="s">
        <v>329</v>
      </c>
      <c r="D165" s="2" t="s">
        <v>670</v>
      </c>
      <c r="E165" t="str">
        <f t="shared" si="5"/>
        <v>Ledyba</v>
      </c>
      <c r="F165">
        <v>165</v>
      </c>
      <c r="G165" t="str">
        <f t="shared" si="4"/>
        <v>LEDYBA (165),</v>
      </c>
    </row>
    <row r="166" spans="1:7" ht="15" thickBot="1" x14ac:dyDescent="0.4">
      <c r="A166" s="2" t="s">
        <v>330</v>
      </c>
      <c r="B166" s="2" t="s">
        <v>331</v>
      </c>
      <c r="D166" s="2" t="s">
        <v>668</v>
      </c>
      <c r="E166" t="str">
        <f t="shared" si="5"/>
        <v>Ledian</v>
      </c>
      <c r="F166">
        <v>166</v>
      </c>
      <c r="G166" t="str">
        <f t="shared" si="4"/>
        <v>LEDIAN (166),</v>
      </c>
    </row>
    <row r="167" spans="1:7" ht="15" thickBot="1" x14ac:dyDescent="0.4">
      <c r="A167" s="1" t="s">
        <v>332</v>
      </c>
      <c r="B167" s="1" t="s">
        <v>333</v>
      </c>
      <c r="D167" s="2" t="s">
        <v>1174</v>
      </c>
      <c r="E167" t="str">
        <f t="shared" si="5"/>
        <v>Spinarak</v>
      </c>
      <c r="F167">
        <v>167</v>
      </c>
      <c r="G167" t="str">
        <f t="shared" si="4"/>
        <v>SPINARAK (167),</v>
      </c>
    </row>
    <row r="168" spans="1:7" ht="15" thickBot="1" x14ac:dyDescent="0.4">
      <c r="A168" s="2" t="s">
        <v>334</v>
      </c>
      <c r="B168" s="2" t="s">
        <v>335</v>
      </c>
      <c r="D168" s="2" t="s">
        <v>42</v>
      </c>
      <c r="E168" t="str">
        <f t="shared" si="5"/>
        <v>Ariados</v>
      </c>
      <c r="F168">
        <v>168</v>
      </c>
      <c r="G168" t="str">
        <f t="shared" si="4"/>
        <v>ARIADOS (168),</v>
      </c>
    </row>
    <row r="169" spans="1:7" ht="15" thickBot="1" x14ac:dyDescent="0.4">
      <c r="A169" s="1" t="s">
        <v>336</v>
      </c>
      <c r="B169" s="1" t="s">
        <v>337</v>
      </c>
      <c r="D169" s="2" t="s">
        <v>240</v>
      </c>
      <c r="E169" t="str">
        <f t="shared" si="5"/>
        <v>Crobat</v>
      </c>
      <c r="F169">
        <v>169</v>
      </c>
      <c r="G169" t="str">
        <f t="shared" si="4"/>
        <v>CROBAT (169),</v>
      </c>
    </row>
    <row r="170" spans="1:7" ht="15" thickBot="1" x14ac:dyDescent="0.4">
      <c r="A170" s="2" t="s">
        <v>338</v>
      </c>
      <c r="B170" s="2" t="s">
        <v>339</v>
      </c>
      <c r="D170" s="2" t="s">
        <v>192</v>
      </c>
      <c r="E170" t="str">
        <f t="shared" si="5"/>
        <v>Chinchou</v>
      </c>
      <c r="F170">
        <v>170</v>
      </c>
      <c r="G170" t="str">
        <f t="shared" si="4"/>
        <v>CHINCHOU (170),</v>
      </c>
    </row>
    <row r="171" spans="1:7" ht="15" thickBot="1" x14ac:dyDescent="0.4">
      <c r="A171" s="1" t="s">
        <v>340</v>
      </c>
      <c r="B171" s="1" t="s">
        <v>341</v>
      </c>
      <c r="D171" s="2" t="s">
        <v>652</v>
      </c>
      <c r="E171" t="str">
        <f t="shared" si="5"/>
        <v>Lanturn</v>
      </c>
      <c r="F171">
        <v>171</v>
      </c>
      <c r="G171" t="str">
        <f t="shared" si="4"/>
        <v>LANTURN (171),</v>
      </c>
    </row>
    <row r="172" spans="1:7" ht="15" thickBot="1" x14ac:dyDescent="0.4">
      <c r="A172" s="2" t="s">
        <v>342</v>
      </c>
      <c r="B172" s="2" t="s">
        <v>343</v>
      </c>
      <c r="D172" s="2" t="s">
        <v>912</v>
      </c>
      <c r="E172" t="str">
        <f t="shared" si="5"/>
        <v>Pichu</v>
      </c>
      <c r="F172">
        <v>172</v>
      </c>
      <c r="G172" t="str">
        <f t="shared" si="4"/>
        <v>PICHU (172),</v>
      </c>
    </row>
    <row r="173" spans="1:7" ht="15" thickBot="1" x14ac:dyDescent="0.4">
      <c r="A173" s="1" t="s">
        <v>344</v>
      </c>
      <c r="B173" s="1" t="s">
        <v>345</v>
      </c>
      <c r="D173" s="2" t="s">
        <v>210</v>
      </c>
      <c r="E173" t="str">
        <f t="shared" si="5"/>
        <v>Cleffa</v>
      </c>
      <c r="F173">
        <v>173</v>
      </c>
      <c r="G173" t="str">
        <f t="shared" si="4"/>
        <v>CLEFFA (173),</v>
      </c>
    </row>
    <row r="174" spans="1:7" ht="15" thickBot="1" x14ac:dyDescent="0.4">
      <c r="A174" s="2" t="s">
        <v>346</v>
      </c>
      <c r="B174" s="2" t="s">
        <v>347</v>
      </c>
      <c r="D174" s="2" t="s">
        <v>576</v>
      </c>
      <c r="E174" t="str">
        <f t="shared" si="5"/>
        <v>Igglybuff</v>
      </c>
      <c r="F174">
        <v>174</v>
      </c>
      <c r="G174" t="str">
        <f t="shared" si="4"/>
        <v>IGGLYBUFF (174),</v>
      </c>
    </row>
    <row r="175" spans="1:7" ht="15" thickBot="1" x14ac:dyDescent="0.4">
      <c r="A175" s="1" t="s">
        <v>348</v>
      </c>
      <c r="B175" s="1" t="s">
        <v>349</v>
      </c>
      <c r="D175" s="2" t="s">
        <v>1266</v>
      </c>
      <c r="E175" t="str">
        <f t="shared" si="5"/>
        <v>Togepi</v>
      </c>
      <c r="F175">
        <v>175</v>
      </c>
      <c r="G175" t="str">
        <f t="shared" si="4"/>
        <v>TOGEPI (175),</v>
      </c>
    </row>
    <row r="176" spans="1:7" ht="15" thickBot="1" x14ac:dyDescent="0.4">
      <c r="A176" s="2" t="s">
        <v>350</v>
      </c>
      <c r="B176" s="2" t="s">
        <v>351</v>
      </c>
      <c r="D176" s="2" t="s">
        <v>1268</v>
      </c>
      <c r="E176" t="str">
        <f t="shared" si="5"/>
        <v>Togetic</v>
      </c>
      <c r="F176">
        <v>176</v>
      </c>
      <c r="G176" t="str">
        <f t="shared" si="4"/>
        <v>TOGETIC (176),</v>
      </c>
    </row>
    <row r="177" spans="1:7" ht="15" thickBot="1" x14ac:dyDescent="0.4">
      <c r="A177" s="1" t="s">
        <v>352</v>
      </c>
      <c r="B177" s="1" t="s">
        <v>353</v>
      </c>
      <c r="D177" s="2" t="s">
        <v>832</v>
      </c>
      <c r="E177" t="str">
        <f t="shared" si="5"/>
        <v>Natu</v>
      </c>
      <c r="F177">
        <v>177</v>
      </c>
      <c r="G177" t="str">
        <f t="shared" si="4"/>
        <v>NATU (177),</v>
      </c>
    </row>
    <row r="178" spans="1:7" ht="15" thickBot="1" x14ac:dyDescent="0.4">
      <c r="A178" s="2" t="s">
        <v>354</v>
      </c>
      <c r="B178" s="2" t="s">
        <v>355</v>
      </c>
      <c r="D178" s="2" t="s">
        <v>1404</v>
      </c>
      <c r="E178" t="str">
        <f t="shared" si="5"/>
        <v>Xatu</v>
      </c>
      <c r="F178">
        <v>178</v>
      </c>
      <c r="G178" t="str">
        <f t="shared" si="4"/>
        <v>XATU (178),</v>
      </c>
    </row>
    <row r="179" spans="1:7" ht="15" thickBot="1" x14ac:dyDescent="0.4">
      <c r="A179" s="1" t="s">
        <v>356</v>
      </c>
      <c r="B179" s="1" t="s">
        <v>357</v>
      </c>
      <c r="D179" s="2" t="s">
        <v>756</v>
      </c>
      <c r="E179" t="str">
        <f t="shared" si="5"/>
        <v>Mareep</v>
      </c>
      <c r="F179">
        <v>179</v>
      </c>
      <c r="G179" t="str">
        <f t="shared" si="4"/>
        <v>MAREEP (179),</v>
      </c>
    </row>
    <row r="180" spans="1:7" ht="15" thickBot="1" x14ac:dyDescent="0.4">
      <c r="A180" s="2" t="s">
        <v>358</v>
      </c>
      <c r="B180" s="2" t="s">
        <v>359</v>
      </c>
      <c r="D180" s="2" t="s">
        <v>392</v>
      </c>
      <c r="E180" t="str">
        <f t="shared" si="5"/>
        <v>Flaaffy</v>
      </c>
      <c r="F180">
        <v>180</v>
      </c>
      <c r="G180" t="str">
        <f t="shared" si="4"/>
        <v>FLAAFFY (180),</v>
      </c>
    </row>
    <row r="181" spans="1:7" ht="15" thickBot="1" x14ac:dyDescent="0.4">
      <c r="A181" s="1" t="s">
        <v>360</v>
      </c>
      <c r="B181" s="1" t="s">
        <v>361</v>
      </c>
      <c r="D181" s="2" t="s">
        <v>28</v>
      </c>
      <c r="E181" t="str">
        <f t="shared" si="5"/>
        <v>Ampharos</v>
      </c>
      <c r="F181">
        <v>181</v>
      </c>
      <c r="G181" t="str">
        <f t="shared" si="4"/>
        <v>AMPHAROS (181),</v>
      </c>
    </row>
    <row r="182" spans="1:7" ht="15" thickBot="1" x14ac:dyDescent="0.4">
      <c r="A182" s="2" t="s">
        <v>362</v>
      </c>
      <c r="B182" s="2" t="s">
        <v>363</v>
      </c>
      <c r="D182" s="2" t="s">
        <v>92</v>
      </c>
      <c r="E182" t="str">
        <f t="shared" si="5"/>
        <v>Bellossom</v>
      </c>
      <c r="F182">
        <v>182</v>
      </c>
      <c r="G182" t="str">
        <f t="shared" si="4"/>
        <v>BELLOSSOM (182),</v>
      </c>
    </row>
    <row r="183" spans="1:7" ht="15" thickBot="1" x14ac:dyDescent="0.4">
      <c r="A183" s="1" t="s">
        <v>364</v>
      </c>
      <c r="B183" s="1" t="s">
        <v>365</v>
      </c>
      <c r="D183" s="2" t="s">
        <v>758</v>
      </c>
      <c r="E183" t="str">
        <f t="shared" si="5"/>
        <v>Marill</v>
      </c>
      <c r="F183">
        <v>183</v>
      </c>
      <c r="G183" t="str">
        <f t="shared" si="4"/>
        <v>MARILL (183),</v>
      </c>
    </row>
    <row r="184" spans="1:7" ht="15" thickBot="1" x14ac:dyDescent="0.4">
      <c r="A184" s="2" t="s">
        <v>366</v>
      </c>
      <c r="B184" s="2" t="s">
        <v>367</v>
      </c>
      <c r="D184" s="2" t="s">
        <v>62</v>
      </c>
      <c r="E184" t="str">
        <f t="shared" si="5"/>
        <v>Azumarill</v>
      </c>
      <c r="F184">
        <v>184</v>
      </c>
      <c r="G184" t="str">
        <f t="shared" si="4"/>
        <v>AZUMARILL (184),</v>
      </c>
    </row>
    <row r="185" spans="1:7" ht="15" thickBot="1" x14ac:dyDescent="0.4">
      <c r="A185" s="1" t="s">
        <v>368</v>
      </c>
      <c r="B185" s="1" t="s">
        <v>369</v>
      </c>
      <c r="D185" s="2" t="s">
        <v>1206</v>
      </c>
      <c r="E185" t="str">
        <f t="shared" si="5"/>
        <v>Sudowoodo</v>
      </c>
      <c r="F185">
        <v>185</v>
      </c>
      <c r="G185" t="str">
        <f t="shared" si="4"/>
        <v>SUDOWOODO (185),</v>
      </c>
    </row>
    <row r="186" spans="1:7" ht="15" thickBot="1" x14ac:dyDescent="0.4">
      <c r="A186" s="2" t="s">
        <v>370</v>
      </c>
      <c r="B186" s="2" t="s">
        <v>371</v>
      </c>
      <c r="D186" s="2" t="s">
        <v>936</v>
      </c>
      <c r="E186" t="str">
        <f t="shared" si="5"/>
        <v>Politoed</v>
      </c>
      <c r="F186">
        <v>186</v>
      </c>
      <c r="G186" t="str">
        <f t="shared" si="4"/>
        <v>POLITOED (186),</v>
      </c>
    </row>
    <row r="187" spans="1:7" ht="15" thickBot="1" x14ac:dyDescent="0.4">
      <c r="A187" s="1" t="s">
        <v>372</v>
      </c>
      <c r="B187" s="1" t="s">
        <v>373</v>
      </c>
      <c r="D187" s="2" t="s">
        <v>562</v>
      </c>
      <c r="E187" t="str">
        <f t="shared" si="5"/>
        <v>Hoppip</v>
      </c>
      <c r="F187">
        <v>187</v>
      </c>
      <c r="G187" t="str">
        <f t="shared" si="4"/>
        <v>HOPPIP (187),</v>
      </c>
    </row>
    <row r="188" spans="1:7" ht="15" thickBot="1" x14ac:dyDescent="0.4">
      <c r="A188" s="2" t="s">
        <v>374</v>
      </c>
      <c r="B188" s="2" t="s">
        <v>375</v>
      </c>
      <c r="D188" s="2" t="s">
        <v>1122</v>
      </c>
      <c r="E188" t="str">
        <f t="shared" si="5"/>
        <v>Skiploom</v>
      </c>
      <c r="F188">
        <v>188</v>
      </c>
      <c r="G188" t="str">
        <f t="shared" si="4"/>
        <v>SKIPLOOM (188),</v>
      </c>
    </row>
    <row r="189" spans="1:7" ht="15" thickBot="1" x14ac:dyDescent="0.4">
      <c r="A189" s="1" t="s">
        <v>376</v>
      </c>
      <c r="B189" s="1" t="s">
        <v>377</v>
      </c>
      <c r="D189" s="2" t="s">
        <v>596</v>
      </c>
      <c r="E189" t="str">
        <f t="shared" si="5"/>
        <v>Jumpluff</v>
      </c>
      <c r="F189">
        <v>189</v>
      </c>
      <c r="G189" t="str">
        <f t="shared" si="4"/>
        <v>JUMPLUFF (189),</v>
      </c>
    </row>
    <row r="190" spans="1:7" ht="15" thickBot="1" x14ac:dyDescent="0.4">
      <c r="A190" s="2" t="s">
        <v>378</v>
      </c>
      <c r="B190" s="2" t="s">
        <v>379</v>
      </c>
      <c r="D190" s="2" t="s">
        <v>14</v>
      </c>
      <c r="E190" t="str">
        <f t="shared" si="5"/>
        <v>Aipom</v>
      </c>
      <c r="F190">
        <v>190</v>
      </c>
      <c r="G190" t="str">
        <f t="shared" si="4"/>
        <v>AIPOM (190),</v>
      </c>
    </row>
    <row r="191" spans="1:7" ht="15" thickBot="1" x14ac:dyDescent="0.4">
      <c r="A191" s="1" t="s">
        <v>380</v>
      </c>
      <c r="B191" s="1" t="s">
        <v>381</v>
      </c>
      <c r="D191" s="2" t="s">
        <v>1212</v>
      </c>
      <c r="E191" t="str">
        <f t="shared" si="5"/>
        <v>Sunkern</v>
      </c>
      <c r="F191">
        <v>191</v>
      </c>
      <c r="G191" t="str">
        <f t="shared" si="4"/>
        <v>SUNKERN (191),</v>
      </c>
    </row>
    <row r="192" spans="1:7" ht="15" thickBot="1" x14ac:dyDescent="0.4">
      <c r="A192" s="2" t="s">
        <v>382</v>
      </c>
      <c r="B192" s="2" t="s">
        <v>383</v>
      </c>
      <c r="D192" s="2" t="s">
        <v>1210</v>
      </c>
      <c r="E192" t="str">
        <f t="shared" si="5"/>
        <v>Sunflora</v>
      </c>
      <c r="F192">
        <v>192</v>
      </c>
      <c r="G192" t="str">
        <f t="shared" si="4"/>
        <v>SUNFLORA (192),</v>
      </c>
    </row>
    <row r="193" spans="1:7" ht="15" thickBot="1" x14ac:dyDescent="0.4">
      <c r="A193" s="1" t="s">
        <v>384</v>
      </c>
      <c r="B193" s="1" t="s">
        <v>385</v>
      </c>
      <c r="D193" s="2" t="s">
        <v>1410</v>
      </c>
      <c r="E193" t="str">
        <f t="shared" si="5"/>
        <v>Yanma</v>
      </c>
      <c r="F193">
        <v>193</v>
      </c>
      <c r="G193" t="str">
        <f t="shared" si="4"/>
        <v>YANMA (193),</v>
      </c>
    </row>
    <row r="194" spans="1:7" ht="15" thickBot="1" x14ac:dyDescent="0.4">
      <c r="A194" s="2" t="s">
        <v>386</v>
      </c>
      <c r="B194" s="2" t="s">
        <v>387</v>
      </c>
      <c r="D194" s="2" t="s">
        <v>1396</v>
      </c>
      <c r="E194" t="str">
        <f t="shared" si="5"/>
        <v>Wooper</v>
      </c>
      <c r="F194">
        <v>194</v>
      </c>
      <c r="G194" t="str">
        <f t="shared" ref="G194:G257" si="6">CONCATENATE(UPPER(E194)," (",F194,"),")</f>
        <v>WOOPER (194),</v>
      </c>
    </row>
    <row r="195" spans="1:7" ht="15" thickBot="1" x14ac:dyDescent="0.4">
      <c r="A195" s="1" t="s">
        <v>388</v>
      </c>
      <c r="B195" s="1" t="s">
        <v>389</v>
      </c>
      <c r="D195" s="2" t="s">
        <v>972</v>
      </c>
      <c r="E195" t="str">
        <f t="shared" si="5"/>
        <v>Quagsire</v>
      </c>
      <c r="F195">
        <v>195</v>
      </c>
      <c r="G195" t="str">
        <f t="shared" si="6"/>
        <v>QUAGSIRE (195),</v>
      </c>
    </row>
    <row r="196" spans="1:7" ht="15" thickBot="1" x14ac:dyDescent="0.4">
      <c r="A196" s="2" t="s">
        <v>390</v>
      </c>
      <c r="B196" s="2" t="s">
        <v>391</v>
      </c>
      <c r="D196" s="2" t="s">
        <v>364</v>
      </c>
      <c r="E196" t="str">
        <f t="shared" ref="E196:E259" si="7">D196</f>
        <v>Espeon</v>
      </c>
      <c r="F196">
        <v>196</v>
      </c>
      <c r="G196" t="str">
        <f t="shared" si="6"/>
        <v>ESPEON (196),</v>
      </c>
    </row>
    <row r="197" spans="1:7" ht="15" thickBot="1" x14ac:dyDescent="0.4">
      <c r="A197" s="1" t="s">
        <v>392</v>
      </c>
      <c r="B197" s="1" t="s">
        <v>393</v>
      </c>
      <c r="D197" s="2" t="s">
        <v>1310</v>
      </c>
      <c r="E197" t="str">
        <f t="shared" si="7"/>
        <v>Umbreon</v>
      </c>
      <c r="F197">
        <v>197</v>
      </c>
      <c r="G197" t="str">
        <f t="shared" si="6"/>
        <v>UMBREON (197),</v>
      </c>
    </row>
    <row r="198" spans="1:7" ht="15" thickBot="1" x14ac:dyDescent="0.4">
      <c r="A198" s="2" t="s">
        <v>394</v>
      </c>
      <c r="B198" s="2" t="s">
        <v>395</v>
      </c>
      <c r="D198" s="2" t="s">
        <v>828</v>
      </c>
      <c r="E198" t="str">
        <f t="shared" si="7"/>
        <v>Murkrow</v>
      </c>
      <c r="F198">
        <v>198</v>
      </c>
      <c r="G198" t="str">
        <f t="shared" si="6"/>
        <v>MURKROW (198),</v>
      </c>
    </row>
    <row r="199" spans="1:7" ht="15" thickBot="1" x14ac:dyDescent="0.4">
      <c r="A199" s="1" t="s">
        <v>396</v>
      </c>
      <c r="B199" s="1" t="s">
        <v>397</v>
      </c>
      <c r="D199" s="2" t="s">
        <v>1140</v>
      </c>
      <c r="E199" t="str">
        <f t="shared" si="7"/>
        <v>Slowking</v>
      </c>
      <c r="F199">
        <v>199</v>
      </c>
      <c r="G199" t="str">
        <f t="shared" si="6"/>
        <v>SLOWKING (199),</v>
      </c>
    </row>
    <row r="200" spans="1:7" ht="15" thickBot="1" x14ac:dyDescent="0.4">
      <c r="A200" s="2" t="s">
        <v>398</v>
      </c>
      <c r="B200" s="2" t="s">
        <v>399</v>
      </c>
      <c r="D200" s="2" t="s">
        <v>808</v>
      </c>
      <c r="E200" t="str">
        <f t="shared" si="7"/>
        <v>Misdreavus</v>
      </c>
      <c r="F200">
        <v>200</v>
      </c>
      <c r="G200" t="str">
        <f t="shared" si="6"/>
        <v>MISDREAVUS (200),</v>
      </c>
    </row>
    <row r="201" spans="1:7" ht="15" thickBot="1" x14ac:dyDescent="0.4">
      <c r="A201" s="1" t="s">
        <v>400</v>
      </c>
      <c r="B201" s="1" t="s">
        <v>401</v>
      </c>
      <c r="D201" s="2" t="s">
        <v>1314</v>
      </c>
      <c r="E201" t="str">
        <f t="shared" si="7"/>
        <v>Unown</v>
      </c>
      <c r="F201">
        <v>201</v>
      </c>
      <c r="G201" t="str">
        <f t="shared" si="6"/>
        <v>UNOWN (201),</v>
      </c>
    </row>
    <row r="202" spans="1:7" ht="15" thickBot="1" x14ac:dyDescent="0.4">
      <c r="A202" s="2" t="s">
        <v>402</v>
      </c>
      <c r="B202" s="2" t="s">
        <v>403</v>
      </c>
      <c r="D202" s="2" t="s">
        <v>1392</v>
      </c>
      <c r="E202" t="str">
        <f t="shared" si="7"/>
        <v>Wobbuffet</v>
      </c>
      <c r="F202">
        <v>202</v>
      </c>
      <c r="G202" t="str">
        <f t="shared" si="6"/>
        <v>WOBBUFFET (202),</v>
      </c>
    </row>
    <row r="203" spans="1:7" ht="15" thickBot="1" x14ac:dyDescent="0.4">
      <c r="A203" s="1" t="s">
        <v>404</v>
      </c>
      <c r="B203" s="1" t="s">
        <v>405</v>
      </c>
      <c r="D203" s="2" t="s">
        <v>454</v>
      </c>
      <c r="E203" t="str">
        <f t="shared" si="7"/>
        <v>Girafarig</v>
      </c>
      <c r="F203">
        <v>203</v>
      </c>
      <c r="G203" t="str">
        <f t="shared" si="6"/>
        <v>GIRAFARIG (203),</v>
      </c>
    </row>
    <row r="204" spans="1:7" ht="15" thickBot="1" x14ac:dyDescent="0.4">
      <c r="A204" s="2" t="s">
        <v>406</v>
      </c>
      <c r="B204" s="2" t="s">
        <v>407</v>
      </c>
      <c r="D204" s="2" t="s">
        <v>928</v>
      </c>
      <c r="E204" t="str">
        <f t="shared" si="7"/>
        <v>Pineco</v>
      </c>
      <c r="F204">
        <v>204</v>
      </c>
      <c r="G204" t="str">
        <f t="shared" si="6"/>
        <v>PINECO (204),</v>
      </c>
    </row>
    <row r="205" spans="1:7" ht="15" thickBot="1" x14ac:dyDescent="0.4">
      <c r="A205" s="1" t="s">
        <v>408</v>
      </c>
      <c r="B205" s="1" t="s">
        <v>409</v>
      </c>
      <c r="D205" s="2" t="s">
        <v>412</v>
      </c>
      <c r="E205" t="str">
        <f t="shared" si="7"/>
        <v>Forretress</v>
      </c>
      <c r="F205">
        <v>205</v>
      </c>
      <c r="G205" t="str">
        <f t="shared" si="6"/>
        <v>FORRETRESS (205),</v>
      </c>
    </row>
    <row r="206" spans="1:7" ht="15" thickBot="1" x14ac:dyDescent="0.4">
      <c r="A206" s="2" t="s">
        <v>410</v>
      </c>
      <c r="B206" s="2" t="s">
        <v>411</v>
      </c>
      <c r="D206" s="2" t="s">
        <v>318</v>
      </c>
      <c r="E206" t="str">
        <f t="shared" si="7"/>
        <v>Dunsparce</v>
      </c>
      <c r="F206">
        <v>206</v>
      </c>
      <c r="G206" t="str">
        <f t="shared" si="6"/>
        <v>DUNSPARCE (206),</v>
      </c>
    </row>
    <row r="207" spans="1:7" ht="15" thickBot="1" x14ac:dyDescent="0.4">
      <c r="A207" s="1" t="s">
        <v>412</v>
      </c>
      <c r="B207" s="1" t="s">
        <v>413</v>
      </c>
      <c r="D207" s="2" t="s">
        <v>464</v>
      </c>
      <c r="E207" t="str">
        <f t="shared" si="7"/>
        <v>Gligar</v>
      </c>
      <c r="F207">
        <v>207</v>
      </c>
      <c r="G207" t="str">
        <f t="shared" si="6"/>
        <v>GLIGAR (207),</v>
      </c>
    </row>
    <row r="208" spans="1:7" ht="15" thickBot="1" x14ac:dyDescent="0.4">
      <c r="A208" s="2" t="s">
        <v>414</v>
      </c>
      <c r="B208" s="2" t="s">
        <v>415</v>
      </c>
      <c r="D208" s="2" t="s">
        <v>1198</v>
      </c>
      <c r="E208" t="str">
        <f t="shared" si="7"/>
        <v>Steelix</v>
      </c>
      <c r="F208">
        <v>208</v>
      </c>
      <c r="G208" t="str">
        <f t="shared" si="6"/>
        <v>STEELIX (208),</v>
      </c>
    </row>
    <row r="209" spans="1:7" ht="15" thickBot="1" x14ac:dyDescent="0.4">
      <c r="A209" s="1" t="s">
        <v>416</v>
      </c>
      <c r="B209" s="1" t="s">
        <v>417</v>
      </c>
      <c r="D209" s="2" t="s">
        <v>1162</v>
      </c>
      <c r="E209" t="str">
        <f t="shared" si="7"/>
        <v>Snubbull</v>
      </c>
      <c r="F209">
        <v>209</v>
      </c>
      <c r="G209" t="str">
        <f t="shared" si="6"/>
        <v>SNUBBULL (209),</v>
      </c>
    </row>
    <row r="210" spans="1:7" ht="15" thickBot="1" x14ac:dyDescent="0.4">
      <c r="A210" s="2" t="s">
        <v>418</v>
      </c>
      <c r="B210" s="2" t="s">
        <v>419</v>
      </c>
      <c r="D210" s="2" t="s">
        <v>498</v>
      </c>
      <c r="E210" t="str">
        <f t="shared" si="7"/>
        <v>Granbull</v>
      </c>
      <c r="F210">
        <v>210</v>
      </c>
      <c r="G210" t="str">
        <f t="shared" si="6"/>
        <v>GRANBULL (210),</v>
      </c>
    </row>
    <row r="211" spans="1:7" ht="15" thickBot="1" x14ac:dyDescent="0.4">
      <c r="A211" s="1" t="s">
        <v>420</v>
      </c>
      <c r="B211" s="1" t="s">
        <v>421</v>
      </c>
      <c r="D211" s="2" t="s">
        <v>978</v>
      </c>
      <c r="E211" t="str">
        <f t="shared" si="7"/>
        <v>Qwilfish</v>
      </c>
      <c r="F211">
        <v>211</v>
      </c>
      <c r="G211" t="str">
        <f t="shared" si="6"/>
        <v>QWILFISH (211),</v>
      </c>
    </row>
    <row r="212" spans="1:7" ht="15" thickBot="1" x14ac:dyDescent="0.4">
      <c r="A212" s="2" t="s">
        <v>422</v>
      </c>
      <c r="B212" s="2" t="s">
        <v>423</v>
      </c>
      <c r="D212" s="2" t="s">
        <v>1050</v>
      </c>
      <c r="E212" t="str">
        <f t="shared" si="7"/>
        <v>Scizor</v>
      </c>
      <c r="F212">
        <v>212</v>
      </c>
      <c r="G212" t="str">
        <f t="shared" si="6"/>
        <v>SCIZOR (212),</v>
      </c>
    </row>
    <row r="213" spans="1:7" ht="15" thickBot="1" x14ac:dyDescent="0.4">
      <c r="A213" s="1" t="s">
        <v>424</v>
      </c>
      <c r="B213" s="1" t="s">
        <v>425</v>
      </c>
      <c r="D213" s="2" t="s">
        <v>1104</v>
      </c>
      <c r="E213" t="str">
        <f t="shared" si="7"/>
        <v>Shuckle</v>
      </c>
      <c r="F213">
        <v>213</v>
      </c>
      <c r="G213" t="str">
        <f t="shared" si="6"/>
        <v>SHUCKLE (213),</v>
      </c>
    </row>
    <row r="214" spans="1:7" ht="15" thickBot="1" x14ac:dyDescent="0.4">
      <c r="A214" s="2" t="s">
        <v>426</v>
      </c>
      <c r="B214" s="2" t="s">
        <v>427</v>
      </c>
      <c r="D214" s="2" t="s">
        <v>540</v>
      </c>
      <c r="E214" t="str">
        <f t="shared" si="7"/>
        <v>Heracross</v>
      </c>
      <c r="F214">
        <v>214</v>
      </c>
      <c r="G214" t="str">
        <f t="shared" si="6"/>
        <v>HERACROSS (214),</v>
      </c>
    </row>
    <row r="215" spans="1:7" ht="15" thickBot="1" x14ac:dyDescent="0.4">
      <c r="A215" s="1" t="s">
        <v>428</v>
      </c>
      <c r="B215" s="1" t="s">
        <v>429</v>
      </c>
      <c r="D215" s="2" t="s">
        <v>1152</v>
      </c>
      <c r="E215" t="str">
        <f t="shared" si="7"/>
        <v>Sneasel</v>
      </c>
      <c r="F215">
        <v>215</v>
      </c>
      <c r="G215" t="str">
        <f t="shared" si="6"/>
        <v>SNEASEL (215),</v>
      </c>
    </row>
    <row r="216" spans="1:7" ht="15" thickBot="1" x14ac:dyDescent="0.4">
      <c r="A216" s="2" t="s">
        <v>430</v>
      </c>
      <c r="B216" s="2" t="s">
        <v>431</v>
      </c>
      <c r="D216" s="2" t="s">
        <v>1246</v>
      </c>
      <c r="E216" t="str">
        <f t="shared" si="7"/>
        <v>Teddiursa</v>
      </c>
      <c r="F216">
        <v>216</v>
      </c>
      <c r="G216" t="str">
        <f t="shared" si="6"/>
        <v>TEDDIURSA (216),</v>
      </c>
    </row>
    <row r="217" spans="1:7" ht="15" thickBot="1" x14ac:dyDescent="0.4">
      <c r="A217" s="1" t="s">
        <v>432</v>
      </c>
      <c r="B217" s="1" t="s">
        <v>433</v>
      </c>
      <c r="D217" s="2" t="s">
        <v>1316</v>
      </c>
      <c r="E217" t="str">
        <f t="shared" si="7"/>
        <v>Ursaring</v>
      </c>
      <c r="F217">
        <v>217</v>
      </c>
      <c r="G217" t="str">
        <f t="shared" si="6"/>
        <v>URSARING (217),</v>
      </c>
    </row>
    <row r="218" spans="1:7" ht="15" thickBot="1" x14ac:dyDescent="0.4">
      <c r="A218" s="2" t="s">
        <v>434</v>
      </c>
      <c r="B218" s="2" t="s">
        <v>435</v>
      </c>
      <c r="D218" s="2" t="s">
        <v>1144</v>
      </c>
      <c r="E218" t="str">
        <f t="shared" si="7"/>
        <v>Slugma</v>
      </c>
      <c r="F218">
        <v>218</v>
      </c>
      <c r="G218" t="str">
        <f t="shared" si="6"/>
        <v>SLUGMA (218),</v>
      </c>
    </row>
    <row r="219" spans="1:7" ht="15" thickBot="1" x14ac:dyDescent="0.4">
      <c r="A219" s="1" t="s">
        <v>436</v>
      </c>
      <c r="B219" s="1" t="s">
        <v>437</v>
      </c>
      <c r="D219" s="2" t="s">
        <v>722</v>
      </c>
      <c r="E219" t="str">
        <f t="shared" si="7"/>
        <v>Magcargo</v>
      </c>
      <c r="F219">
        <v>219</v>
      </c>
      <c r="G219" t="str">
        <f t="shared" si="6"/>
        <v>MAGCARGO (219),</v>
      </c>
    </row>
    <row r="220" spans="1:7" ht="15" thickBot="1" x14ac:dyDescent="0.4">
      <c r="A220" s="2" t="s">
        <v>438</v>
      </c>
      <c r="B220" s="2" t="s">
        <v>439</v>
      </c>
      <c r="D220" s="2" t="s">
        <v>1228</v>
      </c>
      <c r="E220" t="str">
        <f t="shared" si="7"/>
        <v>Swinub</v>
      </c>
      <c r="F220">
        <v>220</v>
      </c>
      <c r="G220" t="str">
        <f t="shared" si="6"/>
        <v>SWINUB (220),</v>
      </c>
    </row>
    <row r="221" spans="1:7" ht="15" thickBot="1" x14ac:dyDescent="0.4">
      <c r="A221" s="1" t="s">
        <v>440</v>
      </c>
      <c r="B221" s="1" t="s">
        <v>441</v>
      </c>
      <c r="D221" s="2" t="s">
        <v>926</v>
      </c>
      <c r="E221" t="str">
        <f t="shared" si="7"/>
        <v>Piloswine</v>
      </c>
      <c r="F221">
        <v>221</v>
      </c>
      <c r="G221" t="str">
        <f t="shared" si="6"/>
        <v>PILOSWINE (221),</v>
      </c>
    </row>
    <row r="222" spans="1:7" ht="15" thickBot="1" x14ac:dyDescent="0.4">
      <c r="A222" s="2" t="s">
        <v>442</v>
      </c>
      <c r="B222" s="2" t="s">
        <v>443</v>
      </c>
      <c r="D222" s="2" t="s">
        <v>226</v>
      </c>
      <c r="E222" t="str">
        <f t="shared" si="7"/>
        <v>Corsola</v>
      </c>
      <c r="F222">
        <v>222</v>
      </c>
      <c r="G222" t="str">
        <f t="shared" si="6"/>
        <v>CORSOLA (222),</v>
      </c>
    </row>
    <row r="223" spans="1:7" ht="15" thickBot="1" x14ac:dyDescent="0.4">
      <c r="A223" s="1" t="s">
        <v>444</v>
      </c>
      <c r="B223" s="1" t="s">
        <v>445</v>
      </c>
      <c r="D223" s="2" t="s">
        <v>1006</v>
      </c>
      <c r="E223" t="str">
        <f t="shared" si="7"/>
        <v>Remoraid</v>
      </c>
      <c r="F223">
        <v>223</v>
      </c>
      <c r="G223" t="str">
        <f t="shared" si="6"/>
        <v>REMORAID (223),</v>
      </c>
    </row>
    <row r="224" spans="1:7" ht="15" thickBot="1" x14ac:dyDescent="0.4">
      <c r="A224" s="2" t="s">
        <v>446</v>
      </c>
      <c r="B224" s="2" t="s">
        <v>447</v>
      </c>
      <c r="D224" s="2" t="s">
        <v>864</v>
      </c>
      <c r="E224" t="str">
        <f t="shared" si="7"/>
        <v>Octillery</v>
      </c>
      <c r="F224">
        <v>224</v>
      </c>
      <c r="G224" t="str">
        <f t="shared" si="6"/>
        <v>OCTILLERY (224),</v>
      </c>
    </row>
    <row r="225" spans="1:7" ht="15" thickBot="1" x14ac:dyDescent="0.4">
      <c r="A225" s="1" t="s">
        <v>448</v>
      </c>
      <c r="B225" s="1" t="s">
        <v>449</v>
      </c>
      <c r="D225" s="2" t="s">
        <v>268</v>
      </c>
      <c r="E225" t="str">
        <f t="shared" si="7"/>
        <v>Delibird</v>
      </c>
      <c r="F225">
        <v>225</v>
      </c>
      <c r="G225" t="str">
        <f t="shared" si="6"/>
        <v>DELIBIRD (225),</v>
      </c>
    </row>
    <row r="226" spans="1:7" ht="15" thickBot="1" x14ac:dyDescent="0.4">
      <c r="A226" s="2" t="s">
        <v>450</v>
      </c>
      <c r="B226" s="2" t="s">
        <v>451</v>
      </c>
      <c r="D226" s="2" t="s">
        <v>750</v>
      </c>
      <c r="E226" t="str">
        <f t="shared" si="7"/>
        <v>Mantine</v>
      </c>
      <c r="F226">
        <v>226</v>
      </c>
      <c r="G226" t="str">
        <f t="shared" si="6"/>
        <v>MANTINE (226),</v>
      </c>
    </row>
    <row r="227" spans="1:7" ht="15" thickBot="1" x14ac:dyDescent="0.4">
      <c r="A227" s="1" t="s">
        <v>452</v>
      </c>
      <c r="B227" s="1" t="s">
        <v>453</v>
      </c>
      <c r="D227" s="2" t="s">
        <v>1118</v>
      </c>
      <c r="E227" t="str">
        <f t="shared" si="7"/>
        <v>Skarmory</v>
      </c>
      <c r="F227">
        <v>227</v>
      </c>
      <c r="G227" t="str">
        <f t="shared" si="6"/>
        <v>SKARMORY (227),</v>
      </c>
    </row>
    <row r="228" spans="1:7" ht="15" thickBot="1" x14ac:dyDescent="0.4">
      <c r="A228" s="2" t="s">
        <v>454</v>
      </c>
      <c r="B228" s="2" t="s">
        <v>455</v>
      </c>
      <c r="D228" s="2" t="s">
        <v>568</v>
      </c>
      <c r="E228" t="str">
        <f t="shared" si="7"/>
        <v>Houndour</v>
      </c>
      <c r="F228">
        <v>228</v>
      </c>
      <c r="G228" t="str">
        <f t="shared" si="6"/>
        <v>HOUNDOUR (228),</v>
      </c>
    </row>
    <row r="229" spans="1:7" ht="15" thickBot="1" x14ac:dyDescent="0.4">
      <c r="A229" s="1" t="s">
        <v>456</v>
      </c>
      <c r="B229" s="1" t="s">
        <v>457</v>
      </c>
      <c r="D229" s="2" t="s">
        <v>566</v>
      </c>
      <c r="E229" t="str">
        <f t="shared" si="7"/>
        <v>Houndoom</v>
      </c>
      <c r="F229">
        <v>229</v>
      </c>
      <c r="G229" t="str">
        <f t="shared" si="6"/>
        <v>HOUNDOOM (229),</v>
      </c>
    </row>
    <row r="230" spans="1:7" ht="15" thickBot="1" x14ac:dyDescent="0.4">
      <c r="A230" s="2" t="s">
        <v>458</v>
      </c>
      <c r="B230" s="2" t="s">
        <v>459</v>
      </c>
      <c r="D230" s="2" t="s">
        <v>616</v>
      </c>
      <c r="E230" t="str">
        <f t="shared" si="7"/>
        <v>Kingdra</v>
      </c>
      <c r="F230">
        <v>230</v>
      </c>
      <c r="G230" t="str">
        <f t="shared" si="6"/>
        <v>KINGDRA (230),</v>
      </c>
    </row>
    <row r="231" spans="1:7" ht="15" thickBot="1" x14ac:dyDescent="0.4">
      <c r="A231" s="1" t="s">
        <v>460</v>
      </c>
      <c r="B231" s="1" t="s">
        <v>461</v>
      </c>
      <c r="D231" s="2" t="s">
        <v>906</v>
      </c>
      <c r="E231" t="str">
        <f t="shared" si="7"/>
        <v>Phanpy</v>
      </c>
      <c r="F231">
        <v>231</v>
      </c>
      <c r="G231" t="str">
        <f t="shared" si="6"/>
        <v>PHANPY (231),</v>
      </c>
    </row>
    <row r="232" spans="1:7" ht="15" thickBot="1" x14ac:dyDescent="0.4">
      <c r="A232" s="2" t="s">
        <v>462</v>
      </c>
      <c r="B232" s="2" t="s">
        <v>463</v>
      </c>
      <c r="D232" s="2" t="s">
        <v>290</v>
      </c>
      <c r="E232" t="str">
        <f t="shared" si="7"/>
        <v>Donphan</v>
      </c>
      <c r="F232">
        <v>232</v>
      </c>
      <c r="G232" t="str">
        <f t="shared" si="6"/>
        <v>DONPHAN (232),</v>
      </c>
    </row>
    <row r="233" spans="1:7" ht="15" thickBot="1" x14ac:dyDescent="0.4">
      <c r="A233" s="1" t="s">
        <v>464</v>
      </c>
      <c r="B233" s="1" t="s">
        <v>465</v>
      </c>
      <c r="D233" s="2" t="s">
        <v>952</v>
      </c>
      <c r="E233" t="str">
        <f t="shared" si="7"/>
        <v>Porygon2</v>
      </c>
      <c r="F233">
        <v>233</v>
      </c>
      <c r="G233" t="str">
        <f t="shared" si="6"/>
        <v>PORYGON2 (233),</v>
      </c>
    </row>
    <row r="234" spans="1:7" ht="15" thickBot="1" x14ac:dyDescent="0.4">
      <c r="A234" s="2" t="s">
        <v>466</v>
      </c>
      <c r="B234" s="2" t="s">
        <v>467</v>
      </c>
      <c r="D234" s="2" t="s">
        <v>1186</v>
      </c>
      <c r="E234" t="str">
        <f t="shared" si="7"/>
        <v>Stantler</v>
      </c>
      <c r="F234">
        <v>234</v>
      </c>
      <c r="G234" t="str">
        <f t="shared" si="6"/>
        <v>STANTLER (234),</v>
      </c>
    </row>
    <row r="235" spans="1:7" ht="15" thickBot="1" x14ac:dyDescent="0.4">
      <c r="A235" s="1" t="s">
        <v>468</v>
      </c>
      <c r="B235" s="1" t="s">
        <v>469</v>
      </c>
      <c r="D235" s="2" t="s">
        <v>1148</v>
      </c>
      <c r="E235" t="str">
        <f t="shared" si="7"/>
        <v>Smeargle</v>
      </c>
      <c r="F235">
        <v>235</v>
      </c>
      <c r="G235" t="str">
        <f t="shared" si="6"/>
        <v>SMEARGLE (235),</v>
      </c>
    </row>
    <row r="236" spans="1:7" ht="15" thickBot="1" x14ac:dyDescent="0.4">
      <c r="A236" s="2" t="s">
        <v>470</v>
      </c>
      <c r="B236" s="2" t="s">
        <v>471</v>
      </c>
      <c r="D236" s="2" t="s">
        <v>1306</v>
      </c>
      <c r="E236" t="str">
        <f t="shared" si="7"/>
        <v>Tyrogue</v>
      </c>
      <c r="F236">
        <v>236</v>
      </c>
      <c r="G236" t="str">
        <f t="shared" si="6"/>
        <v>TYROGUE (236),</v>
      </c>
    </row>
    <row r="237" spans="1:7" ht="15" thickBot="1" x14ac:dyDescent="0.4">
      <c r="A237" s="1" t="s">
        <v>472</v>
      </c>
      <c r="B237" s="1" t="s">
        <v>473</v>
      </c>
      <c r="D237" s="2" t="s">
        <v>552</v>
      </c>
      <c r="E237" t="str">
        <f t="shared" si="7"/>
        <v>Hitmontop</v>
      </c>
      <c r="F237">
        <v>237</v>
      </c>
      <c r="G237" t="str">
        <f t="shared" si="6"/>
        <v>HITMONTOP (237),</v>
      </c>
    </row>
    <row r="238" spans="1:7" ht="15" thickBot="1" x14ac:dyDescent="0.4">
      <c r="A238" s="2" t="s">
        <v>474</v>
      </c>
      <c r="B238" s="2" t="s">
        <v>475</v>
      </c>
      <c r="D238" s="2" t="s">
        <v>1150</v>
      </c>
      <c r="E238" t="str">
        <f t="shared" si="7"/>
        <v>Smoochum</v>
      </c>
      <c r="F238">
        <v>238</v>
      </c>
      <c r="G238" t="str">
        <f t="shared" si="6"/>
        <v>SMOOCHUM (238),</v>
      </c>
    </row>
    <row r="239" spans="1:7" ht="15" thickBot="1" x14ac:dyDescent="0.4">
      <c r="A239" s="1" t="s">
        <v>476</v>
      </c>
      <c r="B239" s="1" t="s">
        <v>477</v>
      </c>
      <c r="D239" s="2" t="s">
        <v>350</v>
      </c>
      <c r="E239" t="str">
        <f t="shared" si="7"/>
        <v>Elekid</v>
      </c>
      <c r="F239">
        <v>239</v>
      </c>
      <c r="G239" t="str">
        <f t="shared" si="6"/>
        <v>ELEKID (239),</v>
      </c>
    </row>
    <row r="240" spans="1:7" ht="15" thickBot="1" x14ac:dyDescent="0.4">
      <c r="A240" s="2" t="s">
        <v>478</v>
      </c>
      <c r="B240" s="2" t="s">
        <v>479</v>
      </c>
      <c r="D240" s="2" t="s">
        <v>720</v>
      </c>
      <c r="E240" t="str">
        <f t="shared" si="7"/>
        <v>Magby</v>
      </c>
      <c r="F240">
        <v>240</v>
      </c>
      <c r="G240" t="str">
        <f t="shared" si="6"/>
        <v>MAGBY (240),</v>
      </c>
    </row>
    <row r="241" spans="1:7" ht="15" thickBot="1" x14ac:dyDescent="0.4">
      <c r="A241" s="1" t="s">
        <v>480</v>
      </c>
      <c r="B241" s="1" t="s">
        <v>481</v>
      </c>
      <c r="D241" s="2" t="s">
        <v>800</v>
      </c>
      <c r="E241" t="str">
        <f t="shared" si="7"/>
        <v>Miltank</v>
      </c>
      <c r="F241">
        <v>241</v>
      </c>
      <c r="G241" t="str">
        <f t="shared" si="6"/>
        <v>MILTANK (241),</v>
      </c>
    </row>
    <row r="242" spans="1:7" ht="15" thickBot="1" x14ac:dyDescent="0.4">
      <c r="A242" s="2" t="s">
        <v>482</v>
      </c>
      <c r="B242" s="2" t="s">
        <v>483</v>
      </c>
      <c r="D242" s="2" t="s">
        <v>110</v>
      </c>
      <c r="E242" t="str">
        <f t="shared" si="7"/>
        <v>Blissey</v>
      </c>
      <c r="F242">
        <v>242</v>
      </c>
      <c r="G242" t="str">
        <f t="shared" si="6"/>
        <v>BLISSEY (242),</v>
      </c>
    </row>
    <row r="243" spans="1:7" ht="15" thickBot="1" x14ac:dyDescent="0.4">
      <c r="A243" s="1" t="s">
        <v>484</v>
      </c>
      <c r="B243" s="1" t="s">
        <v>485</v>
      </c>
      <c r="D243" s="2" t="s">
        <v>982</v>
      </c>
      <c r="E243" t="str">
        <f t="shared" si="7"/>
        <v>Raikou</v>
      </c>
      <c r="F243">
        <v>243</v>
      </c>
      <c r="G243" t="str">
        <f t="shared" si="6"/>
        <v>RAIKOU (243),</v>
      </c>
    </row>
    <row r="244" spans="1:7" ht="15" thickBot="1" x14ac:dyDescent="0.4">
      <c r="A244" s="2" t="s">
        <v>486</v>
      </c>
      <c r="B244" s="2" t="s">
        <v>487</v>
      </c>
      <c r="D244" s="2" t="s">
        <v>360</v>
      </c>
      <c r="E244" t="str">
        <f t="shared" si="7"/>
        <v>Entei</v>
      </c>
      <c r="F244">
        <v>244</v>
      </c>
      <c r="G244" t="str">
        <f t="shared" si="6"/>
        <v>ENTEI (244),</v>
      </c>
    </row>
    <row r="245" spans="1:7" ht="15" thickBot="1" x14ac:dyDescent="0.4">
      <c r="A245" s="1" t="s">
        <v>488</v>
      </c>
      <c r="B245" s="1" t="s">
        <v>489</v>
      </c>
      <c r="D245" s="2" t="s">
        <v>1208</v>
      </c>
      <c r="E245" t="str">
        <f t="shared" si="7"/>
        <v>Suicune</v>
      </c>
      <c r="F245">
        <v>245</v>
      </c>
      <c r="G245" t="str">
        <f t="shared" si="6"/>
        <v>SUICUNE (245),</v>
      </c>
    </row>
    <row r="246" spans="1:7" ht="15" thickBot="1" x14ac:dyDescent="0.4">
      <c r="A246" s="2" t="s">
        <v>490</v>
      </c>
      <c r="B246" s="2" t="s">
        <v>491</v>
      </c>
      <c r="D246" s="2" t="s">
        <v>658</v>
      </c>
      <c r="E246" t="str">
        <f t="shared" si="7"/>
        <v>Larvitar</v>
      </c>
      <c r="F246">
        <v>246</v>
      </c>
      <c r="G246" t="str">
        <f t="shared" si="6"/>
        <v>LARVITAR (246),</v>
      </c>
    </row>
    <row r="247" spans="1:7" ht="15" thickBot="1" x14ac:dyDescent="0.4">
      <c r="A247" s="1" t="s">
        <v>492</v>
      </c>
      <c r="B247" s="1" t="s">
        <v>493</v>
      </c>
      <c r="D247" s="2" t="s">
        <v>964</v>
      </c>
      <c r="E247" t="str">
        <f t="shared" si="7"/>
        <v>Pupitar</v>
      </c>
      <c r="F247">
        <v>247</v>
      </c>
      <c r="G247" t="str">
        <f t="shared" si="6"/>
        <v>PUPITAR (247),</v>
      </c>
    </row>
    <row r="248" spans="1:7" ht="15" thickBot="1" x14ac:dyDescent="0.4">
      <c r="A248" s="2" t="s">
        <v>494</v>
      </c>
      <c r="B248" s="2" t="s">
        <v>495</v>
      </c>
      <c r="D248" s="2" t="s">
        <v>1302</v>
      </c>
      <c r="E248" t="str">
        <f t="shared" si="7"/>
        <v>Tyranitar</v>
      </c>
      <c r="F248">
        <v>248</v>
      </c>
      <c r="G248" t="str">
        <f t="shared" si="6"/>
        <v>TYRANITAR (248),</v>
      </c>
    </row>
    <row r="249" spans="1:7" ht="15" thickBot="1" x14ac:dyDescent="0.4">
      <c r="A249" s="1" t="s">
        <v>496</v>
      </c>
      <c r="B249" s="1" t="s">
        <v>497</v>
      </c>
      <c r="D249" s="2" t="s">
        <v>702</v>
      </c>
      <c r="E249" t="str">
        <f t="shared" si="7"/>
        <v>Lugia</v>
      </c>
      <c r="F249">
        <v>249</v>
      </c>
      <c r="G249" t="str">
        <f t="shared" si="6"/>
        <v>LUGIA (249),</v>
      </c>
    </row>
    <row r="250" spans="1:7" ht="15" thickBot="1" x14ac:dyDescent="0.4">
      <c r="A250" s="2" t="s">
        <v>498</v>
      </c>
      <c r="B250" s="2" t="s">
        <v>499</v>
      </c>
      <c r="D250" s="2" t="s">
        <v>554</v>
      </c>
      <c r="E250" t="str">
        <f t="shared" si="7"/>
        <v>Ho-Oh</v>
      </c>
      <c r="F250">
        <v>250</v>
      </c>
      <c r="G250" t="str">
        <f t="shared" si="6"/>
        <v>HO-OH (250),</v>
      </c>
    </row>
    <row r="251" spans="1:7" ht="15" thickBot="1" x14ac:dyDescent="0.4">
      <c r="A251" s="1" t="s">
        <v>500</v>
      </c>
      <c r="B251" s="1" t="s">
        <v>501</v>
      </c>
      <c r="D251" s="2" t="s">
        <v>164</v>
      </c>
      <c r="E251" t="str">
        <f t="shared" si="7"/>
        <v>Celebi</v>
      </c>
      <c r="F251">
        <v>251</v>
      </c>
      <c r="G251" t="str">
        <f t="shared" si="6"/>
        <v>CELEBI (251),</v>
      </c>
    </row>
    <row r="252" spans="1:7" ht="15" thickBot="1" x14ac:dyDescent="0.4">
      <c r="A252" s="2" t="s">
        <v>502</v>
      </c>
      <c r="B252" s="2" t="s">
        <v>503</v>
      </c>
      <c r="D252" s="2" t="s">
        <v>1286</v>
      </c>
      <c r="E252" t="str">
        <f t="shared" si="7"/>
        <v>Treecko</v>
      </c>
      <c r="F252">
        <v>252</v>
      </c>
      <c r="G252" t="str">
        <f t="shared" si="6"/>
        <v>TREECKO (252),</v>
      </c>
    </row>
    <row r="253" spans="1:7" ht="15" thickBot="1" x14ac:dyDescent="0.4">
      <c r="A253" s="1" t="s">
        <v>504</v>
      </c>
      <c r="B253" s="1" t="s">
        <v>505</v>
      </c>
      <c r="D253" s="2" t="s">
        <v>510</v>
      </c>
      <c r="E253" t="str">
        <f t="shared" si="7"/>
        <v>Grovyle</v>
      </c>
      <c r="F253">
        <v>253</v>
      </c>
      <c r="G253" t="str">
        <f t="shared" si="6"/>
        <v>GROVYLE (253),</v>
      </c>
    </row>
    <row r="254" spans="1:7" ht="15" thickBot="1" x14ac:dyDescent="0.4">
      <c r="A254" s="2" t="s">
        <v>506</v>
      </c>
      <c r="B254" s="2" t="s">
        <v>507</v>
      </c>
      <c r="D254" s="2" t="s">
        <v>1048</v>
      </c>
      <c r="E254" t="str">
        <f t="shared" si="7"/>
        <v>Sceptile</v>
      </c>
      <c r="F254">
        <v>254</v>
      </c>
      <c r="G254" t="str">
        <f t="shared" si="6"/>
        <v>SCEPTILE (254),</v>
      </c>
    </row>
    <row r="255" spans="1:7" ht="15" thickBot="1" x14ac:dyDescent="0.4">
      <c r="A255" s="1" t="s">
        <v>508</v>
      </c>
      <c r="B255" s="1" t="s">
        <v>509</v>
      </c>
      <c r="D255" s="2" t="s">
        <v>1270</v>
      </c>
      <c r="E255" t="str">
        <f t="shared" si="7"/>
        <v>Torchic</v>
      </c>
      <c r="F255">
        <v>255</v>
      </c>
      <c r="G255" t="str">
        <f t="shared" si="6"/>
        <v>TORCHIC (255),</v>
      </c>
    </row>
    <row r="256" spans="1:7" ht="15" thickBot="1" x14ac:dyDescent="0.4">
      <c r="A256" s="2" t="s">
        <v>510</v>
      </c>
      <c r="B256" s="2" t="s">
        <v>511</v>
      </c>
      <c r="D256" s="2" t="s">
        <v>220</v>
      </c>
      <c r="E256" t="str">
        <f t="shared" si="7"/>
        <v>Combusken</v>
      </c>
      <c r="F256">
        <v>256</v>
      </c>
      <c r="G256" t="str">
        <f t="shared" si="6"/>
        <v>COMBUSKEN (256),</v>
      </c>
    </row>
    <row r="257" spans="1:7" ht="15" thickBot="1" x14ac:dyDescent="0.4">
      <c r="A257" s="1" t="s">
        <v>512</v>
      </c>
      <c r="B257" s="1" t="s">
        <v>513</v>
      </c>
      <c r="D257" s="2" t="s">
        <v>108</v>
      </c>
      <c r="E257" t="str">
        <f t="shared" si="7"/>
        <v>Blaziken</v>
      </c>
      <c r="F257">
        <v>257</v>
      </c>
      <c r="G257" t="str">
        <f t="shared" si="6"/>
        <v>BLAZIKEN (257),</v>
      </c>
    </row>
    <row r="258" spans="1:7" ht="15" thickBot="1" x14ac:dyDescent="0.4">
      <c r="A258" s="2" t="s">
        <v>514</v>
      </c>
      <c r="B258" s="2" t="s">
        <v>515</v>
      </c>
      <c r="D258" s="2" t="s">
        <v>820</v>
      </c>
      <c r="E258" t="str">
        <f t="shared" si="7"/>
        <v>Mudkip</v>
      </c>
      <c r="F258">
        <v>258</v>
      </c>
      <c r="G258" t="str">
        <f t="shared" ref="G258:G321" si="8">CONCATENATE(UPPER(E258)," (",F258,"),")</f>
        <v>MUDKIP (258),</v>
      </c>
    </row>
    <row r="259" spans="1:7" ht="15" thickBot="1" x14ac:dyDescent="0.4">
      <c r="A259" s="1" t="s">
        <v>516</v>
      </c>
      <c r="B259" s="1" t="s">
        <v>517</v>
      </c>
      <c r="D259" s="2" t="s">
        <v>762</v>
      </c>
      <c r="E259" t="str">
        <f t="shared" si="7"/>
        <v>Marshtomp</v>
      </c>
      <c r="F259">
        <v>259</v>
      </c>
      <c r="G259" t="str">
        <f t="shared" si="8"/>
        <v>MARSHTOMP (259),</v>
      </c>
    </row>
    <row r="260" spans="1:7" ht="15" thickBot="1" x14ac:dyDescent="0.4">
      <c r="A260" s="2" t="s">
        <v>518</v>
      </c>
      <c r="B260" s="2" t="s">
        <v>519</v>
      </c>
      <c r="D260" s="2" t="s">
        <v>1222</v>
      </c>
      <c r="E260" t="str">
        <f t="shared" ref="E260:E323" si="9">D260</f>
        <v>Swampert</v>
      </c>
      <c r="F260">
        <v>260</v>
      </c>
      <c r="G260" t="str">
        <f t="shared" si="8"/>
        <v>SWAMPERT (260),</v>
      </c>
    </row>
    <row r="261" spans="1:7" ht="15" thickBot="1" x14ac:dyDescent="0.4">
      <c r="A261" s="1" t="s">
        <v>520</v>
      </c>
      <c r="B261" s="1" t="s">
        <v>521</v>
      </c>
      <c r="D261" s="2" t="s">
        <v>946</v>
      </c>
      <c r="E261" t="str">
        <f t="shared" si="9"/>
        <v>Poochyena</v>
      </c>
      <c r="F261">
        <v>261</v>
      </c>
      <c r="G261" t="str">
        <f t="shared" si="8"/>
        <v>POOCHYENA (261),</v>
      </c>
    </row>
    <row r="262" spans="1:7" ht="15" thickBot="1" x14ac:dyDescent="0.4">
      <c r="A262" s="2" t="s">
        <v>522</v>
      </c>
      <c r="B262" s="2" t="s">
        <v>523</v>
      </c>
      <c r="D262" s="2" t="s">
        <v>796</v>
      </c>
      <c r="E262" t="str">
        <f t="shared" si="9"/>
        <v>Mightyena</v>
      </c>
      <c r="F262">
        <v>262</v>
      </c>
      <c r="G262" t="str">
        <f t="shared" si="8"/>
        <v>MIGHTYENA (262),</v>
      </c>
    </row>
    <row r="263" spans="1:7" ht="15" thickBot="1" x14ac:dyDescent="0.4">
      <c r="A263" s="1" t="s">
        <v>524</v>
      </c>
      <c r="B263" s="1" t="s">
        <v>525</v>
      </c>
      <c r="D263" s="2" t="s">
        <v>1424</v>
      </c>
      <c r="E263" t="str">
        <f t="shared" si="9"/>
        <v>Zigzagoon</v>
      </c>
      <c r="F263">
        <v>263</v>
      </c>
      <c r="G263" t="str">
        <f t="shared" si="8"/>
        <v>ZIGZAGOON (263),</v>
      </c>
    </row>
    <row r="264" spans="1:7" ht="15" thickBot="1" x14ac:dyDescent="0.4">
      <c r="A264" s="2" t="s">
        <v>526</v>
      </c>
      <c r="B264" s="2" t="s">
        <v>527</v>
      </c>
      <c r="D264" s="2" t="s">
        <v>684</v>
      </c>
      <c r="E264" t="str">
        <f t="shared" si="9"/>
        <v>Linoone</v>
      </c>
      <c r="F264">
        <v>264</v>
      </c>
      <c r="G264" t="str">
        <f t="shared" si="8"/>
        <v>LINOONE (264),</v>
      </c>
    </row>
    <row r="265" spans="1:7" ht="15" thickBot="1" x14ac:dyDescent="0.4">
      <c r="A265" s="1" t="s">
        <v>528</v>
      </c>
      <c r="B265" s="1" t="s">
        <v>529</v>
      </c>
      <c r="D265" s="2" t="s">
        <v>1400</v>
      </c>
      <c r="E265" t="str">
        <f t="shared" si="9"/>
        <v>Wurmple</v>
      </c>
      <c r="F265">
        <v>265</v>
      </c>
      <c r="G265" t="str">
        <f t="shared" si="8"/>
        <v>WURMPLE (265),</v>
      </c>
    </row>
    <row r="266" spans="1:7" ht="15" thickBot="1" x14ac:dyDescent="0.4">
      <c r="A266" s="2" t="s">
        <v>530</v>
      </c>
      <c r="B266" s="2" t="s">
        <v>531</v>
      </c>
      <c r="D266" s="2" t="s">
        <v>1110</v>
      </c>
      <c r="E266" t="str">
        <f t="shared" si="9"/>
        <v>Silcoon</v>
      </c>
      <c r="F266">
        <v>266</v>
      </c>
      <c r="G266" t="str">
        <f t="shared" si="8"/>
        <v>SILCOON (266),</v>
      </c>
    </row>
    <row r="267" spans="1:7" ht="15" thickBot="1" x14ac:dyDescent="0.4">
      <c r="A267" s="1" t="s">
        <v>532</v>
      </c>
      <c r="B267" s="1" t="s">
        <v>533</v>
      </c>
      <c r="D267" s="2" t="s">
        <v>84</v>
      </c>
      <c r="E267" t="str">
        <f t="shared" si="9"/>
        <v>Beautifly</v>
      </c>
      <c r="F267">
        <v>267</v>
      </c>
      <c r="G267" t="str">
        <f t="shared" si="8"/>
        <v>BEAUTIFLY (267),</v>
      </c>
    </row>
    <row r="268" spans="1:7" ht="15" thickBot="1" x14ac:dyDescent="0.4">
      <c r="A268" s="2" t="s">
        <v>534</v>
      </c>
      <c r="B268" s="2" t="s">
        <v>535</v>
      </c>
      <c r="D268" s="2" t="s">
        <v>158</v>
      </c>
      <c r="E268" t="str">
        <f t="shared" si="9"/>
        <v>Cascoon</v>
      </c>
      <c r="F268">
        <v>268</v>
      </c>
      <c r="G268" t="str">
        <f t="shared" si="8"/>
        <v>CASCOON (268),</v>
      </c>
    </row>
    <row r="269" spans="1:7" ht="15" thickBot="1" x14ac:dyDescent="0.4">
      <c r="A269" s="1" t="s">
        <v>536</v>
      </c>
      <c r="B269" s="1" t="s">
        <v>537</v>
      </c>
      <c r="D269" s="2" t="s">
        <v>330</v>
      </c>
      <c r="E269" t="str">
        <f t="shared" si="9"/>
        <v>Dustox</v>
      </c>
      <c r="F269">
        <v>269</v>
      </c>
      <c r="G269" t="str">
        <f t="shared" si="8"/>
        <v>DUSTOX (269),</v>
      </c>
    </row>
    <row r="270" spans="1:7" ht="15" thickBot="1" x14ac:dyDescent="0.4">
      <c r="A270" s="2" t="s">
        <v>538</v>
      </c>
      <c r="B270" s="2" t="s">
        <v>539</v>
      </c>
      <c r="D270" s="2" t="s">
        <v>694</v>
      </c>
      <c r="E270" t="str">
        <f t="shared" si="9"/>
        <v>Lotad</v>
      </c>
      <c r="F270">
        <v>270</v>
      </c>
      <c r="G270" t="str">
        <f t="shared" si="8"/>
        <v>LOTAD (270),</v>
      </c>
    </row>
    <row r="271" spans="1:7" ht="15" thickBot="1" x14ac:dyDescent="0.4">
      <c r="A271" s="1" t="s">
        <v>540</v>
      </c>
      <c r="B271" s="1" t="s">
        <v>541</v>
      </c>
      <c r="D271" s="2" t="s">
        <v>690</v>
      </c>
      <c r="E271" t="str">
        <f t="shared" si="9"/>
        <v>Lombre</v>
      </c>
      <c r="F271">
        <v>271</v>
      </c>
      <c r="G271" t="str">
        <f t="shared" si="8"/>
        <v>LOMBRE (271),</v>
      </c>
    </row>
    <row r="272" spans="1:7" ht="15" thickBot="1" x14ac:dyDescent="0.4">
      <c r="A272" s="2" t="s">
        <v>542</v>
      </c>
      <c r="B272" s="2" t="s">
        <v>543</v>
      </c>
      <c r="D272" s="2" t="s">
        <v>700</v>
      </c>
      <c r="E272" t="str">
        <f t="shared" si="9"/>
        <v>Ludicolo</v>
      </c>
      <c r="F272">
        <v>272</v>
      </c>
      <c r="G272" t="str">
        <f t="shared" si="8"/>
        <v>LUDICOLO (272),</v>
      </c>
    </row>
    <row r="273" spans="1:7" ht="15" thickBot="1" x14ac:dyDescent="0.4">
      <c r="A273" s="1" t="s">
        <v>544</v>
      </c>
      <c r="B273" s="1" t="s">
        <v>545</v>
      </c>
      <c r="D273" s="2" t="s">
        <v>1066</v>
      </c>
      <c r="E273" t="str">
        <f t="shared" si="9"/>
        <v>Seedot</v>
      </c>
      <c r="F273">
        <v>273</v>
      </c>
      <c r="G273" t="str">
        <f t="shared" si="8"/>
        <v>SEEDOT (273),</v>
      </c>
    </row>
    <row r="274" spans="1:7" ht="15" thickBot="1" x14ac:dyDescent="0.4">
      <c r="A274" s="2" t="s">
        <v>546</v>
      </c>
      <c r="B274" s="2" t="s">
        <v>547</v>
      </c>
      <c r="D274" s="2" t="s">
        <v>862</v>
      </c>
      <c r="E274" t="str">
        <f t="shared" si="9"/>
        <v>Nuzleaf</v>
      </c>
      <c r="F274">
        <v>274</v>
      </c>
      <c r="G274" t="str">
        <f t="shared" si="8"/>
        <v>NUZLEAF (274),</v>
      </c>
    </row>
    <row r="275" spans="1:7" ht="15" thickBot="1" x14ac:dyDescent="0.4">
      <c r="A275" s="1" t="s">
        <v>548</v>
      </c>
      <c r="B275" s="1" t="s">
        <v>549</v>
      </c>
      <c r="D275" s="2" t="s">
        <v>1098</v>
      </c>
      <c r="E275" t="str">
        <f t="shared" si="9"/>
        <v>Shiftry</v>
      </c>
      <c r="F275">
        <v>275</v>
      </c>
      <c r="G275" t="str">
        <f t="shared" si="8"/>
        <v>SHIFTRY (275),</v>
      </c>
    </row>
    <row r="276" spans="1:7" ht="15" thickBot="1" x14ac:dyDescent="0.4">
      <c r="A276" s="2" t="s">
        <v>550</v>
      </c>
      <c r="B276" s="2" t="s">
        <v>551</v>
      </c>
      <c r="D276" s="2" t="s">
        <v>1236</v>
      </c>
      <c r="E276" t="str">
        <f t="shared" si="9"/>
        <v>Taillow</v>
      </c>
      <c r="F276">
        <v>276</v>
      </c>
      <c r="G276" t="str">
        <f t="shared" si="8"/>
        <v>TAILLOW (276),</v>
      </c>
    </row>
    <row r="277" spans="1:7" ht="15" thickBot="1" x14ac:dyDescent="0.4">
      <c r="A277" s="1" t="s">
        <v>552</v>
      </c>
      <c r="B277" s="1" t="s">
        <v>553</v>
      </c>
      <c r="D277" s="2" t="s">
        <v>1226</v>
      </c>
      <c r="E277" t="str">
        <f t="shared" si="9"/>
        <v>Swellow</v>
      </c>
      <c r="F277">
        <v>277</v>
      </c>
      <c r="G277" t="str">
        <f t="shared" si="8"/>
        <v>SWELLOW (277),</v>
      </c>
    </row>
    <row r="278" spans="1:7" ht="15" thickBot="1" x14ac:dyDescent="0.4">
      <c r="A278" s="2" t="s">
        <v>554</v>
      </c>
      <c r="B278" s="2" t="s">
        <v>555</v>
      </c>
      <c r="D278" s="2" t="s">
        <v>1390</v>
      </c>
      <c r="E278" t="str">
        <f t="shared" si="9"/>
        <v>Wingull</v>
      </c>
      <c r="F278">
        <v>278</v>
      </c>
      <c r="G278" t="str">
        <f t="shared" si="8"/>
        <v>WINGULL (278),</v>
      </c>
    </row>
    <row r="279" spans="1:7" ht="15" thickBot="1" x14ac:dyDescent="0.4">
      <c r="A279" s="1" t="s">
        <v>556</v>
      </c>
      <c r="B279" s="1" t="s">
        <v>557</v>
      </c>
      <c r="D279" s="2" t="s">
        <v>900</v>
      </c>
      <c r="E279" t="str">
        <f t="shared" si="9"/>
        <v>Pelipper</v>
      </c>
      <c r="F279">
        <v>279</v>
      </c>
      <c r="G279" t="str">
        <f t="shared" si="8"/>
        <v>PELIPPER (279),</v>
      </c>
    </row>
    <row r="280" spans="1:7" ht="15" thickBot="1" x14ac:dyDescent="0.4">
      <c r="A280" s="2" t="s">
        <v>558</v>
      </c>
      <c r="B280" s="2" t="s">
        <v>559</v>
      </c>
      <c r="D280" s="2" t="s">
        <v>984</v>
      </c>
      <c r="E280" t="str">
        <f t="shared" si="9"/>
        <v>Ralts</v>
      </c>
      <c r="F280">
        <v>280</v>
      </c>
      <c r="G280" t="str">
        <f t="shared" si="8"/>
        <v>RALTS (280),</v>
      </c>
    </row>
    <row r="281" spans="1:7" ht="15" thickBot="1" x14ac:dyDescent="0.4">
      <c r="A281" s="1" t="s">
        <v>560</v>
      </c>
      <c r="B281" s="1" t="s">
        <v>561</v>
      </c>
      <c r="D281" s="2" t="s">
        <v>620</v>
      </c>
      <c r="E281" t="str">
        <f t="shared" si="9"/>
        <v>Kirlia</v>
      </c>
      <c r="F281">
        <v>281</v>
      </c>
      <c r="G281" t="str">
        <f t="shared" si="8"/>
        <v>KIRLIA (281),</v>
      </c>
    </row>
    <row r="282" spans="1:7" ht="15" thickBot="1" x14ac:dyDescent="0.4">
      <c r="A282" s="2" t="s">
        <v>562</v>
      </c>
      <c r="B282" s="2" t="s">
        <v>563</v>
      </c>
      <c r="D282" s="2" t="s">
        <v>438</v>
      </c>
      <c r="E282" t="str">
        <f t="shared" si="9"/>
        <v>Gardevoir</v>
      </c>
      <c r="F282">
        <v>282</v>
      </c>
      <c r="G282" t="str">
        <f t="shared" si="8"/>
        <v>GARDEVOIR (282),</v>
      </c>
    </row>
    <row r="283" spans="1:7" ht="15" thickBot="1" x14ac:dyDescent="0.4">
      <c r="A283" s="1" t="s">
        <v>564</v>
      </c>
      <c r="B283" s="1" t="s">
        <v>565</v>
      </c>
      <c r="D283" s="2" t="s">
        <v>1214</v>
      </c>
      <c r="E283" t="str">
        <f t="shared" si="9"/>
        <v>Surskit</v>
      </c>
      <c r="F283">
        <v>283</v>
      </c>
      <c r="G283" t="str">
        <f t="shared" si="8"/>
        <v>SURSKIT (283),</v>
      </c>
    </row>
    <row r="284" spans="1:7" ht="15" thickBot="1" x14ac:dyDescent="0.4">
      <c r="A284" s="2" t="s">
        <v>566</v>
      </c>
      <c r="B284" s="2" t="s">
        <v>567</v>
      </c>
      <c r="D284" s="2" t="s">
        <v>764</v>
      </c>
      <c r="E284" t="str">
        <f t="shared" si="9"/>
        <v>Masquerain</v>
      </c>
      <c r="F284">
        <v>284</v>
      </c>
      <c r="G284" t="str">
        <f t="shared" si="8"/>
        <v>MASQUERAIN (284),</v>
      </c>
    </row>
    <row r="285" spans="1:7" ht="15" thickBot="1" x14ac:dyDescent="0.4">
      <c r="A285" s="1" t="s">
        <v>568</v>
      </c>
      <c r="B285" s="1" t="s">
        <v>569</v>
      </c>
      <c r="D285" s="2" t="s">
        <v>1102</v>
      </c>
      <c r="E285" t="str">
        <f t="shared" si="9"/>
        <v>Shroomish</v>
      </c>
      <c r="F285">
        <v>285</v>
      </c>
      <c r="G285" t="str">
        <f t="shared" si="8"/>
        <v>SHROOMISH (285),</v>
      </c>
    </row>
    <row r="286" spans="1:7" ht="15" thickBot="1" x14ac:dyDescent="0.4">
      <c r="A286" s="2" t="s">
        <v>570</v>
      </c>
      <c r="B286" s="2" t="s">
        <v>571</v>
      </c>
      <c r="D286" s="2" t="s">
        <v>124</v>
      </c>
      <c r="E286" t="str">
        <f t="shared" si="9"/>
        <v>Breloom</v>
      </c>
      <c r="F286">
        <v>286</v>
      </c>
      <c r="G286" t="str">
        <f t="shared" si="8"/>
        <v>BRELOOM (286),</v>
      </c>
    </row>
    <row r="287" spans="1:7" ht="15" thickBot="1" x14ac:dyDescent="0.4">
      <c r="A287" s="1" t="s">
        <v>572</v>
      </c>
      <c r="B287" s="1" t="s">
        <v>573</v>
      </c>
      <c r="D287" s="2" t="s">
        <v>1134</v>
      </c>
      <c r="E287" t="str">
        <f t="shared" si="9"/>
        <v>Slakoth</v>
      </c>
      <c r="F287">
        <v>287</v>
      </c>
      <c r="G287" t="str">
        <f t="shared" si="8"/>
        <v>SLAKOTH (287),</v>
      </c>
    </row>
    <row r="288" spans="1:7" ht="15" thickBot="1" x14ac:dyDescent="0.4">
      <c r="A288" s="2" t="s">
        <v>574</v>
      </c>
      <c r="B288" s="2" t="s">
        <v>575</v>
      </c>
      <c r="D288" s="2" t="s">
        <v>1344</v>
      </c>
      <c r="E288" t="str">
        <f t="shared" si="9"/>
        <v>Vigoroth</v>
      </c>
      <c r="F288">
        <v>288</v>
      </c>
      <c r="G288" t="str">
        <f t="shared" si="8"/>
        <v>VIGOROTH (288),</v>
      </c>
    </row>
    <row r="289" spans="1:7" ht="15" thickBot="1" x14ac:dyDescent="0.4">
      <c r="A289" s="1" t="s">
        <v>576</v>
      </c>
      <c r="B289" s="1" t="s">
        <v>577</v>
      </c>
      <c r="D289" s="2" t="s">
        <v>1132</v>
      </c>
      <c r="E289" t="str">
        <f t="shared" si="9"/>
        <v>Slaking</v>
      </c>
      <c r="F289">
        <v>289</v>
      </c>
      <c r="G289" t="str">
        <f t="shared" si="8"/>
        <v>SLAKING (289),</v>
      </c>
    </row>
    <row r="290" spans="1:7" ht="15" thickBot="1" x14ac:dyDescent="0.4">
      <c r="A290" s="2" t="s">
        <v>578</v>
      </c>
      <c r="B290" s="2" t="s">
        <v>579</v>
      </c>
      <c r="D290" s="2" t="s">
        <v>846</v>
      </c>
      <c r="E290" t="str">
        <f t="shared" si="9"/>
        <v>Nincada</v>
      </c>
      <c r="F290">
        <v>290</v>
      </c>
      <c r="G290" t="str">
        <f t="shared" si="8"/>
        <v>NINCADA (290),</v>
      </c>
    </row>
    <row r="291" spans="1:7" ht="15" thickBot="1" x14ac:dyDescent="0.4">
      <c r="A291" s="1" t="s">
        <v>580</v>
      </c>
      <c r="B291" s="1" t="s">
        <v>581</v>
      </c>
      <c r="D291" s="2" t="s">
        <v>850</v>
      </c>
      <c r="E291" t="str">
        <f t="shared" si="9"/>
        <v>Ninjask</v>
      </c>
      <c r="F291">
        <v>291</v>
      </c>
      <c r="G291" t="str">
        <f t="shared" si="8"/>
        <v>NINJASK (291),</v>
      </c>
    </row>
    <row r="292" spans="1:7" ht="15" thickBot="1" x14ac:dyDescent="0.4">
      <c r="A292" s="2" t="s">
        <v>582</v>
      </c>
      <c r="B292" s="2" t="s">
        <v>583</v>
      </c>
      <c r="D292" s="2" t="s">
        <v>1086</v>
      </c>
      <c r="E292" t="str">
        <f t="shared" si="9"/>
        <v>Shedinja</v>
      </c>
      <c r="F292">
        <v>292</v>
      </c>
      <c r="G292" t="str">
        <f t="shared" si="8"/>
        <v>SHEDINJA (292),</v>
      </c>
    </row>
    <row r="293" spans="1:7" ht="15" thickBot="1" x14ac:dyDescent="0.4">
      <c r="A293" s="1" t="s">
        <v>584</v>
      </c>
      <c r="B293" s="1" t="s">
        <v>585</v>
      </c>
      <c r="D293" s="2" t="s">
        <v>1386</v>
      </c>
      <c r="E293" t="str">
        <f t="shared" si="9"/>
        <v>Whismur</v>
      </c>
      <c r="F293">
        <v>293</v>
      </c>
      <c r="G293" t="str">
        <f t="shared" si="8"/>
        <v>WHISMUR (293),</v>
      </c>
    </row>
    <row r="294" spans="1:7" ht="15" thickBot="1" x14ac:dyDescent="0.4">
      <c r="A294" s="2" t="s">
        <v>586</v>
      </c>
      <c r="B294" s="2" t="s">
        <v>587</v>
      </c>
      <c r="D294" s="2" t="s">
        <v>696</v>
      </c>
      <c r="E294" t="str">
        <f t="shared" si="9"/>
        <v>Loudred</v>
      </c>
      <c r="F294">
        <v>294</v>
      </c>
      <c r="G294" t="str">
        <f t="shared" si="8"/>
        <v>LOUDRED (294),</v>
      </c>
    </row>
    <row r="295" spans="1:7" ht="15" thickBot="1" x14ac:dyDescent="0.4">
      <c r="A295" s="1" t="s">
        <v>588</v>
      </c>
      <c r="B295" s="1" t="s">
        <v>589</v>
      </c>
      <c r="D295" s="2" t="s">
        <v>374</v>
      </c>
      <c r="E295" t="str">
        <f t="shared" si="9"/>
        <v>Exploud</v>
      </c>
      <c r="F295">
        <v>295</v>
      </c>
      <c r="G295" t="str">
        <f t="shared" si="8"/>
        <v>EXPLOUD (295),</v>
      </c>
    </row>
    <row r="296" spans="1:7" ht="15" thickBot="1" x14ac:dyDescent="0.4">
      <c r="A296" s="2" t="s">
        <v>590</v>
      </c>
      <c r="B296" s="2" t="s">
        <v>591</v>
      </c>
      <c r="D296" s="2" t="s">
        <v>736</v>
      </c>
      <c r="E296" t="str">
        <f t="shared" si="9"/>
        <v>Makuhita</v>
      </c>
      <c r="F296">
        <v>296</v>
      </c>
      <c r="G296" t="str">
        <f t="shared" si="8"/>
        <v>MAKUHITA (296),</v>
      </c>
    </row>
    <row r="297" spans="1:7" ht="15" thickBot="1" x14ac:dyDescent="0.4">
      <c r="A297" s="1" t="s">
        <v>592</v>
      </c>
      <c r="B297" s="1" t="s">
        <v>593</v>
      </c>
      <c r="D297" s="2" t="s">
        <v>524</v>
      </c>
      <c r="E297" t="str">
        <f t="shared" si="9"/>
        <v>Hariyama</v>
      </c>
      <c r="F297">
        <v>297</v>
      </c>
      <c r="G297" t="str">
        <f t="shared" si="8"/>
        <v>HARIYAMA (297),</v>
      </c>
    </row>
    <row r="298" spans="1:7" ht="15" thickBot="1" x14ac:dyDescent="0.4">
      <c r="A298" s="2" t="s">
        <v>594</v>
      </c>
      <c r="B298" s="2" t="s">
        <v>595</v>
      </c>
      <c r="D298" s="2" t="s">
        <v>64</v>
      </c>
      <c r="E298" t="str">
        <f t="shared" si="9"/>
        <v>Azurill</v>
      </c>
      <c r="F298">
        <v>298</v>
      </c>
      <c r="G298" t="str">
        <f t="shared" si="8"/>
        <v>AZURILL (298),</v>
      </c>
    </row>
    <row r="299" spans="1:7" ht="15" thickBot="1" x14ac:dyDescent="0.4">
      <c r="A299" s="1" t="s">
        <v>596</v>
      </c>
      <c r="B299" s="1" t="s">
        <v>597</v>
      </c>
      <c r="D299" s="2" t="s">
        <v>858</v>
      </c>
      <c r="E299" t="str">
        <f t="shared" si="9"/>
        <v>Nosepass</v>
      </c>
      <c r="F299">
        <v>299</v>
      </c>
      <c r="G299" t="str">
        <f t="shared" si="8"/>
        <v>NOSEPASS (299),</v>
      </c>
    </row>
    <row r="300" spans="1:7" ht="15" thickBot="1" x14ac:dyDescent="0.4">
      <c r="A300" s="2" t="s">
        <v>598</v>
      </c>
      <c r="B300" s="2" t="s">
        <v>599</v>
      </c>
      <c r="D300" s="2" t="s">
        <v>1124</v>
      </c>
      <c r="E300" t="str">
        <f t="shared" si="9"/>
        <v>Skitty</v>
      </c>
      <c r="F300">
        <v>300</v>
      </c>
      <c r="G300" t="str">
        <f t="shared" si="8"/>
        <v>SKITTY (300),</v>
      </c>
    </row>
    <row r="301" spans="1:7" ht="15" thickBot="1" x14ac:dyDescent="0.4">
      <c r="A301" s="1" t="s">
        <v>600</v>
      </c>
      <c r="B301" s="1" t="s">
        <v>601</v>
      </c>
      <c r="D301" s="2" t="s">
        <v>266</v>
      </c>
      <c r="E301" t="str">
        <f t="shared" si="9"/>
        <v>Delcatty</v>
      </c>
      <c r="F301">
        <v>301</v>
      </c>
      <c r="G301" t="str">
        <f t="shared" si="8"/>
        <v>DELCATTY (301),</v>
      </c>
    </row>
    <row r="302" spans="1:7" ht="15" thickBot="1" x14ac:dyDescent="0.4">
      <c r="A302" s="2" t="s">
        <v>602</v>
      </c>
      <c r="B302" s="2" t="s">
        <v>603</v>
      </c>
      <c r="D302" s="2" t="s">
        <v>1030</v>
      </c>
      <c r="E302" t="str">
        <f t="shared" si="9"/>
        <v>Sableye</v>
      </c>
      <c r="F302">
        <v>302</v>
      </c>
      <c r="G302" t="str">
        <f t="shared" si="8"/>
        <v>SABLEYE (302),</v>
      </c>
    </row>
    <row r="303" spans="1:7" ht="15" thickBot="1" x14ac:dyDescent="0.4">
      <c r="A303" s="1" t="s">
        <v>604</v>
      </c>
      <c r="B303" s="1" t="s">
        <v>605</v>
      </c>
      <c r="D303" s="2" t="s">
        <v>766</v>
      </c>
      <c r="E303" t="str">
        <f t="shared" si="9"/>
        <v>Mawile</v>
      </c>
      <c r="F303">
        <v>303</v>
      </c>
      <c r="G303" t="str">
        <f t="shared" si="8"/>
        <v>MAWILE (303),</v>
      </c>
    </row>
    <row r="304" spans="1:7" ht="15" thickBot="1" x14ac:dyDescent="0.4">
      <c r="A304" s="2" t="s">
        <v>606</v>
      </c>
      <c r="B304" s="2" t="s">
        <v>607</v>
      </c>
      <c r="D304" s="2" t="s">
        <v>48</v>
      </c>
      <c r="E304" t="str">
        <f t="shared" si="9"/>
        <v>Aron</v>
      </c>
      <c r="F304">
        <v>304</v>
      </c>
      <c r="G304" t="str">
        <f t="shared" si="8"/>
        <v>ARON (304),</v>
      </c>
    </row>
    <row r="305" spans="1:7" ht="15" thickBot="1" x14ac:dyDescent="0.4">
      <c r="A305" s="1" t="s">
        <v>608</v>
      </c>
      <c r="B305" s="1" t="s">
        <v>609</v>
      </c>
      <c r="D305" s="2" t="s">
        <v>646</v>
      </c>
      <c r="E305" t="str">
        <f t="shared" si="9"/>
        <v>Lairon</v>
      </c>
      <c r="F305">
        <v>305</v>
      </c>
      <c r="G305" t="str">
        <f t="shared" si="8"/>
        <v>LAIRON (305),</v>
      </c>
    </row>
    <row r="306" spans="1:7" ht="15" thickBot="1" x14ac:dyDescent="0.4">
      <c r="A306" s="2" t="s">
        <v>610</v>
      </c>
      <c r="B306" s="2" t="s">
        <v>611</v>
      </c>
      <c r="D306" s="2" t="s">
        <v>12</v>
      </c>
      <c r="E306" t="str">
        <f t="shared" si="9"/>
        <v>Aggron</v>
      </c>
      <c r="F306">
        <v>306</v>
      </c>
      <c r="G306" t="str">
        <f t="shared" si="8"/>
        <v>AGGRON (306),</v>
      </c>
    </row>
    <row r="307" spans="1:7" ht="15" thickBot="1" x14ac:dyDescent="0.4">
      <c r="A307" s="1" t="s">
        <v>612</v>
      </c>
      <c r="B307" s="1" t="s">
        <v>613</v>
      </c>
      <c r="D307" s="2" t="s">
        <v>770</v>
      </c>
      <c r="E307" t="str">
        <f t="shared" si="9"/>
        <v>Meditite</v>
      </c>
      <c r="F307">
        <v>307</v>
      </c>
      <c r="G307" t="str">
        <f t="shared" si="8"/>
        <v>MEDITITE (307),</v>
      </c>
    </row>
    <row r="308" spans="1:7" ht="15" thickBot="1" x14ac:dyDescent="0.4">
      <c r="A308" s="2" t="s">
        <v>614</v>
      </c>
      <c r="B308" s="2" t="s">
        <v>615</v>
      </c>
      <c r="D308" s="2" t="s">
        <v>768</v>
      </c>
      <c r="E308" t="str">
        <f t="shared" si="9"/>
        <v>Medicham</v>
      </c>
      <c r="F308">
        <v>308</v>
      </c>
      <c r="G308" t="str">
        <f t="shared" si="8"/>
        <v>MEDICHAM (308),</v>
      </c>
    </row>
    <row r="309" spans="1:7" ht="15" thickBot="1" x14ac:dyDescent="0.4">
      <c r="A309" s="1" t="s">
        <v>616</v>
      </c>
      <c r="B309" s="1" t="s">
        <v>617</v>
      </c>
      <c r="D309" s="2" t="s">
        <v>346</v>
      </c>
      <c r="E309" t="str">
        <f t="shared" si="9"/>
        <v>Electrike</v>
      </c>
      <c r="F309">
        <v>309</v>
      </c>
      <c r="G309" t="str">
        <f t="shared" si="8"/>
        <v>ELECTRIKE (309),</v>
      </c>
    </row>
    <row r="310" spans="1:7" ht="15" thickBot="1" x14ac:dyDescent="0.4">
      <c r="A310" s="2" t="s">
        <v>618</v>
      </c>
      <c r="B310" s="2" t="s">
        <v>619</v>
      </c>
      <c r="D310" s="2" t="s">
        <v>746</v>
      </c>
      <c r="E310" t="str">
        <f t="shared" si="9"/>
        <v>Manectric</v>
      </c>
      <c r="F310">
        <v>310</v>
      </c>
      <c r="G310" t="str">
        <f t="shared" si="8"/>
        <v>MANECTRIC (310),</v>
      </c>
    </row>
    <row r="311" spans="1:7" ht="15" thickBot="1" x14ac:dyDescent="0.4">
      <c r="A311" s="1" t="s">
        <v>620</v>
      </c>
      <c r="B311" s="1" t="s">
        <v>621</v>
      </c>
      <c r="D311" s="2" t="s">
        <v>934</v>
      </c>
      <c r="E311" t="str">
        <f t="shared" si="9"/>
        <v>Plusle</v>
      </c>
      <c r="F311">
        <v>311</v>
      </c>
      <c r="G311" t="str">
        <f t="shared" si="8"/>
        <v>PLUSLE (311),</v>
      </c>
    </row>
    <row r="312" spans="1:7" ht="15" thickBot="1" x14ac:dyDescent="0.4">
      <c r="A312" s="2" t="s">
        <v>622</v>
      </c>
      <c r="B312" s="2" t="s">
        <v>623</v>
      </c>
      <c r="D312" s="2" t="s">
        <v>806</v>
      </c>
      <c r="E312" t="str">
        <f t="shared" si="9"/>
        <v>Minun</v>
      </c>
      <c r="F312">
        <v>312</v>
      </c>
      <c r="G312" t="str">
        <f t="shared" si="8"/>
        <v>MINUN (312),</v>
      </c>
    </row>
    <row r="313" spans="1:7" ht="15" thickBot="1" x14ac:dyDescent="0.4">
      <c r="A313" s="1" t="s">
        <v>624</v>
      </c>
      <c r="B313" s="1" t="s">
        <v>625</v>
      </c>
      <c r="D313" s="2" t="s">
        <v>1352</v>
      </c>
      <c r="E313" t="str">
        <f t="shared" si="9"/>
        <v>Volbeat</v>
      </c>
      <c r="F313">
        <v>313</v>
      </c>
      <c r="G313" t="str">
        <f t="shared" si="8"/>
        <v>VOLBEAT (313),</v>
      </c>
    </row>
    <row r="314" spans="1:7" ht="15" thickBot="1" x14ac:dyDescent="0.4">
      <c r="A314" s="2" t="s">
        <v>626</v>
      </c>
      <c r="B314" s="2" t="s">
        <v>627</v>
      </c>
      <c r="D314" s="2" t="s">
        <v>578</v>
      </c>
      <c r="E314" t="str">
        <f t="shared" si="9"/>
        <v>Illumise</v>
      </c>
      <c r="F314">
        <v>314</v>
      </c>
      <c r="G314" t="str">
        <f t="shared" si="8"/>
        <v>ILLUMISE (314),</v>
      </c>
    </row>
    <row r="315" spans="1:7" ht="15" thickBot="1" x14ac:dyDescent="0.4">
      <c r="A315" s="1" t="s">
        <v>628</v>
      </c>
      <c r="B315" s="1" t="s">
        <v>629</v>
      </c>
      <c r="D315" s="2" t="s">
        <v>1022</v>
      </c>
      <c r="E315" t="str">
        <f t="shared" si="9"/>
        <v>Roselia</v>
      </c>
      <c r="F315">
        <v>315</v>
      </c>
      <c r="G315" t="str">
        <f t="shared" si="8"/>
        <v>ROSELIA (315),</v>
      </c>
    </row>
    <row r="316" spans="1:7" ht="15" thickBot="1" x14ac:dyDescent="0.4">
      <c r="A316" s="2" t="s">
        <v>630</v>
      </c>
      <c r="B316" s="2" t="s">
        <v>631</v>
      </c>
      <c r="D316" s="2" t="s">
        <v>516</v>
      </c>
      <c r="E316" t="str">
        <f t="shared" si="9"/>
        <v>Gulpin</v>
      </c>
      <c r="F316">
        <v>316</v>
      </c>
      <c r="G316" t="str">
        <f t="shared" si="8"/>
        <v>GULPIN (316),</v>
      </c>
    </row>
    <row r="317" spans="1:7" ht="15" thickBot="1" x14ac:dyDescent="0.4">
      <c r="A317" s="1" t="s">
        <v>632</v>
      </c>
      <c r="B317" s="1" t="s">
        <v>633</v>
      </c>
      <c r="D317" s="2" t="s">
        <v>1220</v>
      </c>
      <c r="E317" t="str">
        <f t="shared" si="9"/>
        <v>Swalot</v>
      </c>
      <c r="F317">
        <v>317</v>
      </c>
      <c r="G317" t="str">
        <f t="shared" si="8"/>
        <v>SWALOT (317),</v>
      </c>
    </row>
    <row r="318" spans="1:7" ht="15" thickBot="1" x14ac:dyDescent="0.4">
      <c r="A318" s="2" t="s">
        <v>634</v>
      </c>
      <c r="B318" s="2" t="s">
        <v>635</v>
      </c>
      <c r="D318" s="2" t="s">
        <v>156</v>
      </c>
      <c r="E318" t="str">
        <f t="shared" si="9"/>
        <v>Carvanha</v>
      </c>
      <c r="F318">
        <v>318</v>
      </c>
      <c r="G318" t="str">
        <f t="shared" si="8"/>
        <v>CARVANHA (318),</v>
      </c>
    </row>
    <row r="319" spans="1:7" ht="15" thickBot="1" x14ac:dyDescent="0.4">
      <c r="A319" s="1" t="s">
        <v>636</v>
      </c>
      <c r="B319" s="1" t="s">
        <v>637</v>
      </c>
      <c r="D319" s="2" t="s">
        <v>1082</v>
      </c>
      <c r="E319" t="str">
        <f t="shared" si="9"/>
        <v>Sharpedo</v>
      </c>
      <c r="F319">
        <v>319</v>
      </c>
      <c r="G319" t="str">
        <f t="shared" si="8"/>
        <v>SHARPEDO (319),</v>
      </c>
    </row>
    <row r="320" spans="1:7" ht="15" thickBot="1" x14ac:dyDescent="0.4">
      <c r="A320" s="2" t="s">
        <v>638</v>
      </c>
      <c r="B320" s="2" t="s">
        <v>639</v>
      </c>
      <c r="D320" s="2" t="s">
        <v>1362</v>
      </c>
      <c r="E320" t="str">
        <f t="shared" si="9"/>
        <v>Wailmer</v>
      </c>
      <c r="F320">
        <v>320</v>
      </c>
      <c r="G320" t="str">
        <f t="shared" si="8"/>
        <v>WAILMER (320),</v>
      </c>
    </row>
    <row r="321" spans="1:7" ht="15" thickBot="1" x14ac:dyDescent="0.4">
      <c r="A321" s="1" t="s">
        <v>640</v>
      </c>
      <c r="B321" s="1" t="s">
        <v>641</v>
      </c>
      <c r="D321" s="2" t="s">
        <v>1364</v>
      </c>
      <c r="E321" t="str">
        <f t="shared" si="9"/>
        <v>Wailord</v>
      </c>
      <c r="F321">
        <v>321</v>
      </c>
      <c r="G321" t="str">
        <f t="shared" si="8"/>
        <v>WAILORD (321),</v>
      </c>
    </row>
    <row r="322" spans="1:7" ht="15" thickBot="1" x14ac:dyDescent="0.4">
      <c r="A322" s="2" t="s">
        <v>642</v>
      </c>
      <c r="B322" s="2" t="s">
        <v>643</v>
      </c>
      <c r="D322" s="2" t="s">
        <v>860</v>
      </c>
      <c r="E322" t="str">
        <f t="shared" si="9"/>
        <v>Numel</v>
      </c>
      <c r="F322">
        <v>322</v>
      </c>
      <c r="G322" t="str">
        <f t="shared" ref="G322:G385" si="10">CONCATENATE(UPPER(E322)," (",F322,"),")</f>
        <v>NUMEL (322),</v>
      </c>
    </row>
    <row r="323" spans="1:7" ht="15" thickBot="1" x14ac:dyDescent="0.4">
      <c r="A323" s="1" t="s">
        <v>644</v>
      </c>
      <c r="B323" s="1" t="s">
        <v>645</v>
      </c>
      <c r="D323" s="2" t="s">
        <v>148</v>
      </c>
      <c r="E323" t="str">
        <f t="shared" si="9"/>
        <v>Camerupt</v>
      </c>
      <c r="F323">
        <v>323</v>
      </c>
      <c r="G323" t="str">
        <f t="shared" si="10"/>
        <v>CAMERUPT (323),</v>
      </c>
    </row>
    <row r="324" spans="1:7" ht="15" thickBot="1" x14ac:dyDescent="0.4">
      <c r="A324" s="2" t="s">
        <v>646</v>
      </c>
      <c r="B324" s="2" t="s">
        <v>647</v>
      </c>
      <c r="D324" s="2" t="s">
        <v>1272</v>
      </c>
      <c r="E324" t="str">
        <f t="shared" ref="E324:E387" si="11">D324</f>
        <v>Torkoal</v>
      </c>
      <c r="F324">
        <v>324</v>
      </c>
      <c r="G324" t="str">
        <f t="shared" si="10"/>
        <v>TORKOAL (324),</v>
      </c>
    </row>
    <row r="325" spans="1:7" ht="15" thickBot="1" x14ac:dyDescent="0.4">
      <c r="A325" s="1" t="s">
        <v>648</v>
      </c>
      <c r="B325" s="1" t="s">
        <v>649</v>
      </c>
      <c r="D325" s="2" t="s">
        <v>1180</v>
      </c>
      <c r="E325" t="str">
        <f t="shared" si="11"/>
        <v>Spoink</v>
      </c>
      <c r="F325">
        <v>325</v>
      </c>
      <c r="G325" t="str">
        <f t="shared" si="10"/>
        <v>SPOINK (325),</v>
      </c>
    </row>
    <row r="326" spans="1:7" ht="15" thickBot="1" x14ac:dyDescent="0.4">
      <c r="A326" s="2" t="s">
        <v>650</v>
      </c>
      <c r="B326" s="2" t="s">
        <v>651</v>
      </c>
      <c r="D326" s="2" t="s">
        <v>514</v>
      </c>
      <c r="E326" t="str">
        <f t="shared" si="11"/>
        <v>Grumpig</v>
      </c>
      <c r="F326">
        <v>326</v>
      </c>
      <c r="G326" t="str">
        <f t="shared" si="10"/>
        <v>GRUMPIG (326),</v>
      </c>
    </row>
    <row r="327" spans="1:7" ht="15" thickBot="1" x14ac:dyDescent="0.4">
      <c r="A327" s="1" t="s">
        <v>652</v>
      </c>
      <c r="B327" s="1" t="s">
        <v>653</v>
      </c>
      <c r="D327" s="2" t="s">
        <v>1176</v>
      </c>
      <c r="E327" t="str">
        <f t="shared" si="11"/>
        <v>Spinda</v>
      </c>
      <c r="F327">
        <v>327</v>
      </c>
      <c r="G327" t="str">
        <f t="shared" si="10"/>
        <v>SPINDA (327),</v>
      </c>
    </row>
    <row r="328" spans="1:7" ht="15" thickBot="1" x14ac:dyDescent="0.4">
      <c r="A328" s="2" t="s">
        <v>654</v>
      </c>
      <c r="B328" s="2" t="s">
        <v>655</v>
      </c>
      <c r="D328" s="2" t="s">
        <v>1284</v>
      </c>
      <c r="E328" t="str">
        <f t="shared" si="11"/>
        <v>Trapinch</v>
      </c>
      <c r="F328">
        <v>328</v>
      </c>
      <c r="G328" t="str">
        <f t="shared" si="10"/>
        <v>TRAPINCH (328),</v>
      </c>
    </row>
    <row r="329" spans="1:7" ht="15" thickBot="1" x14ac:dyDescent="0.4">
      <c r="A329" s="1" t="s">
        <v>656</v>
      </c>
      <c r="B329" s="1" t="s">
        <v>657</v>
      </c>
      <c r="D329" s="2" t="s">
        <v>1338</v>
      </c>
      <c r="E329" t="str">
        <f t="shared" si="11"/>
        <v>Vibrava</v>
      </c>
      <c r="F329">
        <v>329</v>
      </c>
      <c r="G329" t="str">
        <f t="shared" si="10"/>
        <v>VIBRAVA (329),</v>
      </c>
    </row>
    <row r="330" spans="1:7" ht="15" thickBot="1" x14ac:dyDescent="0.4">
      <c r="A330" s="2" t="s">
        <v>658</v>
      </c>
      <c r="B330" s="2" t="s">
        <v>659</v>
      </c>
      <c r="D330" s="2" t="s">
        <v>408</v>
      </c>
      <c r="E330" t="str">
        <f t="shared" si="11"/>
        <v>Flygon</v>
      </c>
      <c r="F330">
        <v>330</v>
      </c>
      <c r="G330" t="str">
        <f t="shared" si="10"/>
        <v>FLYGON (330),</v>
      </c>
    </row>
    <row r="331" spans="1:7" ht="15" thickBot="1" x14ac:dyDescent="0.4">
      <c r="A331" s="1" t="s">
        <v>660</v>
      </c>
      <c r="B331" s="1" t="s">
        <v>661</v>
      </c>
      <c r="D331" s="2" t="s">
        <v>144</v>
      </c>
      <c r="E331" t="str">
        <f t="shared" si="11"/>
        <v>Cacnea</v>
      </c>
      <c r="F331">
        <v>331</v>
      </c>
      <c r="G331" t="str">
        <f t="shared" si="10"/>
        <v>CACNEA (331),</v>
      </c>
    </row>
    <row r="332" spans="1:7" ht="15" thickBot="1" x14ac:dyDescent="0.4">
      <c r="A332" s="2" t="s">
        <v>662</v>
      </c>
      <c r="B332" s="2" t="s">
        <v>663</v>
      </c>
      <c r="D332" s="2" t="s">
        <v>146</v>
      </c>
      <c r="E332" t="str">
        <f t="shared" si="11"/>
        <v>Cacturne</v>
      </c>
      <c r="F332">
        <v>332</v>
      </c>
      <c r="G332" t="str">
        <f t="shared" si="10"/>
        <v>CACTURNE (332),</v>
      </c>
    </row>
    <row r="333" spans="1:7" ht="15" thickBot="1" x14ac:dyDescent="0.4">
      <c r="A333" s="1" t="s">
        <v>664</v>
      </c>
      <c r="B333" s="1" t="s">
        <v>665</v>
      </c>
      <c r="D333" s="2" t="s">
        <v>1216</v>
      </c>
      <c r="E333" t="str">
        <f t="shared" si="11"/>
        <v>Swablu</v>
      </c>
      <c r="F333">
        <v>333</v>
      </c>
      <c r="G333" t="str">
        <f t="shared" si="10"/>
        <v>SWABLU (333),</v>
      </c>
    </row>
    <row r="334" spans="1:7" ht="15" thickBot="1" x14ac:dyDescent="0.4">
      <c r="A334" s="2" t="s">
        <v>666</v>
      </c>
      <c r="B334" s="2" t="s">
        <v>667</v>
      </c>
      <c r="D334" s="2" t="s">
        <v>20</v>
      </c>
      <c r="E334" t="str">
        <f t="shared" si="11"/>
        <v>Altaria</v>
      </c>
      <c r="F334">
        <v>334</v>
      </c>
      <c r="G334" t="str">
        <f t="shared" si="10"/>
        <v>ALTARIA (334),</v>
      </c>
    </row>
    <row r="335" spans="1:7" ht="15" thickBot="1" x14ac:dyDescent="0.4">
      <c r="A335" s="1" t="s">
        <v>668</v>
      </c>
      <c r="B335" s="1" t="s">
        <v>669</v>
      </c>
      <c r="D335" s="2" t="s">
        <v>1416</v>
      </c>
      <c r="E335" t="str">
        <f t="shared" si="11"/>
        <v>Zangoose</v>
      </c>
      <c r="F335">
        <v>335</v>
      </c>
      <c r="G335" t="str">
        <f t="shared" si="10"/>
        <v>ZANGOOSE (335),</v>
      </c>
    </row>
    <row r="336" spans="1:7" ht="15" thickBot="1" x14ac:dyDescent="0.4">
      <c r="A336" s="2" t="s">
        <v>670</v>
      </c>
      <c r="B336" s="2" t="s">
        <v>671</v>
      </c>
      <c r="D336" s="2" t="s">
        <v>1078</v>
      </c>
      <c r="E336" t="str">
        <f t="shared" si="11"/>
        <v>Seviper</v>
      </c>
      <c r="F336">
        <v>336</v>
      </c>
      <c r="G336" t="str">
        <f t="shared" si="10"/>
        <v>SEVIPER (336),</v>
      </c>
    </row>
    <row r="337" spans="1:7" ht="15" thickBot="1" x14ac:dyDescent="0.4">
      <c r="A337" s="1" t="s">
        <v>672</v>
      </c>
      <c r="B337" s="1" t="s">
        <v>673</v>
      </c>
      <c r="D337" s="2" t="s">
        <v>706</v>
      </c>
      <c r="E337" t="str">
        <f t="shared" si="11"/>
        <v>Lunatone</v>
      </c>
      <c r="F337">
        <v>337</v>
      </c>
      <c r="G337" t="str">
        <f t="shared" si="10"/>
        <v>LUNATONE (337),</v>
      </c>
    </row>
    <row r="338" spans="1:7" ht="15" thickBot="1" x14ac:dyDescent="0.4">
      <c r="A338" s="2" t="s">
        <v>674</v>
      </c>
      <c r="B338" s="2" t="s">
        <v>675</v>
      </c>
      <c r="D338" s="2" t="s">
        <v>1166</v>
      </c>
      <c r="E338" t="str">
        <f t="shared" si="11"/>
        <v>Solrock</v>
      </c>
      <c r="F338">
        <v>338</v>
      </c>
      <c r="G338" t="str">
        <f t="shared" si="10"/>
        <v>SOLROCK (338),</v>
      </c>
    </row>
    <row r="339" spans="1:7" ht="15" thickBot="1" x14ac:dyDescent="0.4">
      <c r="A339" s="1" t="s">
        <v>676</v>
      </c>
      <c r="B339" s="1" t="s">
        <v>677</v>
      </c>
      <c r="D339" s="2" t="s">
        <v>74</v>
      </c>
      <c r="E339" t="str">
        <f t="shared" si="11"/>
        <v>Barboach</v>
      </c>
      <c r="F339">
        <v>339</v>
      </c>
      <c r="G339" t="str">
        <f t="shared" si="10"/>
        <v>BARBOACH (339),</v>
      </c>
    </row>
    <row r="340" spans="1:7" ht="15" thickBot="1" x14ac:dyDescent="0.4">
      <c r="A340" s="2" t="s">
        <v>678</v>
      </c>
      <c r="B340" s="2" t="s">
        <v>679</v>
      </c>
      <c r="D340" s="2" t="s">
        <v>1384</v>
      </c>
      <c r="E340" t="str">
        <f t="shared" si="11"/>
        <v>Whiscash</v>
      </c>
      <c r="F340">
        <v>340</v>
      </c>
      <c r="G340" t="str">
        <f t="shared" si="10"/>
        <v>WHISCASH (340),</v>
      </c>
    </row>
    <row r="341" spans="1:7" ht="15" thickBot="1" x14ac:dyDescent="0.4">
      <c r="A341" s="1" t="s">
        <v>680</v>
      </c>
      <c r="B341" s="1" t="s">
        <v>681</v>
      </c>
      <c r="D341" s="2" t="s">
        <v>224</v>
      </c>
      <c r="E341" t="str">
        <f t="shared" si="11"/>
        <v>Corphish</v>
      </c>
      <c r="F341">
        <v>341</v>
      </c>
      <c r="G341" t="str">
        <f t="shared" si="10"/>
        <v>CORPHISH (341),</v>
      </c>
    </row>
    <row r="342" spans="1:7" ht="15" thickBot="1" x14ac:dyDescent="0.4">
      <c r="A342" s="2" t="s">
        <v>682</v>
      </c>
      <c r="B342" s="2" t="s">
        <v>683</v>
      </c>
      <c r="D342" s="2" t="s">
        <v>234</v>
      </c>
      <c r="E342" t="str">
        <f t="shared" si="11"/>
        <v>Crawdaunt</v>
      </c>
      <c r="F342">
        <v>342</v>
      </c>
      <c r="G342" t="str">
        <f t="shared" si="10"/>
        <v>CRAWDAUNT (342),</v>
      </c>
    </row>
    <row r="343" spans="1:7" ht="15" thickBot="1" x14ac:dyDescent="0.4">
      <c r="A343" s="1" t="s">
        <v>684</v>
      </c>
      <c r="B343" s="1" t="s">
        <v>685</v>
      </c>
      <c r="D343" s="2" t="s">
        <v>68</v>
      </c>
      <c r="E343" t="str">
        <f t="shared" si="11"/>
        <v>Baltoy</v>
      </c>
      <c r="F343">
        <v>343</v>
      </c>
      <c r="G343" t="str">
        <f t="shared" si="10"/>
        <v>BALTOY (343),</v>
      </c>
    </row>
    <row r="344" spans="1:7" ht="15" thickBot="1" x14ac:dyDescent="0.4">
      <c r="A344" s="2" t="s">
        <v>686</v>
      </c>
      <c r="B344" s="2" t="s">
        <v>687</v>
      </c>
      <c r="D344" s="2" t="s">
        <v>204</v>
      </c>
      <c r="E344" t="str">
        <f t="shared" si="11"/>
        <v>Claydol</v>
      </c>
      <c r="F344">
        <v>344</v>
      </c>
      <c r="G344" t="str">
        <f t="shared" si="10"/>
        <v>CLAYDOL (344),</v>
      </c>
    </row>
    <row r="345" spans="1:7" ht="15" thickBot="1" x14ac:dyDescent="0.4">
      <c r="A345" s="1" t="s">
        <v>688</v>
      </c>
      <c r="B345" s="1" t="s">
        <v>689</v>
      </c>
      <c r="D345" s="2" t="s">
        <v>678</v>
      </c>
      <c r="E345" t="str">
        <f t="shared" si="11"/>
        <v>Lileep</v>
      </c>
      <c r="F345">
        <v>345</v>
      </c>
      <c r="G345" t="str">
        <f t="shared" si="10"/>
        <v>LILEEP (345),</v>
      </c>
    </row>
    <row r="346" spans="1:7" ht="15" thickBot="1" x14ac:dyDescent="0.4">
      <c r="A346" s="2" t="s">
        <v>690</v>
      </c>
      <c r="B346" s="2" t="s">
        <v>691</v>
      </c>
      <c r="D346" s="2" t="s">
        <v>230</v>
      </c>
      <c r="E346" t="str">
        <f t="shared" si="11"/>
        <v>Cradily</v>
      </c>
      <c r="F346">
        <v>346</v>
      </c>
      <c r="G346" t="str">
        <f t="shared" si="10"/>
        <v>CRADILY (346),</v>
      </c>
    </row>
    <row r="347" spans="1:7" ht="15" thickBot="1" x14ac:dyDescent="0.4">
      <c r="A347" s="1" t="s">
        <v>692</v>
      </c>
      <c r="B347" s="1" t="s">
        <v>693</v>
      </c>
      <c r="D347" s="2" t="s">
        <v>30</v>
      </c>
      <c r="E347" t="str">
        <f t="shared" si="11"/>
        <v>Anorith</v>
      </c>
      <c r="F347">
        <v>347</v>
      </c>
      <c r="G347" t="str">
        <f t="shared" si="10"/>
        <v>ANORITH (347),</v>
      </c>
    </row>
    <row r="348" spans="1:7" ht="15" thickBot="1" x14ac:dyDescent="0.4">
      <c r="A348" s="2" t="s">
        <v>694</v>
      </c>
      <c r="B348" s="2" t="s">
        <v>695</v>
      </c>
      <c r="D348" s="2" t="s">
        <v>44</v>
      </c>
      <c r="E348" t="str">
        <f t="shared" si="11"/>
        <v>Armaldo</v>
      </c>
      <c r="F348">
        <v>348</v>
      </c>
      <c r="G348" t="str">
        <f t="shared" si="10"/>
        <v>ARMALDO (348),</v>
      </c>
    </row>
    <row r="349" spans="1:7" ht="15" thickBot="1" x14ac:dyDescent="0.4">
      <c r="A349" s="1" t="s">
        <v>696</v>
      </c>
      <c r="B349" s="1" t="s">
        <v>697</v>
      </c>
      <c r="D349" s="2" t="s">
        <v>380</v>
      </c>
      <c r="E349" t="str">
        <f t="shared" si="11"/>
        <v>Feebas</v>
      </c>
      <c r="F349">
        <v>349</v>
      </c>
      <c r="G349" t="str">
        <f t="shared" si="10"/>
        <v>FEEBAS (349),</v>
      </c>
    </row>
    <row r="350" spans="1:7" ht="15" thickBot="1" x14ac:dyDescent="0.4">
      <c r="A350" s="2" t="s">
        <v>698</v>
      </c>
      <c r="B350" s="2" t="s">
        <v>699</v>
      </c>
      <c r="D350" s="2" t="s">
        <v>798</v>
      </c>
      <c r="E350" t="str">
        <f t="shared" si="11"/>
        <v>Milotic</v>
      </c>
      <c r="F350">
        <v>350</v>
      </c>
      <c r="G350" t="str">
        <f t="shared" si="10"/>
        <v>MILOTIC (350),</v>
      </c>
    </row>
    <row r="351" spans="1:7" ht="15" thickBot="1" x14ac:dyDescent="0.4">
      <c r="A351" s="1" t="s">
        <v>700</v>
      </c>
      <c r="B351" s="1" t="s">
        <v>701</v>
      </c>
      <c r="D351" s="2" t="s">
        <v>160</v>
      </c>
      <c r="E351" t="str">
        <f t="shared" si="11"/>
        <v>Castform</v>
      </c>
      <c r="F351">
        <v>351</v>
      </c>
      <c r="G351" t="str">
        <f t="shared" si="10"/>
        <v>CASTFORM (351),</v>
      </c>
    </row>
    <row r="352" spans="1:7" ht="15" thickBot="1" x14ac:dyDescent="0.4">
      <c r="A352" s="2" t="s">
        <v>702</v>
      </c>
      <c r="B352" s="2" t="s">
        <v>703</v>
      </c>
      <c r="D352" s="2" t="s">
        <v>612</v>
      </c>
      <c r="E352" t="str">
        <f t="shared" si="11"/>
        <v>Kecleon</v>
      </c>
      <c r="F352">
        <v>352</v>
      </c>
      <c r="G352" t="str">
        <f t="shared" si="10"/>
        <v>KECLEON (352),</v>
      </c>
    </row>
    <row r="353" spans="1:7" ht="15" thickBot="1" x14ac:dyDescent="0.4">
      <c r="A353" s="1" t="s">
        <v>704</v>
      </c>
      <c r="B353" s="1" t="s">
        <v>705</v>
      </c>
      <c r="D353" s="2" t="s">
        <v>1106</v>
      </c>
      <c r="E353" t="str">
        <f t="shared" si="11"/>
        <v>Shuppet</v>
      </c>
      <c r="F353">
        <v>353</v>
      </c>
      <c r="G353" t="str">
        <f t="shared" si="10"/>
        <v>SHUPPET (353),</v>
      </c>
    </row>
    <row r="354" spans="1:7" ht="15" thickBot="1" x14ac:dyDescent="0.4">
      <c r="A354" s="2" t="s">
        <v>706</v>
      </c>
      <c r="B354" s="2" t="s">
        <v>707</v>
      </c>
      <c r="D354" s="2" t="s">
        <v>70</v>
      </c>
      <c r="E354" t="str">
        <f t="shared" si="11"/>
        <v>Banette</v>
      </c>
      <c r="F354">
        <v>354</v>
      </c>
      <c r="G354" t="str">
        <f t="shared" si="10"/>
        <v>BANETTE (354),</v>
      </c>
    </row>
    <row r="355" spans="1:7" ht="15" thickBot="1" x14ac:dyDescent="0.4">
      <c r="A355" s="1" t="s">
        <v>708</v>
      </c>
      <c r="B355" s="1" t="s">
        <v>709</v>
      </c>
      <c r="D355" s="2" t="s">
        <v>328</v>
      </c>
      <c r="E355" t="str">
        <f t="shared" si="11"/>
        <v>Duskull</v>
      </c>
      <c r="F355">
        <v>355</v>
      </c>
      <c r="G355" t="str">
        <f t="shared" si="10"/>
        <v>DUSKULL (355),</v>
      </c>
    </row>
    <row r="356" spans="1:7" ht="15" thickBot="1" x14ac:dyDescent="0.4">
      <c r="A356" s="2" t="s">
        <v>710</v>
      </c>
      <c r="B356" s="2" t="s">
        <v>711</v>
      </c>
      <c r="D356" s="2" t="s">
        <v>324</v>
      </c>
      <c r="E356" t="str">
        <f t="shared" si="11"/>
        <v>Dusclops</v>
      </c>
      <c r="F356">
        <v>356</v>
      </c>
      <c r="G356" t="str">
        <f t="shared" si="10"/>
        <v>DUSCLOPS (356),</v>
      </c>
    </row>
    <row r="357" spans="1:7" ht="15" thickBot="1" x14ac:dyDescent="0.4">
      <c r="A357" s="1" t="s">
        <v>712</v>
      </c>
      <c r="B357" s="1" t="s">
        <v>713</v>
      </c>
      <c r="D357" s="2" t="s">
        <v>1290</v>
      </c>
      <c r="E357" t="str">
        <f t="shared" si="11"/>
        <v>Tropius</v>
      </c>
      <c r="F357">
        <v>357</v>
      </c>
      <c r="G357" t="str">
        <f t="shared" si="10"/>
        <v>TROPIUS (357),</v>
      </c>
    </row>
    <row r="358" spans="1:7" ht="15" thickBot="1" x14ac:dyDescent="0.4">
      <c r="A358" s="2" t="s">
        <v>714</v>
      </c>
      <c r="B358" s="2" t="s">
        <v>715</v>
      </c>
      <c r="D358" s="2" t="s">
        <v>190</v>
      </c>
      <c r="E358" t="str">
        <f t="shared" si="11"/>
        <v>Chimecho</v>
      </c>
      <c r="F358">
        <v>358</v>
      </c>
      <c r="G358" t="str">
        <f t="shared" si="10"/>
        <v>CHIMECHO (358),</v>
      </c>
    </row>
    <row r="359" spans="1:7" ht="15" thickBot="1" x14ac:dyDescent="0.4">
      <c r="A359" s="1" t="s">
        <v>716</v>
      </c>
      <c r="B359" s="1" t="s">
        <v>717</v>
      </c>
      <c r="D359" s="2" t="s">
        <v>4</v>
      </c>
      <c r="E359" t="str">
        <f t="shared" si="11"/>
        <v>Absol</v>
      </c>
      <c r="F359">
        <v>359</v>
      </c>
      <c r="G359" t="str">
        <f t="shared" si="10"/>
        <v>ABSOL (359),</v>
      </c>
    </row>
    <row r="360" spans="1:7" ht="15" thickBot="1" x14ac:dyDescent="0.4">
      <c r="A360" s="2" t="s">
        <v>718</v>
      </c>
      <c r="B360" s="2" t="s">
        <v>719</v>
      </c>
      <c r="D360" s="2" t="s">
        <v>1402</v>
      </c>
      <c r="E360" t="str">
        <f t="shared" si="11"/>
        <v>Wynaut</v>
      </c>
      <c r="F360">
        <v>360</v>
      </c>
      <c r="G360" t="str">
        <f t="shared" si="10"/>
        <v>WYNAUT (360),</v>
      </c>
    </row>
    <row r="361" spans="1:7" ht="15" thickBot="1" x14ac:dyDescent="0.4">
      <c r="A361" s="1" t="s">
        <v>720</v>
      </c>
      <c r="B361" s="1" t="s">
        <v>721</v>
      </c>
      <c r="D361" s="2" t="s">
        <v>1158</v>
      </c>
      <c r="E361" t="str">
        <f t="shared" si="11"/>
        <v>Snorunt</v>
      </c>
      <c r="F361">
        <v>361</v>
      </c>
      <c r="G361" t="str">
        <f t="shared" si="10"/>
        <v>SNORUNT (361),</v>
      </c>
    </row>
    <row r="362" spans="1:7" ht="15" thickBot="1" x14ac:dyDescent="0.4">
      <c r="A362" s="2" t="s">
        <v>722</v>
      </c>
      <c r="B362" s="2" t="s">
        <v>723</v>
      </c>
      <c r="D362" s="2" t="s">
        <v>460</v>
      </c>
      <c r="E362" t="str">
        <f t="shared" si="11"/>
        <v>Glalie</v>
      </c>
      <c r="F362">
        <v>362</v>
      </c>
      <c r="G362" t="str">
        <f t="shared" si="10"/>
        <v>GLALIE (362),</v>
      </c>
    </row>
    <row r="363" spans="1:7" ht="15" thickBot="1" x14ac:dyDescent="0.4">
      <c r="A363" s="1" t="s">
        <v>724</v>
      </c>
      <c r="B363" s="1" t="s">
        <v>725</v>
      </c>
      <c r="D363" s="2" t="s">
        <v>1172</v>
      </c>
      <c r="E363" t="str">
        <f t="shared" si="11"/>
        <v>Spheal</v>
      </c>
      <c r="F363">
        <v>363</v>
      </c>
      <c r="G363" t="str">
        <f t="shared" si="10"/>
        <v>SPHEAL (363),</v>
      </c>
    </row>
    <row r="364" spans="1:7" ht="15" thickBot="1" x14ac:dyDescent="0.4">
      <c r="A364" s="2" t="s">
        <v>726</v>
      </c>
      <c r="B364" s="2" t="s">
        <v>727</v>
      </c>
      <c r="D364" s="2" t="s">
        <v>1064</v>
      </c>
      <c r="E364" t="str">
        <f t="shared" si="11"/>
        <v>Sealeo</v>
      </c>
      <c r="F364">
        <v>364</v>
      </c>
      <c r="G364" t="str">
        <f t="shared" si="10"/>
        <v>SEALEO (364),</v>
      </c>
    </row>
    <row r="365" spans="1:7" ht="15" thickBot="1" x14ac:dyDescent="0.4">
      <c r="A365" s="1" t="s">
        <v>728</v>
      </c>
      <c r="B365" s="1" t="s">
        <v>729</v>
      </c>
      <c r="D365" s="2" t="s">
        <v>1366</v>
      </c>
      <c r="E365" t="str">
        <f t="shared" si="11"/>
        <v>Walrein</v>
      </c>
      <c r="F365">
        <v>365</v>
      </c>
      <c r="G365" t="str">
        <f t="shared" si="10"/>
        <v>WALREIN (365),</v>
      </c>
    </row>
    <row r="366" spans="1:7" ht="15" thickBot="1" x14ac:dyDescent="0.4">
      <c r="A366" s="2" t="s">
        <v>730</v>
      </c>
      <c r="B366" s="2" t="s">
        <v>731</v>
      </c>
      <c r="D366" s="2" t="s">
        <v>198</v>
      </c>
      <c r="E366" t="str">
        <f t="shared" si="11"/>
        <v>Clamperl</v>
      </c>
      <c r="F366">
        <v>366</v>
      </c>
      <c r="G366" t="str">
        <f t="shared" si="10"/>
        <v>CLAMPERL (366),</v>
      </c>
    </row>
    <row r="367" spans="1:7" ht="15" thickBot="1" x14ac:dyDescent="0.4">
      <c r="A367" s="1" t="s">
        <v>732</v>
      </c>
      <c r="B367" s="1" t="s">
        <v>733</v>
      </c>
      <c r="D367" s="2" t="s">
        <v>570</v>
      </c>
      <c r="E367" t="str">
        <f t="shared" si="11"/>
        <v>Huntail</v>
      </c>
      <c r="F367">
        <v>367</v>
      </c>
      <c r="G367" t="str">
        <f t="shared" si="10"/>
        <v>HUNTAIL (367),</v>
      </c>
    </row>
    <row r="368" spans="1:7" ht="15" thickBot="1" x14ac:dyDescent="0.4">
      <c r="A368" s="2" t="s">
        <v>734</v>
      </c>
      <c r="B368" s="2" t="s">
        <v>735</v>
      </c>
      <c r="D368" s="2" t="s">
        <v>488</v>
      </c>
      <c r="E368" t="str">
        <f t="shared" si="11"/>
        <v>Gorebyss</v>
      </c>
      <c r="F368">
        <v>368</v>
      </c>
      <c r="G368" t="str">
        <f t="shared" si="10"/>
        <v>GOREBYSS (368),</v>
      </c>
    </row>
    <row r="369" spans="1:7" ht="15" thickBot="1" x14ac:dyDescent="0.4">
      <c r="A369" s="1" t="s">
        <v>736</v>
      </c>
      <c r="B369" s="1" t="s">
        <v>737</v>
      </c>
      <c r="D369" s="2" t="s">
        <v>1004</v>
      </c>
      <c r="E369" t="str">
        <f t="shared" si="11"/>
        <v>Relicanth</v>
      </c>
      <c r="F369">
        <v>369</v>
      </c>
      <c r="G369" t="str">
        <f t="shared" si="10"/>
        <v>RELICANTH (369),</v>
      </c>
    </row>
    <row r="370" spans="1:7" ht="15" thickBot="1" x14ac:dyDescent="0.4">
      <c r="A370" s="2" t="s">
        <v>738</v>
      </c>
      <c r="B370" s="2" t="s">
        <v>739</v>
      </c>
      <c r="D370" s="2" t="s">
        <v>708</v>
      </c>
      <c r="E370" t="str">
        <f t="shared" si="11"/>
        <v>Luvdisc</v>
      </c>
      <c r="F370">
        <v>370</v>
      </c>
      <c r="G370" t="str">
        <f t="shared" si="10"/>
        <v>LUVDISC (370),</v>
      </c>
    </row>
    <row r="371" spans="1:7" ht="15" thickBot="1" x14ac:dyDescent="0.4">
      <c r="A371" s="1" t="s">
        <v>740</v>
      </c>
      <c r="B371" s="1" t="s">
        <v>741</v>
      </c>
      <c r="D371" s="2" t="s">
        <v>66</v>
      </c>
      <c r="E371" t="str">
        <f t="shared" si="11"/>
        <v>Bagon</v>
      </c>
      <c r="F371">
        <v>371</v>
      </c>
      <c r="G371" t="str">
        <f t="shared" si="10"/>
        <v>BAGON (371),</v>
      </c>
    </row>
    <row r="372" spans="1:7" ht="15" thickBot="1" x14ac:dyDescent="0.4">
      <c r="A372" s="2" t="s">
        <v>742</v>
      </c>
      <c r="B372" s="2" t="s">
        <v>743</v>
      </c>
      <c r="D372" s="2" t="s">
        <v>1088</v>
      </c>
      <c r="E372" t="str">
        <f t="shared" si="11"/>
        <v>Shelgon</v>
      </c>
      <c r="F372">
        <v>372</v>
      </c>
      <c r="G372" t="str">
        <f t="shared" si="10"/>
        <v>SHELGON (372),</v>
      </c>
    </row>
    <row r="373" spans="1:7" ht="15" thickBot="1" x14ac:dyDescent="0.4">
      <c r="A373" s="1" t="s">
        <v>744</v>
      </c>
      <c r="B373" s="1" t="s">
        <v>745</v>
      </c>
      <c r="D373" s="2" t="s">
        <v>1032</v>
      </c>
      <c r="E373" t="str">
        <f t="shared" si="11"/>
        <v>Salamence</v>
      </c>
      <c r="F373">
        <v>373</v>
      </c>
      <c r="G373" t="str">
        <f t="shared" si="10"/>
        <v>SALAMENCE (373),</v>
      </c>
    </row>
    <row r="374" spans="1:7" ht="15" thickBot="1" x14ac:dyDescent="0.4">
      <c r="A374" s="2" t="s">
        <v>746</v>
      </c>
      <c r="B374" s="2" t="s">
        <v>747</v>
      </c>
      <c r="D374" s="2" t="s">
        <v>90</v>
      </c>
      <c r="E374" t="str">
        <f t="shared" si="11"/>
        <v>Beldum</v>
      </c>
      <c r="F374">
        <v>374</v>
      </c>
      <c r="G374" t="str">
        <f t="shared" si="10"/>
        <v>BELDUM (374),</v>
      </c>
    </row>
    <row r="375" spans="1:7" ht="15" thickBot="1" x14ac:dyDescent="0.4">
      <c r="A375" s="1" t="s">
        <v>748</v>
      </c>
      <c r="B375" s="1" t="s">
        <v>749</v>
      </c>
      <c r="D375" s="2" t="s">
        <v>784</v>
      </c>
      <c r="E375" t="str">
        <f t="shared" si="11"/>
        <v>Metang</v>
      </c>
      <c r="F375">
        <v>375</v>
      </c>
      <c r="G375" t="str">
        <f t="shared" si="10"/>
        <v>METANG (375),</v>
      </c>
    </row>
    <row r="376" spans="1:7" ht="15" thickBot="1" x14ac:dyDescent="0.4">
      <c r="A376" s="2" t="s">
        <v>750</v>
      </c>
      <c r="B376" s="2" t="s">
        <v>751</v>
      </c>
      <c r="D376" s="2" t="s">
        <v>782</v>
      </c>
      <c r="E376" t="str">
        <f t="shared" si="11"/>
        <v>Metagross</v>
      </c>
      <c r="F376">
        <v>376</v>
      </c>
      <c r="G376" t="str">
        <f t="shared" si="10"/>
        <v>METAGROSS (376),</v>
      </c>
    </row>
    <row r="377" spans="1:7" ht="15" thickBot="1" x14ac:dyDescent="0.4">
      <c r="A377" s="1" t="s">
        <v>752</v>
      </c>
      <c r="B377" s="1" t="s">
        <v>753</v>
      </c>
      <c r="D377" s="2" t="s">
        <v>1000</v>
      </c>
      <c r="E377" t="str">
        <f t="shared" si="11"/>
        <v>Regirock</v>
      </c>
      <c r="F377">
        <v>377</v>
      </c>
      <c r="G377" t="str">
        <f t="shared" si="10"/>
        <v>REGIROCK (377),</v>
      </c>
    </row>
    <row r="378" spans="1:7" ht="15" thickBot="1" x14ac:dyDescent="0.4">
      <c r="A378" s="2" t="s">
        <v>754</v>
      </c>
      <c r="B378" s="2" t="s">
        <v>755</v>
      </c>
      <c r="D378" s="2" t="s">
        <v>996</v>
      </c>
      <c r="E378" t="str">
        <f t="shared" si="11"/>
        <v>Regice</v>
      </c>
      <c r="F378">
        <v>378</v>
      </c>
      <c r="G378" t="str">
        <f t="shared" si="10"/>
        <v>REGICE (378),</v>
      </c>
    </row>
    <row r="379" spans="1:7" ht="15" thickBot="1" x14ac:dyDescent="0.4">
      <c r="A379" s="1" t="s">
        <v>756</v>
      </c>
      <c r="B379" s="1" t="s">
        <v>757</v>
      </c>
      <c r="D379" s="2" t="s">
        <v>1002</v>
      </c>
      <c r="E379" t="str">
        <f t="shared" si="11"/>
        <v>Registeel</v>
      </c>
      <c r="F379">
        <v>379</v>
      </c>
      <c r="G379" t="str">
        <f t="shared" si="10"/>
        <v>REGISTEEL (379),</v>
      </c>
    </row>
    <row r="380" spans="1:7" ht="15" thickBot="1" x14ac:dyDescent="0.4">
      <c r="A380" s="2" t="s">
        <v>758</v>
      </c>
      <c r="B380" s="2" t="s">
        <v>759</v>
      </c>
      <c r="D380" s="2" t="s">
        <v>660</v>
      </c>
      <c r="E380" t="str">
        <f t="shared" si="11"/>
        <v>Latias</v>
      </c>
      <c r="F380">
        <v>380</v>
      </c>
      <c r="G380" t="str">
        <f t="shared" si="10"/>
        <v>LATIAS (380),</v>
      </c>
    </row>
    <row r="381" spans="1:7" ht="15" thickBot="1" x14ac:dyDescent="0.4">
      <c r="A381" s="1" t="s">
        <v>760</v>
      </c>
      <c r="B381" s="1" t="s">
        <v>761</v>
      </c>
      <c r="D381" s="2" t="s">
        <v>662</v>
      </c>
      <c r="E381" t="str">
        <f t="shared" si="11"/>
        <v>Latios</v>
      </c>
      <c r="F381">
        <v>381</v>
      </c>
      <c r="G381" t="str">
        <f t="shared" si="10"/>
        <v>LATIOS (381),</v>
      </c>
    </row>
    <row r="382" spans="1:7" ht="15" thickBot="1" x14ac:dyDescent="0.4">
      <c r="A382" s="2" t="s">
        <v>762</v>
      </c>
      <c r="B382" s="2" t="s">
        <v>763</v>
      </c>
      <c r="D382" s="2" t="s">
        <v>642</v>
      </c>
      <c r="E382" t="str">
        <f t="shared" si="11"/>
        <v>Kyogre</v>
      </c>
      <c r="F382">
        <v>382</v>
      </c>
      <c r="G382" t="str">
        <f t="shared" si="10"/>
        <v>KYOGRE (382),</v>
      </c>
    </row>
    <row r="383" spans="1:7" ht="15" thickBot="1" x14ac:dyDescent="0.4">
      <c r="A383" s="1" t="s">
        <v>764</v>
      </c>
      <c r="B383" s="1" t="s">
        <v>765</v>
      </c>
      <c r="D383" s="2" t="s">
        <v>508</v>
      </c>
      <c r="E383" t="str">
        <f t="shared" si="11"/>
        <v>Groudon</v>
      </c>
      <c r="F383">
        <v>383</v>
      </c>
      <c r="G383" t="str">
        <f t="shared" si="10"/>
        <v>GROUDON (383),</v>
      </c>
    </row>
    <row r="384" spans="1:7" ht="15" thickBot="1" x14ac:dyDescent="0.4">
      <c r="A384" s="2" t="s">
        <v>766</v>
      </c>
      <c r="B384" s="2" t="s">
        <v>767</v>
      </c>
      <c r="D384" s="2" t="s">
        <v>994</v>
      </c>
      <c r="E384" t="str">
        <f t="shared" si="11"/>
        <v>Rayquaza</v>
      </c>
      <c r="F384">
        <v>384</v>
      </c>
      <c r="G384" t="str">
        <f t="shared" si="10"/>
        <v>RAYQUAZA (384),</v>
      </c>
    </row>
    <row r="385" spans="1:7" ht="15" thickBot="1" x14ac:dyDescent="0.4">
      <c r="A385" s="1" t="s">
        <v>768</v>
      </c>
      <c r="B385" s="1" t="s">
        <v>769</v>
      </c>
      <c r="D385" s="2" t="s">
        <v>590</v>
      </c>
      <c r="E385" t="str">
        <f t="shared" si="11"/>
        <v>Jirachi</v>
      </c>
      <c r="F385">
        <v>385</v>
      </c>
      <c r="G385" t="str">
        <f t="shared" si="10"/>
        <v>JIRACHI (385),</v>
      </c>
    </row>
    <row r="386" spans="1:7" ht="15" thickBot="1" x14ac:dyDescent="0.4">
      <c r="A386" s="2" t="s">
        <v>770</v>
      </c>
      <c r="B386" s="2" t="s">
        <v>771</v>
      </c>
      <c r="D386" s="2" t="s">
        <v>272</v>
      </c>
      <c r="E386" t="str">
        <f t="shared" si="11"/>
        <v>Deoxys</v>
      </c>
      <c r="F386">
        <v>386</v>
      </c>
      <c r="G386" t="str">
        <f t="shared" ref="G386:G449" si="12">CONCATENATE(UPPER(E386)," (",F386,"),")</f>
        <v>DEOXYS (386),</v>
      </c>
    </row>
    <row r="387" spans="1:7" ht="15" thickBot="1" x14ac:dyDescent="0.4">
      <c r="A387" s="1" t="s">
        <v>772</v>
      </c>
      <c r="B387" s="1" t="s">
        <v>773</v>
      </c>
      <c r="D387" s="2" t="s">
        <v>1294</v>
      </c>
      <c r="E387" t="str">
        <f t="shared" si="11"/>
        <v>Turtwig</v>
      </c>
      <c r="F387">
        <v>387</v>
      </c>
      <c r="G387" t="str">
        <f t="shared" si="12"/>
        <v>TURTWIG (387),</v>
      </c>
    </row>
    <row r="388" spans="1:7" ht="15" thickBot="1" x14ac:dyDescent="0.4">
      <c r="A388" s="2" t="s">
        <v>774</v>
      </c>
      <c r="B388" s="2" t="s">
        <v>775</v>
      </c>
      <c r="D388" s="2" t="s">
        <v>506</v>
      </c>
      <c r="E388" t="str">
        <f t="shared" ref="E388:E451" si="13">D388</f>
        <v>Grotle</v>
      </c>
      <c r="F388">
        <v>388</v>
      </c>
      <c r="G388" t="str">
        <f t="shared" si="12"/>
        <v>GROTLE (388),</v>
      </c>
    </row>
    <row r="389" spans="1:7" ht="15" thickBot="1" x14ac:dyDescent="0.4">
      <c r="A389" s="1" t="s">
        <v>776</v>
      </c>
      <c r="B389" s="1" t="s">
        <v>777</v>
      </c>
      <c r="D389" s="2" t="s">
        <v>1276</v>
      </c>
      <c r="E389" t="str">
        <f t="shared" si="13"/>
        <v>Torterra</v>
      </c>
      <c r="F389">
        <v>389</v>
      </c>
      <c r="G389" t="str">
        <f t="shared" si="12"/>
        <v>TORTERRA (389),</v>
      </c>
    </row>
    <row r="390" spans="1:7" ht="15" thickBot="1" x14ac:dyDescent="0.4">
      <c r="A390" s="2" t="s">
        <v>778</v>
      </c>
      <c r="B390" s="2" t="s">
        <v>779</v>
      </c>
      <c r="D390" s="2" t="s">
        <v>188</v>
      </c>
      <c r="E390" t="str">
        <f t="shared" si="13"/>
        <v>Chimchar</v>
      </c>
      <c r="F390">
        <v>390</v>
      </c>
      <c r="G390" t="str">
        <f t="shared" si="12"/>
        <v>CHIMCHAR (390),</v>
      </c>
    </row>
    <row r="391" spans="1:7" ht="15" thickBot="1" x14ac:dyDescent="0.4">
      <c r="A391" s="1" t="s">
        <v>780</v>
      </c>
      <c r="B391" s="1" t="s">
        <v>781</v>
      </c>
      <c r="D391" s="2" t="s">
        <v>814</v>
      </c>
      <c r="E391" t="str">
        <f t="shared" si="13"/>
        <v>Monferno</v>
      </c>
      <c r="F391">
        <v>391</v>
      </c>
      <c r="G391" t="str">
        <f t="shared" si="12"/>
        <v>MONFERNO (391),</v>
      </c>
    </row>
    <row r="392" spans="1:7" ht="15" thickBot="1" x14ac:dyDescent="0.4">
      <c r="A392" s="2" t="s">
        <v>782</v>
      </c>
      <c r="B392" s="2" t="s">
        <v>783</v>
      </c>
      <c r="D392" s="2" t="s">
        <v>580</v>
      </c>
      <c r="E392" t="str">
        <f t="shared" si="13"/>
        <v>Infernape</v>
      </c>
      <c r="F392">
        <v>392</v>
      </c>
      <c r="G392" t="str">
        <f t="shared" si="12"/>
        <v>INFERNAPE (392),</v>
      </c>
    </row>
    <row r="393" spans="1:7" ht="15" thickBot="1" x14ac:dyDescent="0.4">
      <c r="A393" s="1" t="s">
        <v>784</v>
      </c>
      <c r="B393" s="1" t="s">
        <v>785</v>
      </c>
      <c r="D393" s="2" t="s">
        <v>932</v>
      </c>
      <c r="E393" t="str">
        <f t="shared" si="13"/>
        <v>Piplup</v>
      </c>
      <c r="F393">
        <v>393</v>
      </c>
      <c r="G393" t="str">
        <f t="shared" si="12"/>
        <v>PIPLUP (393),</v>
      </c>
    </row>
    <row r="394" spans="1:7" ht="15" thickBot="1" x14ac:dyDescent="0.4">
      <c r="A394" s="2" t="s">
        <v>786</v>
      </c>
      <c r="B394" s="2" t="s">
        <v>787</v>
      </c>
      <c r="D394" s="2" t="s">
        <v>956</v>
      </c>
      <c r="E394" t="str">
        <f t="shared" si="13"/>
        <v>Prinplup</v>
      </c>
      <c r="F394">
        <v>394</v>
      </c>
      <c r="G394" t="str">
        <f t="shared" si="12"/>
        <v>PRINPLUP (394),</v>
      </c>
    </row>
    <row r="395" spans="1:7" ht="15" thickBot="1" x14ac:dyDescent="0.4">
      <c r="A395" s="1" t="s">
        <v>788</v>
      </c>
      <c r="B395" s="1" t="s">
        <v>789</v>
      </c>
      <c r="D395" s="2" t="s">
        <v>358</v>
      </c>
      <c r="E395" t="str">
        <f t="shared" si="13"/>
        <v>Empoleon</v>
      </c>
      <c r="F395">
        <v>395</v>
      </c>
      <c r="G395" t="str">
        <f t="shared" si="12"/>
        <v>EMPOLEON (395),</v>
      </c>
    </row>
    <row r="396" spans="1:7" ht="15" thickBot="1" x14ac:dyDescent="0.4">
      <c r="A396" s="2" t="s">
        <v>790</v>
      </c>
      <c r="B396" s="2" t="s">
        <v>791</v>
      </c>
      <c r="D396" s="2" t="s">
        <v>1192</v>
      </c>
      <c r="E396" t="str">
        <f t="shared" si="13"/>
        <v>Starly</v>
      </c>
      <c r="F396">
        <v>396</v>
      </c>
      <c r="G396" t="str">
        <f t="shared" si="12"/>
        <v>STARLY (396),</v>
      </c>
    </row>
    <row r="397" spans="1:7" ht="15" thickBot="1" x14ac:dyDescent="0.4">
      <c r="A397" s="1" t="s">
        <v>792</v>
      </c>
      <c r="B397" s="1" t="s">
        <v>793</v>
      </c>
      <c r="D397" s="2" t="s">
        <v>1190</v>
      </c>
      <c r="E397" t="str">
        <f t="shared" si="13"/>
        <v>Staravia</v>
      </c>
      <c r="F397">
        <v>397</v>
      </c>
      <c r="G397" t="str">
        <f t="shared" si="12"/>
        <v>STARAVIA (397),</v>
      </c>
    </row>
    <row r="398" spans="1:7" ht="15" thickBot="1" x14ac:dyDescent="0.4">
      <c r="A398" s="2" t="s">
        <v>794</v>
      </c>
      <c r="B398" s="2" t="s">
        <v>795</v>
      </c>
      <c r="D398" s="2" t="s">
        <v>1188</v>
      </c>
      <c r="E398" t="str">
        <f t="shared" si="13"/>
        <v>Staraptor</v>
      </c>
      <c r="F398">
        <v>398</v>
      </c>
      <c r="G398" t="str">
        <f t="shared" si="12"/>
        <v>STARAPTOR (398),</v>
      </c>
    </row>
    <row r="399" spans="1:7" ht="15" thickBot="1" x14ac:dyDescent="0.4">
      <c r="A399" s="1" t="s">
        <v>796</v>
      </c>
      <c r="B399" s="1" t="s">
        <v>797</v>
      </c>
      <c r="D399" s="2" t="s">
        <v>100</v>
      </c>
      <c r="E399" t="str">
        <f t="shared" si="13"/>
        <v>Bidoof</v>
      </c>
      <c r="F399">
        <v>399</v>
      </c>
      <c r="G399" t="str">
        <f t="shared" si="12"/>
        <v>BIDOOF (399),</v>
      </c>
    </row>
    <row r="400" spans="1:7" ht="15" thickBot="1" x14ac:dyDescent="0.4">
      <c r="A400" s="2" t="s">
        <v>798</v>
      </c>
      <c r="B400" s="2" t="s">
        <v>799</v>
      </c>
      <c r="D400" s="2" t="s">
        <v>98</v>
      </c>
      <c r="E400" t="str">
        <f t="shared" si="13"/>
        <v>Bibarel</v>
      </c>
      <c r="F400">
        <v>400</v>
      </c>
      <c r="G400" t="str">
        <f t="shared" si="12"/>
        <v>BIBAREL (400),</v>
      </c>
    </row>
    <row r="401" spans="1:7" ht="15" thickBot="1" x14ac:dyDescent="0.4">
      <c r="A401" s="1" t="s">
        <v>800</v>
      </c>
      <c r="B401" s="1" t="s">
        <v>801</v>
      </c>
      <c r="D401" s="2" t="s">
        <v>634</v>
      </c>
      <c r="E401" t="str">
        <f t="shared" si="13"/>
        <v>Kricketot</v>
      </c>
      <c r="F401">
        <v>401</v>
      </c>
      <c r="G401" t="str">
        <f t="shared" si="12"/>
        <v>KRICKETOT (401),</v>
      </c>
    </row>
    <row r="402" spans="1:7" ht="15" thickBot="1" x14ac:dyDescent="0.4">
      <c r="A402" s="2" t="s">
        <v>802</v>
      </c>
      <c r="B402" s="2" t="s">
        <v>803</v>
      </c>
      <c r="D402" s="2" t="s">
        <v>636</v>
      </c>
      <c r="E402" t="str">
        <f t="shared" si="13"/>
        <v>Kricketune</v>
      </c>
      <c r="F402">
        <v>402</v>
      </c>
      <c r="G402" t="str">
        <f t="shared" si="12"/>
        <v>KRICKETUNE (402),</v>
      </c>
    </row>
    <row r="403" spans="1:7" ht="15" thickBot="1" x14ac:dyDescent="0.4">
      <c r="A403" s="1" t="s">
        <v>804</v>
      </c>
      <c r="B403" s="1" t="s">
        <v>805</v>
      </c>
      <c r="D403" s="2" t="s">
        <v>1100</v>
      </c>
      <c r="E403" t="str">
        <f t="shared" si="13"/>
        <v>Shinx</v>
      </c>
      <c r="F403">
        <v>403</v>
      </c>
      <c r="G403" t="str">
        <f t="shared" si="12"/>
        <v>SHINX (403),</v>
      </c>
    </row>
    <row r="404" spans="1:7" ht="15" thickBot="1" x14ac:dyDescent="0.4">
      <c r="A404" s="2" t="s">
        <v>806</v>
      </c>
      <c r="B404" s="2" t="s">
        <v>807</v>
      </c>
      <c r="D404" s="2" t="s">
        <v>710</v>
      </c>
      <c r="E404" t="str">
        <f t="shared" si="13"/>
        <v>Luxio</v>
      </c>
      <c r="F404">
        <v>404</v>
      </c>
      <c r="G404" t="str">
        <f t="shared" si="12"/>
        <v>LUXIO (404),</v>
      </c>
    </row>
    <row r="405" spans="1:7" ht="15" thickBot="1" x14ac:dyDescent="0.4">
      <c r="A405" s="1" t="s">
        <v>808</v>
      </c>
      <c r="B405" s="1" t="s">
        <v>809</v>
      </c>
      <c r="D405" s="2" t="s">
        <v>712</v>
      </c>
      <c r="E405" t="str">
        <f t="shared" si="13"/>
        <v>Luxray</v>
      </c>
      <c r="F405">
        <v>405</v>
      </c>
      <c r="G405" t="str">
        <f t="shared" si="12"/>
        <v>LUXRAY (405),</v>
      </c>
    </row>
    <row r="406" spans="1:7" ht="15" thickBot="1" x14ac:dyDescent="0.4">
      <c r="A406" s="2" t="s">
        <v>810</v>
      </c>
      <c r="B406" s="2" t="s">
        <v>811</v>
      </c>
      <c r="D406" s="2" t="s">
        <v>130</v>
      </c>
      <c r="E406" t="str">
        <f t="shared" si="13"/>
        <v>Budew</v>
      </c>
      <c r="F406">
        <v>406</v>
      </c>
      <c r="G406" t="str">
        <f t="shared" si="12"/>
        <v>BUDEW (406),</v>
      </c>
    </row>
    <row r="407" spans="1:7" ht="15" thickBot="1" x14ac:dyDescent="0.4">
      <c r="A407" s="1" t="s">
        <v>812</v>
      </c>
      <c r="B407" s="1" t="s">
        <v>813</v>
      </c>
      <c r="D407" s="2" t="s">
        <v>1024</v>
      </c>
      <c r="E407" t="str">
        <f t="shared" si="13"/>
        <v>Roserade</v>
      </c>
      <c r="F407">
        <v>407</v>
      </c>
      <c r="G407" t="str">
        <f t="shared" si="12"/>
        <v>ROSERADE (407),</v>
      </c>
    </row>
    <row r="408" spans="1:7" ht="15" thickBot="1" x14ac:dyDescent="0.4">
      <c r="A408" s="2" t="s">
        <v>814</v>
      </c>
      <c r="B408" s="2" t="s">
        <v>815</v>
      </c>
      <c r="D408" s="2" t="s">
        <v>232</v>
      </c>
      <c r="E408" t="str">
        <f t="shared" si="13"/>
        <v>Cranidos</v>
      </c>
      <c r="F408">
        <v>408</v>
      </c>
      <c r="G408" t="str">
        <f t="shared" si="12"/>
        <v>CRANIDOS (408),</v>
      </c>
    </row>
    <row r="409" spans="1:7" ht="15" thickBot="1" x14ac:dyDescent="0.4">
      <c r="A409" s="1" t="s">
        <v>816</v>
      </c>
      <c r="B409" s="1" t="s">
        <v>817</v>
      </c>
      <c r="D409" s="2" t="s">
        <v>986</v>
      </c>
      <c r="E409" t="str">
        <f t="shared" si="13"/>
        <v>Rampardos</v>
      </c>
      <c r="F409">
        <v>409</v>
      </c>
      <c r="G409" t="str">
        <f t="shared" si="12"/>
        <v>RAMPARDOS (409),</v>
      </c>
    </row>
    <row r="410" spans="1:7" ht="15" thickBot="1" x14ac:dyDescent="0.4">
      <c r="A410" s="2" t="s">
        <v>818</v>
      </c>
      <c r="B410" s="2" t="s">
        <v>819</v>
      </c>
      <c r="D410" s="2" t="s">
        <v>1096</v>
      </c>
      <c r="E410" t="str">
        <f t="shared" si="13"/>
        <v>Shieldon</v>
      </c>
      <c r="F410">
        <v>410</v>
      </c>
      <c r="G410" t="str">
        <f t="shared" si="12"/>
        <v>SHIELDON (410),</v>
      </c>
    </row>
    <row r="411" spans="1:7" ht="15" thickBot="1" x14ac:dyDescent="0.4">
      <c r="A411" s="1" t="s">
        <v>820</v>
      </c>
      <c r="B411" s="1" t="s">
        <v>821</v>
      </c>
      <c r="D411" s="2" t="s">
        <v>78</v>
      </c>
      <c r="E411" t="str">
        <f t="shared" si="13"/>
        <v>Bastiodon</v>
      </c>
      <c r="F411">
        <v>411</v>
      </c>
      <c r="G411" t="str">
        <f t="shared" si="12"/>
        <v>BASTIODON (411),</v>
      </c>
    </row>
    <row r="412" spans="1:7" ht="15" thickBot="1" x14ac:dyDescent="0.4">
      <c r="A412" s="2" t="s">
        <v>822</v>
      </c>
      <c r="B412" s="2" t="s">
        <v>823</v>
      </c>
      <c r="D412" s="2" t="s">
        <v>140</v>
      </c>
      <c r="E412" t="str">
        <f t="shared" si="13"/>
        <v>Burmy</v>
      </c>
      <c r="F412">
        <v>412</v>
      </c>
      <c r="G412" t="str">
        <f t="shared" si="12"/>
        <v>BURMY (412),</v>
      </c>
    </row>
    <row r="413" spans="1:7" ht="15" thickBot="1" x14ac:dyDescent="0.4">
      <c r="A413" s="1" t="s">
        <v>824</v>
      </c>
      <c r="B413" s="1" t="s">
        <v>825</v>
      </c>
      <c r="D413" s="2" t="s">
        <v>1398</v>
      </c>
      <c r="E413" t="str">
        <f t="shared" si="13"/>
        <v>Wormadam</v>
      </c>
      <c r="F413">
        <v>413</v>
      </c>
      <c r="G413" t="str">
        <f t="shared" si="12"/>
        <v>WORMADAM (413),</v>
      </c>
    </row>
    <row r="414" spans="1:7" ht="15" thickBot="1" x14ac:dyDescent="0.4">
      <c r="A414" s="2" t="s">
        <v>826</v>
      </c>
      <c r="B414" s="2" t="s">
        <v>827</v>
      </c>
      <c r="D414" s="2" t="s">
        <v>816</v>
      </c>
      <c r="E414" t="str">
        <f t="shared" si="13"/>
        <v>Mothim</v>
      </c>
      <c r="F414">
        <v>414</v>
      </c>
      <c r="G414" t="str">
        <f t="shared" si="12"/>
        <v>MOTHIM (414),</v>
      </c>
    </row>
    <row r="415" spans="1:7" ht="15" thickBot="1" x14ac:dyDescent="0.4">
      <c r="A415" s="1" t="s">
        <v>828</v>
      </c>
      <c r="B415" s="1" t="s">
        <v>829</v>
      </c>
      <c r="D415" s="2" t="s">
        <v>218</v>
      </c>
      <c r="E415" t="str">
        <f t="shared" si="13"/>
        <v>Combee</v>
      </c>
      <c r="F415">
        <v>415</v>
      </c>
      <c r="G415" t="str">
        <f t="shared" si="12"/>
        <v>COMBEE (415),</v>
      </c>
    </row>
    <row r="416" spans="1:7" ht="15" thickBot="1" x14ac:dyDescent="0.4">
      <c r="A416" s="2" t="s">
        <v>830</v>
      </c>
      <c r="B416" s="2" t="s">
        <v>831</v>
      </c>
      <c r="D416" s="2" t="s">
        <v>1336</v>
      </c>
      <c r="E416" t="str">
        <f t="shared" si="13"/>
        <v>Vespiquen</v>
      </c>
      <c r="F416">
        <v>416</v>
      </c>
      <c r="G416" t="str">
        <f t="shared" si="12"/>
        <v>VESPIQUEN (416),</v>
      </c>
    </row>
    <row r="417" spans="1:7" ht="15" thickBot="1" x14ac:dyDescent="0.4">
      <c r="A417" s="1" t="s">
        <v>832</v>
      </c>
      <c r="B417" s="1" t="s">
        <v>833</v>
      </c>
      <c r="D417" s="2" t="s">
        <v>876</v>
      </c>
      <c r="E417" t="str">
        <f t="shared" si="13"/>
        <v>Pachirisu</v>
      </c>
      <c r="F417">
        <v>417</v>
      </c>
      <c r="G417" t="str">
        <f t="shared" si="12"/>
        <v>PACHIRISU (417),</v>
      </c>
    </row>
    <row r="418" spans="1:7" ht="15" thickBot="1" x14ac:dyDescent="0.4">
      <c r="A418" s="2" t="s">
        <v>834</v>
      </c>
      <c r="B418" s="2" t="s">
        <v>835</v>
      </c>
      <c r="D418" s="2" t="s">
        <v>132</v>
      </c>
      <c r="E418" t="str">
        <f t="shared" si="13"/>
        <v>Buizel</v>
      </c>
      <c r="F418">
        <v>418</v>
      </c>
      <c r="G418" t="str">
        <f t="shared" si="12"/>
        <v>BUIZEL (418),</v>
      </c>
    </row>
    <row r="419" spans="1:7" ht="15" thickBot="1" x14ac:dyDescent="0.4">
      <c r="A419" s="1" t="s">
        <v>836</v>
      </c>
      <c r="B419" s="1" t="s">
        <v>837</v>
      </c>
      <c r="D419" s="2" t="s">
        <v>402</v>
      </c>
      <c r="E419" t="str">
        <f t="shared" si="13"/>
        <v>Floatzel</v>
      </c>
      <c r="F419">
        <v>419</v>
      </c>
      <c r="G419" t="str">
        <f t="shared" si="12"/>
        <v>FLOATZEL (419),</v>
      </c>
    </row>
    <row r="420" spans="1:7" ht="15" thickBot="1" x14ac:dyDescent="0.4">
      <c r="A420" s="2" t="s">
        <v>838</v>
      </c>
      <c r="B420" s="2" t="s">
        <v>839</v>
      </c>
      <c r="D420" s="2" t="s">
        <v>180</v>
      </c>
      <c r="E420" t="str">
        <f t="shared" si="13"/>
        <v>Cherubi</v>
      </c>
      <c r="F420">
        <v>420</v>
      </c>
      <c r="G420" t="str">
        <f t="shared" si="12"/>
        <v>CHERUBI (420),</v>
      </c>
    </row>
    <row r="421" spans="1:7" ht="15" thickBot="1" x14ac:dyDescent="0.4">
      <c r="A421" s="1" t="s">
        <v>840</v>
      </c>
      <c r="B421" s="1" t="s">
        <v>841</v>
      </c>
      <c r="D421" s="2" t="s">
        <v>178</v>
      </c>
      <c r="E421" t="str">
        <f t="shared" si="13"/>
        <v>Cherrim</v>
      </c>
      <c r="F421">
        <v>421</v>
      </c>
      <c r="G421" t="str">
        <f t="shared" si="12"/>
        <v>CHERRIM (421),</v>
      </c>
    </row>
    <row r="422" spans="1:7" ht="15" thickBot="1" x14ac:dyDescent="0.4">
      <c r="A422" s="2" t="s">
        <v>842</v>
      </c>
      <c r="B422" s="2" t="s">
        <v>843</v>
      </c>
      <c r="D422" s="2" t="s">
        <v>1092</v>
      </c>
      <c r="E422" t="str">
        <f t="shared" si="13"/>
        <v>Shellos</v>
      </c>
      <c r="F422">
        <v>422</v>
      </c>
      <c r="G422" t="str">
        <f t="shared" si="12"/>
        <v>SHELLOS (422),</v>
      </c>
    </row>
    <row r="423" spans="1:7" ht="15" thickBot="1" x14ac:dyDescent="0.4">
      <c r="A423" s="1" t="s">
        <v>844</v>
      </c>
      <c r="B423" s="1" t="s">
        <v>845</v>
      </c>
      <c r="D423" s="2" t="s">
        <v>442</v>
      </c>
      <c r="E423" t="str">
        <f t="shared" si="13"/>
        <v>Gastrodon</v>
      </c>
      <c r="F423">
        <v>423</v>
      </c>
      <c r="G423" t="str">
        <f t="shared" si="12"/>
        <v>GASTRODON (423),</v>
      </c>
    </row>
    <row r="424" spans="1:7" ht="15" thickBot="1" x14ac:dyDescent="0.4">
      <c r="A424" s="2" t="s">
        <v>846</v>
      </c>
      <c r="B424" s="2" t="s">
        <v>847</v>
      </c>
      <c r="D424" s="2" t="s">
        <v>24</v>
      </c>
      <c r="E424" t="str">
        <f t="shared" si="13"/>
        <v>Ambipom</v>
      </c>
      <c r="F424">
        <v>424</v>
      </c>
      <c r="G424" t="str">
        <f t="shared" si="12"/>
        <v>AMBIPOM (424),</v>
      </c>
    </row>
    <row r="425" spans="1:7" ht="15" thickBot="1" x14ac:dyDescent="0.4">
      <c r="A425" s="1" t="s">
        <v>848</v>
      </c>
      <c r="B425" s="1" t="s">
        <v>849</v>
      </c>
      <c r="D425" s="2" t="s">
        <v>306</v>
      </c>
      <c r="E425" t="str">
        <f t="shared" si="13"/>
        <v>Drifloon</v>
      </c>
      <c r="F425">
        <v>425</v>
      </c>
      <c r="G425" t="str">
        <f t="shared" si="12"/>
        <v>DRIFLOON (425),</v>
      </c>
    </row>
    <row r="426" spans="1:7" ht="15" thickBot="1" x14ac:dyDescent="0.4">
      <c r="A426" s="2" t="s">
        <v>850</v>
      </c>
      <c r="B426" s="2" t="s">
        <v>851</v>
      </c>
      <c r="D426" s="2" t="s">
        <v>304</v>
      </c>
      <c r="E426" t="str">
        <f t="shared" si="13"/>
        <v>Drifblim</v>
      </c>
      <c r="F426">
        <v>426</v>
      </c>
      <c r="G426" t="str">
        <f t="shared" si="12"/>
        <v>DRIFBLIM (426),</v>
      </c>
    </row>
    <row r="427" spans="1:7" ht="15" thickBot="1" x14ac:dyDescent="0.4">
      <c r="A427" s="1" t="s">
        <v>852</v>
      </c>
      <c r="B427" s="1" t="s">
        <v>853</v>
      </c>
      <c r="D427" s="2" t="s">
        <v>136</v>
      </c>
      <c r="E427" t="str">
        <f t="shared" si="13"/>
        <v>Buneary</v>
      </c>
      <c r="F427">
        <v>427</v>
      </c>
      <c r="G427" t="str">
        <f t="shared" si="12"/>
        <v>BUNEARY (427),</v>
      </c>
    </row>
    <row r="428" spans="1:7" ht="15" thickBot="1" x14ac:dyDescent="0.4">
      <c r="A428" s="2" t="s">
        <v>854</v>
      </c>
      <c r="B428" s="2" t="s">
        <v>855</v>
      </c>
      <c r="D428" s="2" t="s">
        <v>692</v>
      </c>
      <c r="E428" t="str">
        <f t="shared" si="13"/>
        <v>Lopunny</v>
      </c>
      <c r="F428">
        <v>428</v>
      </c>
      <c r="G428" t="str">
        <f t="shared" si="12"/>
        <v>LOPUNNY (428),</v>
      </c>
    </row>
    <row r="429" spans="1:7" ht="15" thickBot="1" x14ac:dyDescent="0.4">
      <c r="A429" s="1" t="s">
        <v>856</v>
      </c>
      <c r="B429" s="1" t="s">
        <v>857</v>
      </c>
      <c r="D429" s="2" t="s">
        <v>810</v>
      </c>
      <c r="E429" t="str">
        <f t="shared" si="13"/>
        <v>Mismagius</v>
      </c>
      <c r="F429">
        <v>429</v>
      </c>
      <c r="G429" t="str">
        <f t="shared" si="12"/>
        <v>MISMAGIUS (429),</v>
      </c>
    </row>
    <row r="430" spans="1:7" ht="15" thickBot="1" x14ac:dyDescent="0.4">
      <c r="A430" s="2" t="s">
        <v>858</v>
      </c>
      <c r="B430" s="2" t="s">
        <v>859</v>
      </c>
      <c r="D430" s="2" t="s">
        <v>556</v>
      </c>
      <c r="E430" t="str">
        <f t="shared" si="13"/>
        <v>Honchkrow</v>
      </c>
      <c r="F430">
        <v>430</v>
      </c>
      <c r="G430" t="str">
        <f t="shared" si="12"/>
        <v>HONCHKROW (430),</v>
      </c>
    </row>
    <row r="431" spans="1:7" ht="15" thickBot="1" x14ac:dyDescent="0.4">
      <c r="A431" s="1" t="s">
        <v>860</v>
      </c>
      <c r="B431" s="1" t="s">
        <v>861</v>
      </c>
      <c r="D431" s="2" t="s">
        <v>462</v>
      </c>
      <c r="E431" t="str">
        <f t="shared" si="13"/>
        <v>Glameow</v>
      </c>
      <c r="F431">
        <v>431</v>
      </c>
      <c r="G431" t="str">
        <f t="shared" si="12"/>
        <v>GLAMEOW (431),</v>
      </c>
    </row>
    <row r="432" spans="1:7" ht="15" thickBot="1" x14ac:dyDescent="0.4">
      <c r="A432" s="2" t="s">
        <v>862</v>
      </c>
      <c r="B432" s="2" t="s">
        <v>863</v>
      </c>
      <c r="D432" s="2" t="s">
        <v>968</v>
      </c>
      <c r="E432" t="str">
        <f t="shared" si="13"/>
        <v>Purugly</v>
      </c>
      <c r="F432">
        <v>432</v>
      </c>
      <c r="G432" t="str">
        <f t="shared" si="12"/>
        <v>PURUGLY (432),</v>
      </c>
    </row>
    <row r="433" spans="1:7" ht="15" thickBot="1" x14ac:dyDescent="0.4">
      <c r="A433" s="1" t="s">
        <v>864</v>
      </c>
      <c r="B433" s="1" t="s">
        <v>865</v>
      </c>
      <c r="D433" s="2" t="s">
        <v>194</v>
      </c>
      <c r="E433" t="str">
        <f t="shared" si="13"/>
        <v>Chingling</v>
      </c>
      <c r="F433">
        <v>433</v>
      </c>
      <c r="G433" t="str">
        <f t="shared" si="12"/>
        <v>CHINGLING (433),</v>
      </c>
    </row>
    <row r="434" spans="1:7" ht="15" thickBot="1" x14ac:dyDescent="0.4">
      <c r="A434" s="2" t="s">
        <v>866</v>
      </c>
      <c r="B434" s="2" t="s">
        <v>867</v>
      </c>
      <c r="D434" s="2" t="s">
        <v>1204</v>
      </c>
      <c r="E434" t="str">
        <f t="shared" si="13"/>
        <v>Stunky</v>
      </c>
      <c r="F434">
        <v>434</v>
      </c>
      <c r="G434" t="str">
        <f t="shared" si="12"/>
        <v>STUNKY (434),</v>
      </c>
    </row>
    <row r="435" spans="1:7" ht="15" thickBot="1" x14ac:dyDescent="0.4">
      <c r="A435" s="1" t="s">
        <v>868</v>
      </c>
      <c r="B435" s="1" t="s">
        <v>869</v>
      </c>
      <c r="D435" s="2" t="s">
        <v>1130</v>
      </c>
      <c r="E435" t="str">
        <f t="shared" si="13"/>
        <v>Skuntank</v>
      </c>
      <c r="F435">
        <v>435</v>
      </c>
      <c r="G435" t="str">
        <f t="shared" si="12"/>
        <v>SKUNTANK (435),</v>
      </c>
    </row>
    <row r="436" spans="1:7" ht="15" thickBot="1" x14ac:dyDescent="0.4">
      <c r="A436" s="2" t="s">
        <v>870</v>
      </c>
      <c r="B436" s="2" t="s">
        <v>871</v>
      </c>
      <c r="D436" s="2" t="s">
        <v>128</v>
      </c>
      <c r="E436" t="str">
        <f t="shared" si="13"/>
        <v>Bronzor</v>
      </c>
      <c r="F436">
        <v>436</v>
      </c>
      <c r="G436" t="str">
        <f t="shared" si="12"/>
        <v>BRONZOR (436),</v>
      </c>
    </row>
    <row r="437" spans="1:7" ht="15" thickBot="1" x14ac:dyDescent="0.4">
      <c r="A437" s="1" t="s">
        <v>872</v>
      </c>
      <c r="B437" s="1" t="s">
        <v>873</v>
      </c>
      <c r="D437" s="2" t="s">
        <v>126</v>
      </c>
      <c r="E437" t="str">
        <f t="shared" si="13"/>
        <v>Bronzong</v>
      </c>
      <c r="F437">
        <v>437</v>
      </c>
      <c r="G437" t="str">
        <f t="shared" si="12"/>
        <v>BRONZONG (437),</v>
      </c>
    </row>
    <row r="438" spans="1:7" ht="15" thickBot="1" x14ac:dyDescent="0.4">
      <c r="A438" s="2" t="s">
        <v>874</v>
      </c>
      <c r="B438" s="2" t="s">
        <v>875</v>
      </c>
      <c r="D438" s="2" t="s">
        <v>116</v>
      </c>
      <c r="E438" t="str">
        <f t="shared" si="13"/>
        <v>Bonsly</v>
      </c>
      <c r="F438">
        <v>438</v>
      </c>
      <c r="G438" t="str">
        <f t="shared" si="12"/>
        <v>BONSLY (438),</v>
      </c>
    </row>
    <row r="439" spans="1:7" ht="15" thickBot="1" x14ac:dyDescent="0.4">
      <c r="A439" s="1" t="s">
        <v>876</v>
      </c>
      <c r="B439" s="1" t="s">
        <v>877</v>
      </c>
      <c r="D439" s="2" t="s">
        <v>802</v>
      </c>
      <c r="E439" t="str">
        <f t="shared" si="13"/>
        <v>Mime Jr.</v>
      </c>
      <c r="F439">
        <v>439</v>
      </c>
      <c r="G439" t="str">
        <f t="shared" si="12"/>
        <v>MIME JR. (439),</v>
      </c>
    </row>
    <row r="440" spans="1:7" ht="15" thickBot="1" x14ac:dyDescent="0.4">
      <c r="A440" s="2" t="s">
        <v>878</v>
      </c>
      <c r="B440" s="2" t="s">
        <v>879</v>
      </c>
      <c r="D440" s="2" t="s">
        <v>522</v>
      </c>
      <c r="E440" t="str">
        <f t="shared" si="13"/>
        <v>Happiny</v>
      </c>
      <c r="F440">
        <v>440</v>
      </c>
      <c r="G440" t="str">
        <f t="shared" si="12"/>
        <v>HAPPINY (440),</v>
      </c>
    </row>
    <row r="441" spans="1:7" ht="15" thickBot="1" x14ac:dyDescent="0.4">
      <c r="A441" s="1" t="s">
        <v>880</v>
      </c>
      <c r="B441" s="1" t="s">
        <v>881</v>
      </c>
      <c r="D441" s="2" t="s">
        <v>176</v>
      </c>
      <c r="E441" t="str">
        <f t="shared" si="13"/>
        <v>Chatot</v>
      </c>
      <c r="F441">
        <v>441</v>
      </c>
      <c r="G441" t="str">
        <f t="shared" si="12"/>
        <v>CHATOT (441),</v>
      </c>
    </row>
    <row r="442" spans="1:7" ht="15" thickBot="1" x14ac:dyDescent="0.4">
      <c r="A442" s="2" t="s">
        <v>882</v>
      </c>
      <c r="B442" s="2" t="s">
        <v>883</v>
      </c>
      <c r="D442" s="2" t="s">
        <v>1178</v>
      </c>
      <c r="E442" t="str">
        <f t="shared" si="13"/>
        <v>Spiritomb</v>
      </c>
      <c r="F442">
        <v>442</v>
      </c>
      <c r="G442" t="str">
        <f t="shared" si="12"/>
        <v>SPIRITOMB (442),</v>
      </c>
    </row>
    <row r="443" spans="1:7" ht="15" thickBot="1" x14ac:dyDescent="0.4">
      <c r="A443" s="1" t="s">
        <v>884</v>
      </c>
      <c r="B443" s="1" t="s">
        <v>885</v>
      </c>
      <c r="D443" s="2" t="s">
        <v>450</v>
      </c>
      <c r="E443" t="str">
        <f t="shared" si="13"/>
        <v>Gible</v>
      </c>
      <c r="F443">
        <v>443</v>
      </c>
      <c r="G443" t="str">
        <f t="shared" si="12"/>
        <v>GIBLE (443),</v>
      </c>
    </row>
    <row r="444" spans="1:7" ht="15" thickBot="1" x14ac:dyDescent="0.4">
      <c r="A444" s="2" t="s">
        <v>886</v>
      </c>
      <c r="B444" s="2" t="s">
        <v>887</v>
      </c>
      <c r="D444" s="2" t="s">
        <v>428</v>
      </c>
      <c r="E444" t="str">
        <f t="shared" si="13"/>
        <v>Gabite</v>
      </c>
      <c r="F444">
        <v>444</v>
      </c>
      <c r="G444" t="str">
        <f t="shared" si="12"/>
        <v>GABITE (444),</v>
      </c>
    </row>
    <row r="445" spans="1:7" ht="15" thickBot="1" x14ac:dyDescent="0.4">
      <c r="A445" s="1" t="s">
        <v>888</v>
      </c>
      <c r="B445" s="1" t="s">
        <v>889</v>
      </c>
      <c r="D445" s="2" t="s">
        <v>436</v>
      </c>
      <c r="E445" t="str">
        <f t="shared" si="13"/>
        <v>Garchomp</v>
      </c>
      <c r="F445">
        <v>445</v>
      </c>
      <c r="G445" t="str">
        <f t="shared" si="12"/>
        <v>GARCHOMP (445),</v>
      </c>
    </row>
    <row r="446" spans="1:7" ht="15" thickBot="1" x14ac:dyDescent="0.4">
      <c r="A446" s="2" t="s">
        <v>890</v>
      </c>
      <c r="B446" s="2" t="s">
        <v>891</v>
      </c>
      <c r="D446" s="2" t="s">
        <v>824</v>
      </c>
      <c r="E446" t="str">
        <f t="shared" si="13"/>
        <v>Munchlax</v>
      </c>
      <c r="F446">
        <v>446</v>
      </c>
      <c r="G446" t="str">
        <f t="shared" si="12"/>
        <v>MUNCHLAX (446),</v>
      </c>
    </row>
    <row r="447" spans="1:7" ht="15" thickBot="1" x14ac:dyDescent="0.4">
      <c r="A447" s="1" t="s">
        <v>892</v>
      </c>
      <c r="B447" s="1" t="s">
        <v>893</v>
      </c>
      <c r="D447" s="2" t="s">
        <v>1018</v>
      </c>
      <c r="E447" t="str">
        <f t="shared" si="13"/>
        <v>Riolu</v>
      </c>
      <c r="F447">
        <v>447</v>
      </c>
      <c r="G447" t="str">
        <f t="shared" si="12"/>
        <v>RIOLU (447),</v>
      </c>
    </row>
    <row r="448" spans="1:7" ht="15" thickBot="1" x14ac:dyDescent="0.4">
      <c r="A448" s="2" t="s">
        <v>894</v>
      </c>
      <c r="B448" s="2" t="s">
        <v>895</v>
      </c>
      <c r="D448" s="2" t="s">
        <v>698</v>
      </c>
      <c r="E448" t="str">
        <f t="shared" si="13"/>
        <v>Lucario</v>
      </c>
      <c r="F448">
        <v>448</v>
      </c>
      <c r="G448" t="str">
        <f t="shared" si="12"/>
        <v>LUCARIO (448),</v>
      </c>
    </row>
    <row r="449" spans="1:7" ht="15" thickBot="1" x14ac:dyDescent="0.4">
      <c r="A449" s="1" t="s">
        <v>896</v>
      </c>
      <c r="B449" s="1" t="s">
        <v>897</v>
      </c>
      <c r="D449" s="2" t="s">
        <v>544</v>
      </c>
      <c r="E449" t="str">
        <f t="shared" si="13"/>
        <v>Hippopotas</v>
      </c>
      <c r="F449">
        <v>449</v>
      </c>
      <c r="G449" t="str">
        <f t="shared" si="12"/>
        <v>HIPPOPOTAS (449),</v>
      </c>
    </row>
    <row r="450" spans="1:7" ht="15" thickBot="1" x14ac:dyDescent="0.4">
      <c r="A450" s="2" t="s">
        <v>898</v>
      </c>
      <c r="B450" s="2" t="s">
        <v>899</v>
      </c>
      <c r="D450" s="2" t="s">
        <v>546</v>
      </c>
      <c r="E450" t="str">
        <f t="shared" si="13"/>
        <v>Hippowdon</v>
      </c>
      <c r="F450">
        <v>450</v>
      </c>
      <c r="G450" t="str">
        <f t="shared" ref="G450:G513" si="14">CONCATENATE(UPPER(E450)," (",F450,"),")</f>
        <v>HIPPOWDON (450),</v>
      </c>
    </row>
    <row r="451" spans="1:7" ht="15" thickBot="1" x14ac:dyDescent="0.4">
      <c r="A451" s="1" t="s">
        <v>900</v>
      </c>
      <c r="B451" s="1" t="s">
        <v>901</v>
      </c>
      <c r="D451" s="2" t="s">
        <v>1126</v>
      </c>
      <c r="E451" t="str">
        <f t="shared" si="13"/>
        <v>Skorupi</v>
      </c>
      <c r="F451">
        <v>451</v>
      </c>
      <c r="G451" t="str">
        <f t="shared" si="14"/>
        <v>SKORUPI (451),</v>
      </c>
    </row>
    <row r="452" spans="1:7" ht="15" thickBot="1" x14ac:dyDescent="0.4">
      <c r="A452" s="2" t="s">
        <v>902</v>
      </c>
      <c r="B452" s="2" t="s">
        <v>903</v>
      </c>
      <c r="D452" s="2" t="s">
        <v>300</v>
      </c>
      <c r="E452" t="str">
        <f t="shared" ref="E452:E515" si="15">D452</f>
        <v>Drapion</v>
      </c>
      <c r="F452">
        <v>452</v>
      </c>
      <c r="G452" t="str">
        <f t="shared" si="14"/>
        <v>DRAPION (452),</v>
      </c>
    </row>
    <row r="453" spans="1:7" ht="15" thickBot="1" x14ac:dyDescent="0.4">
      <c r="A453" s="1" t="s">
        <v>904</v>
      </c>
      <c r="B453" s="1" t="s">
        <v>905</v>
      </c>
      <c r="D453" s="2" t="s">
        <v>238</v>
      </c>
      <c r="E453" t="str">
        <f t="shared" si="15"/>
        <v>Croagunk</v>
      </c>
      <c r="F453">
        <v>453</v>
      </c>
      <c r="G453" t="str">
        <f t="shared" si="14"/>
        <v>CROAGUNK (453),</v>
      </c>
    </row>
    <row r="454" spans="1:7" ht="15" thickBot="1" x14ac:dyDescent="0.4">
      <c r="A454" s="2" t="s">
        <v>906</v>
      </c>
      <c r="B454" s="2" t="s">
        <v>907</v>
      </c>
      <c r="D454" s="2" t="s">
        <v>1280</v>
      </c>
      <c r="E454" t="str">
        <f t="shared" si="15"/>
        <v>Toxicroak</v>
      </c>
      <c r="F454">
        <v>454</v>
      </c>
      <c r="G454" t="str">
        <f t="shared" si="14"/>
        <v>TOXICROAK (454),</v>
      </c>
    </row>
    <row r="455" spans="1:7" ht="15" thickBot="1" x14ac:dyDescent="0.4">
      <c r="A455" s="1" t="s">
        <v>908</v>
      </c>
      <c r="B455" s="1" t="s">
        <v>909</v>
      </c>
      <c r="D455" s="2" t="s">
        <v>152</v>
      </c>
      <c r="E455" t="str">
        <f t="shared" si="15"/>
        <v>Carnivine</v>
      </c>
      <c r="F455">
        <v>455</v>
      </c>
      <c r="G455" t="str">
        <f t="shared" si="14"/>
        <v>CARNIVINE (455),</v>
      </c>
    </row>
    <row r="456" spans="1:7" ht="15" thickBot="1" x14ac:dyDescent="0.4">
      <c r="A456" s="2" t="s">
        <v>910</v>
      </c>
      <c r="B456" s="2" t="s">
        <v>911</v>
      </c>
      <c r="D456" s="2" t="s">
        <v>390</v>
      </c>
      <c r="E456" t="str">
        <f t="shared" si="15"/>
        <v>Finneon</v>
      </c>
      <c r="F456">
        <v>456</v>
      </c>
      <c r="G456" t="str">
        <f t="shared" si="14"/>
        <v>FINNEON (456),</v>
      </c>
    </row>
    <row r="457" spans="1:7" ht="15" thickBot="1" x14ac:dyDescent="0.4">
      <c r="A457" s="1" t="s">
        <v>912</v>
      </c>
      <c r="B457" s="1" t="s">
        <v>913</v>
      </c>
      <c r="D457" s="2" t="s">
        <v>704</v>
      </c>
      <c r="E457" t="str">
        <f t="shared" si="15"/>
        <v>Lumineon</v>
      </c>
      <c r="F457">
        <v>457</v>
      </c>
      <c r="G457" t="str">
        <f t="shared" si="14"/>
        <v>LUMINEON (457),</v>
      </c>
    </row>
    <row r="458" spans="1:7" ht="15" thickBot="1" x14ac:dyDescent="0.4">
      <c r="A458" s="2" t="s">
        <v>914</v>
      </c>
      <c r="B458" s="2" t="s">
        <v>915</v>
      </c>
      <c r="D458" s="2" t="s">
        <v>752</v>
      </c>
      <c r="E458" t="str">
        <f t="shared" si="15"/>
        <v>Mantyke</v>
      </c>
      <c r="F458">
        <v>458</v>
      </c>
      <c r="G458" t="str">
        <f t="shared" si="14"/>
        <v>MANTYKE (458),</v>
      </c>
    </row>
    <row r="459" spans="1:7" ht="15" thickBot="1" x14ac:dyDescent="0.4">
      <c r="A459" s="1" t="s">
        <v>916</v>
      </c>
      <c r="B459" s="1" t="s">
        <v>917</v>
      </c>
      <c r="D459" s="2" t="s">
        <v>1160</v>
      </c>
      <c r="E459" t="str">
        <f t="shared" si="15"/>
        <v>Snover</v>
      </c>
      <c r="F459">
        <v>459</v>
      </c>
      <c r="G459" t="str">
        <f t="shared" si="14"/>
        <v>SNOVER (459),</v>
      </c>
    </row>
    <row r="460" spans="1:7" ht="15" thickBot="1" x14ac:dyDescent="0.4">
      <c r="A460" s="2" t="s">
        <v>918</v>
      </c>
      <c r="B460" s="2" t="s">
        <v>919</v>
      </c>
      <c r="D460" s="2" t="s">
        <v>0</v>
      </c>
      <c r="E460" t="str">
        <f t="shared" si="15"/>
        <v>Abomasnow</v>
      </c>
      <c r="F460">
        <v>460</v>
      </c>
      <c r="G460" t="str">
        <f t="shared" si="14"/>
        <v>ABOMASNOW (460),</v>
      </c>
    </row>
    <row r="461" spans="1:7" ht="15" thickBot="1" x14ac:dyDescent="0.4">
      <c r="A461" s="1" t="s">
        <v>920</v>
      </c>
      <c r="B461" s="1" t="s">
        <v>921</v>
      </c>
      <c r="D461" s="2" t="s">
        <v>1372</v>
      </c>
      <c r="E461" t="str">
        <f t="shared" si="15"/>
        <v>Weavile</v>
      </c>
      <c r="F461">
        <v>461</v>
      </c>
      <c r="G461" t="str">
        <f t="shared" si="14"/>
        <v>WEAVILE (461),</v>
      </c>
    </row>
    <row r="462" spans="1:7" ht="15" thickBot="1" x14ac:dyDescent="0.4">
      <c r="A462" s="2" t="s">
        <v>922</v>
      </c>
      <c r="B462" s="2" t="s">
        <v>923</v>
      </c>
      <c r="D462" s="2" t="s">
        <v>734</v>
      </c>
      <c r="E462" t="str">
        <f t="shared" si="15"/>
        <v>Magnezone</v>
      </c>
      <c r="F462">
        <v>462</v>
      </c>
      <c r="G462" t="str">
        <f t="shared" si="14"/>
        <v>MAGNEZONE (462),</v>
      </c>
    </row>
    <row r="463" spans="1:7" ht="15" thickBot="1" x14ac:dyDescent="0.4">
      <c r="A463" s="1" t="s">
        <v>924</v>
      </c>
      <c r="B463" s="1" t="s">
        <v>925</v>
      </c>
      <c r="D463" s="2" t="s">
        <v>672</v>
      </c>
      <c r="E463" t="str">
        <f t="shared" si="15"/>
        <v>Lickilicky</v>
      </c>
      <c r="F463">
        <v>463</v>
      </c>
      <c r="G463" t="str">
        <f t="shared" si="14"/>
        <v>LICKILICKY (463),</v>
      </c>
    </row>
    <row r="464" spans="1:7" ht="15" thickBot="1" x14ac:dyDescent="0.4">
      <c r="A464" s="2" t="s">
        <v>926</v>
      </c>
      <c r="B464" s="2" t="s">
        <v>927</v>
      </c>
      <c r="D464" s="2" t="s">
        <v>1016</v>
      </c>
      <c r="E464" t="str">
        <f t="shared" si="15"/>
        <v>Rhyperior</v>
      </c>
      <c r="F464">
        <v>464</v>
      </c>
      <c r="G464" t="str">
        <f t="shared" si="14"/>
        <v>RHYPERIOR (464),</v>
      </c>
    </row>
    <row r="465" spans="1:7" ht="15" thickBot="1" x14ac:dyDescent="0.4">
      <c r="A465" s="1" t="s">
        <v>928</v>
      </c>
      <c r="B465" s="1" t="s">
        <v>929</v>
      </c>
      <c r="D465" s="2" t="s">
        <v>1242</v>
      </c>
      <c r="E465" t="str">
        <f t="shared" si="15"/>
        <v>Tangrowth</v>
      </c>
      <c r="F465">
        <v>465</v>
      </c>
      <c r="G465" t="str">
        <f t="shared" si="14"/>
        <v>TANGROWTH (465),</v>
      </c>
    </row>
    <row r="466" spans="1:7" ht="15" thickBot="1" x14ac:dyDescent="0.4">
      <c r="A466" s="2" t="s">
        <v>930</v>
      </c>
      <c r="B466" s="2" t="s">
        <v>931</v>
      </c>
      <c r="D466" s="2" t="s">
        <v>344</v>
      </c>
      <c r="E466" t="str">
        <f t="shared" si="15"/>
        <v>Electivire</v>
      </c>
      <c r="F466">
        <v>466</v>
      </c>
      <c r="G466" t="str">
        <f t="shared" si="14"/>
        <v>ELECTIVIRE (466),</v>
      </c>
    </row>
    <row r="467" spans="1:7" ht="15" thickBot="1" x14ac:dyDescent="0.4">
      <c r="A467" s="1" t="s">
        <v>932</v>
      </c>
      <c r="B467" s="1" t="s">
        <v>933</v>
      </c>
      <c r="D467" s="2" t="s">
        <v>728</v>
      </c>
      <c r="E467" t="str">
        <f t="shared" si="15"/>
        <v>Magmortar</v>
      </c>
      <c r="F467">
        <v>467</v>
      </c>
      <c r="G467" t="str">
        <f t="shared" si="14"/>
        <v>MAGMORTAR (467),</v>
      </c>
    </row>
    <row r="468" spans="1:7" ht="15" thickBot="1" x14ac:dyDescent="0.4">
      <c r="A468" s="2" t="s">
        <v>934</v>
      </c>
      <c r="B468" s="2" t="s">
        <v>935</v>
      </c>
      <c r="D468" s="2" t="s">
        <v>1264</v>
      </c>
      <c r="E468" t="str">
        <f t="shared" si="15"/>
        <v>Togekiss</v>
      </c>
      <c r="F468">
        <v>468</v>
      </c>
      <c r="G468" t="str">
        <f t="shared" si="14"/>
        <v>TOGEKISS (468),</v>
      </c>
    </row>
    <row r="469" spans="1:7" ht="15" thickBot="1" x14ac:dyDescent="0.4">
      <c r="A469" s="1" t="s">
        <v>936</v>
      </c>
      <c r="B469" s="1" t="s">
        <v>937</v>
      </c>
      <c r="D469" s="2" t="s">
        <v>1412</v>
      </c>
      <c r="E469" t="str">
        <f t="shared" si="15"/>
        <v>Yanmega</v>
      </c>
      <c r="F469">
        <v>469</v>
      </c>
      <c r="G469" t="str">
        <f t="shared" si="14"/>
        <v>YANMEGA (469),</v>
      </c>
    </row>
    <row r="470" spans="1:7" ht="15" thickBot="1" x14ac:dyDescent="0.4">
      <c r="A470" s="2" t="s">
        <v>938</v>
      </c>
      <c r="B470" s="2" t="s">
        <v>939</v>
      </c>
      <c r="D470" s="2" t="s">
        <v>664</v>
      </c>
      <c r="E470" t="str">
        <f t="shared" si="15"/>
        <v>Leafeon</v>
      </c>
      <c r="F470">
        <v>470</v>
      </c>
      <c r="G470" t="str">
        <f t="shared" si="14"/>
        <v>LEAFEON (470),</v>
      </c>
    </row>
    <row r="471" spans="1:7" ht="15" thickBot="1" x14ac:dyDescent="0.4">
      <c r="A471" s="1" t="s">
        <v>940</v>
      </c>
      <c r="B471" s="1" t="s">
        <v>941</v>
      </c>
      <c r="D471" s="2" t="s">
        <v>458</v>
      </c>
      <c r="E471" t="str">
        <f t="shared" si="15"/>
        <v>Glaceon</v>
      </c>
      <c r="F471">
        <v>471</v>
      </c>
      <c r="G471" t="str">
        <f t="shared" si="14"/>
        <v>GLACEON (471),</v>
      </c>
    </row>
    <row r="472" spans="1:7" ht="15" thickBot="1" x14ac:dyDescent="0.4">
      <c r="A472" s="2" t="s">
        <v>942</v>
      </c>
      <c r="B472" s="2" t="s">
        <v>943</v>
      </c>
      <c r="D472" s="2" t="s">
        <v>466</v>
      </c>
      <c r="E472" t="str">
        <f t="shared" si="15"/>
        <v>Gliscor</v>
      </c>
      <c r="F472">
        <v>472</v>
      </c>
      <c r="G472" t="str">
        <f t="shared" si="14"/>
        <v>GLISCOR (472),</v>
      </c>
    </row>
    <row r="473" spans="1:7" ht="15" thickBot="1" x14ac:dyDescent="0.4">
      <c r="A473" s="1" t="s">
        <v>944</v>
      </c>
      <c r="B473" s="1" t="s">
        <v>945</v>
      </c>
      <c r="D473" s="2" t="s">
        <v>740</v>
      </c>
      <c r="E473" t="str">
        <f t="shared" si="15"/>
        <v>Mamoswine</v>
      </c>
      <c r="F473">
        <v>473</v>
      </c>
      <c r="G473" t="str">
        <f t="shared" si="14"/>
        <v>MAMOSWINE (473),</v>
      </c>
    </row>
    <row r="474" spans="1:7" ht="15" thickBot="1" x14ac:dyDescent="0.4">
      <c r="A474" s="2" t="s">
        <v>946</v>
      </c>
      <c r="B474" s="2" t="s">
        <v>947</v>
      </c>
      <c r="D474" s="2" t="s">
        <v>950</v>
      </c>
      <c r="E474" t="str">
        <f t="shared" si="15"/>
        <v>Porygon-Z</v>
      </c>
      <c r="F474">
        <v>474</v>
      </c>
      <c r="G474" t="str">
        <f t="shared" si="14"/>
        <v>PORYGON-Z (474),</v>
      </c>
    </row>
    <row r="475" spans="1:7" ht="15" thickBot="1" x14ac:dyDescent="0.4">
      <c r="A475" s="1" t="s">
        <v>948</v>
      </c>
      <c r="B475" s="1" t="s">
        <v>949</v>
      </c>
      <c r="D475" s="2" t="s">
        <v>430</v>
      </c>
      <c r="E475" t="str">
        <f t="shared" si="15"/>
        <v>Gallade</v>
      </c>
      <c r="F475">
        <v>475</v>
      </c>
      <c r="G475" t="str">
        <f t="shared" si="14"/>
        <v>GALLADE (475),</v>
      </c>
    </row>
    <row r="476" spans="1:7" ht="15" thickBot="1" x14ac:dyDescent="0.4">
      <c r="A476" s="2" t="s">
        <v>950</v>
      </c>
      <c r="B476" s="2" t="s">
        <v>951</v>
      </c>
      <c r="D476" s="2" t="s">
        <v>958</v>
      </c>
      <c r="E476" t="str">
        <f t="shared" si="15"/>
        <v>Probopass</v>
      </c>
      <c r="F476">
        <v>476</v>
      </c>
      <c r="G476" t="str">
        <f t="shared" si="14"/>
        <v>PROBOPASS (476),</v>
      </c>
    </row>
    <row r="477" spans="1:7" ht="15" thickBot="1" x14ac:dyDescent="0.4">
      <c r="A477" s="1" t="s">
        <v>952</v>
      </c>
      <c r="B477" s="1" t="s">
        <v>953</v>
      </c>
      <c r="D477" s="2" t="s">
        <v>326</v>
      </c>
      <c r="E477" t="str">
        <f t="shared" si="15"/>
        <v>Dusknoir</v>
      </c>
      <c r="F477">
        <v>477</v>
      </c>
      <c r="G477" t="str">
        <f t="shared" si="14"/>
        <v>DUSKNOIR (477),</v>
      </c>
    </row>
    <row r="478" spans="1:7" ht="15" thickBot="1" x14ac:dyDescent="0.4">
      <c r="A478" s="2" t="s">
        <v>954</v>
      </c>
      <c r="B478" s="2" t="s">
        <v>955</v>
      </c>
      <c r="D478" s="2" t="s">
        <v>422</v>
      </c>
      <c r="E478" t="str">
        <f t="shared" si="15"/>
        <v>Froslass</v>
      </c>
      <c r="F478">
        <v>478</v>
      </c>
      <c r="G478" t="str">
        <f t="shared" si="14"/>
        <v>FROSLASS (478),</v>
      </c>
    </row>
    <row r="479" spans="1:7" ht="15" thickBot="1" x14ac:dyDescent="0.4">
      <c r="A479" s="1" t="s">
        <v>956</v>
      </c>
      <c r="B479" s="1" t="s">
        <v>957</v>
      </c>
      <c r="D479" s="2" t="s">
        <v>1026</v>
      </c>
      <c r="E479" t="str">
        <f t="shared" si="15"/>
        <v>Rotom</v>
      </c>
      <c r="F479">
        <v>479</v>
      </c>
      <c r="G479" t="str">
        <f t="shared" si="14"/>
        <v>ROTOM (479),</v>
      </c>
    </row>
    <row r="480" spans="1:7" ht="15" thickBot="1" x14ac:dyDescent="0.4">
      <c r="A480" s="2" t="s">
        <v>958</v>
      </c>
      <c r="B480" s="2" t="s">
        <v>959</v>
      </c>
      <c r="D480" s="2" t="s">
        <v>1318</v>
      </c>
      <c r="E480" t="str">
        <f t="shared" si="15"/>
        <v>Uxie</v>
      </c>
      <c r="F480">
        <v>480</v>
      </c>
      <c r="G480" t="str">
        <f t="shared" si="14"/>
        <v>UXIE (480),</v>
      </c>
    </row>
    <row r="481" spans="1:7" ht="15" thickBot="1" x14ac:dyDescent="0.4">
      <c r="A481" s="1" t="s">
        <v>960</v>
      </c>
      <c r="B481" s="1" t="s">
        <v>961</v>
      </c>
      <c r="D481" s="2" t="s">
        <v>780</v>
      </c>
      <c r="E481" t="str">
        <f t="shared" si="15"/>
        <v>Mesprit</v>
      </c>
      <c r="F481">
        <v>481</v>
      </c>
      <c r="G481" t="str">
        <f t="shared" si="14"/>
        <v>MESPRIT (481),</v>
      </c>
    </row>
    <row r="482" spans="1:7" ht="15" thickBot="1" x14ac:dyDescent="0.4">
      <c r="A482" s="2" t="s">
        <v>962</v>
      </c>
      <c r="B482" s="2" t="s">
        <v>963</v>
      </c>
      <c r="D482" s="2" t="s">
        <v>60</v>
      </c>
      <c r="E482" t="str">
        <f t="shared" si="15"/>
        <v>Azelf</v>
      </c>
      <c r="F482">
        <v>482</v>
      </c>
      <c r="G482" t="str">
        <f t="shared" si="14"/>
        <v>AZELF (482),</v>
      </c>
    </row>
    <row r="483" spans="1:7" ht="15" thickBot="1" x14ac:dyDescent="0.4">
      <c r="A483" s="1" t="s">
        <v>964</v>
      </c>
      <c r="B483" s="1" t="s">
        <v>965</v>
      </c>
      <c r="D483" s="2" t="s">
        <v>278</v>
      </c>
      <c r="E483" t="str">
        <f t="shared" si="15"/>
        <v>Dialga</v>
      </c>
      <c r="F483">
        <v>483</v>
      </c>
      <c r="G483" t="str">
        <f t="shared" si="14"/>
        <v>DIALGA (483),</v>
      </c>
    </row>
    <row r="484" spans="1:7" ht="15" thickBot="1" x14ac:dyDescent="0.4">
      <c r="A484" s="2" t="s">
        <v>966</v>
      </c>
      <c r="B484" s="2" t="s">
        <v>967</v>
      </c>
      <c r="D484" s="2" t="s">
        <v>878</v>
      </c>
      <c r="E484" t="str">
        <f t="shared" si="15"/>
        <v>Palkia</v>
      </c>
      <c r="F484">
        <v>484</v>
      </c>
      <c r="G484" t="str">
        <f t="shared" si="14"/>
        <v>PALKIA (484),</v>
      </c>
    </row>
    <row r="485" spans="1:7" ht="15" thickBot="1" x14ac:dyDescent="0.4">
      <c r="A485" s="1" t="s">
        <v>968</v>
      </c>
      <c r="B485" s="1" t="s">
        <v>969</v>
      </c>
      <c r="D485" s="2" t="s">
        <v>534</v>
      </c>
      <c r="E485" t="str">
        <f t="shared" si="15"/>
        <v>Heatran</v>
      </c>
      <c r="F485">
        <v>485</v>
      </c>
      <c r="G485" t="str">
        <f t="shared" si="14"/>
        <v>HEATRAN (485),</v>
      </c>
    </row>
    <row r="486" spans="1:7" ht="15" thickBot="1" x14ac:dyDescent="0.4">
      <c r="A486" s="2" t="s">
        <v>970</v>
      </c>
      <c r="B486" s="2" t="s">
        <v>971</v>
      </c>
      <c r="D486" s="2" t="s">
        <v>998</v>
      </c>
      <c r="E486" t="str">
        <f t="shared" si="15"/>
        <v>Regigigas</v>
      </c>
      <c r="F486">
        <v>486</v>
      </c>
      <c r="G486" t="str">
        <f t="shared" si="14"/>
        <v>REGIGIGAS (486),</v>
      </c>
    </row>
    <row r="487" spans="1:7" ht="15" thickBot="1" x14ac:dyDescent="0.4">
      <c r="A487" s="1" t="s">
        <v>972</v>
      </c>
      <c r="B487" s="1" t="s">
        <v>973</v>
      </c>
      <c r="D487" s="2" t="s">
        <v>456</v>
      </c>
      <c r="E487" t="str">
        <f t="shared" si="15"/>
        <v>Giratina</v>
      </c>
      <c r="F487">
        <v>487</v>
      </c>
      <c r="G487" t="str">
        <f t="shared" si="14"/>
        <v>GIRATINA (487),</v>
      </c>
    </row>
    <row r="488" spans="1:7" ht="15" thickBot="1" x14ac:dyDescent="0.4">
      <c r="A488" s="2" t="s">
        <v>974</v>
      </c>
      <c r="B488" s="2" t="s">
        <v>975</v>
      </c>
      <c r="D488" s="2" t="s">
        <v>236</v>
      </c>
      <c r="E488" t="str">
        <f t="shared" si="15"/>
        <v>Cresselia</v>
      </c>
      <c r="F488">
        <v>488</v>
      </c>
      <c r="G488" t="str">
        <f t="shared" si="14"/>
        <v>CRESSELIA (488),</v>
      </c>
    </row>
    <row r="489" spans="1:7" ht="15" thickBot="1" x14ac:dyDescent="0.4">
      <c r="A489" s="1" t="s">
        <v>976</v>
      </c>
      <c r="B489" s="1" t="s">
        <v>977</v>
      </c>
      <c r="D489" s="2" t="s">
        <v>910</v>
      </c>
      <c r="E489" t="str">
        <f t="shared" si="15"/>
        <v>Phione</v>
      </c>
      <c r="F489">
        <v>489</v>
      </c>
      <c r="G489" t="str">
        <f t="shared" si="14"/>
        <v>PHIONE (489),</v>
      </c>
    </row>
    <row r="490" spans="1:7" ht="15" thickBot="1" x14ac:dyDescent="0.4">
      <c r="A490" s="2" t="s">
        <v>978</v>
      </c>
      <c r="B490" s="2" t="s">
        <v>979</v>
      </c>
      <c r="D490" s="2" t="s">
        <v>742</v>
      </c>
      <c r="E490" t="str">
        <f t="shared" si="15"/>
        <v>Manaphy</v>
      </c>
      <c r="F490">
        <v>490</v>
      </c>
      <c r="G490" t="str">
        <f t="shared" si="14"/>
        <v>MANAPHY (490),</v>
      </c>
    </row>
    <row r="491" spans="1:7" ht="15" thickBot="1" x14ac:dyDescent="0.4">
      <c r="A491" s="1" t="s">
        <v>980</v>
      </c>
      <c r="B491" s="1" t="s">
        <v>981</v>
      </c>
      <c r="D491" s="2" t="s">
        <v>254</v>
      </c>
      <c r="E491" t="str">
        <f t="shared" si="15"/>
        <v>Darkrai</v>
      </c>
      <c r="F491">
        <v>491</v>
      </c>
      <c r="G491" t="str">
        <f t="shared" si="14"/>
        <v>DARKRAI (491),</v>
      </c>
    </row>
    <row r="492" spans="1:7" ht="15" thickBot="1" x14ac:dyDescent="0.4">
      <c r="A492" s="2" t="s">
        <v>982</v>
      </c>
      <c r="B492" s="2" t="s">
        <v>983</v>
      </c>
      <c r="D492" s="2" t="s">
        <v>1084</v>
      </c>
      <c r="E492" t="str">
        <f t="shared" si="15"/>
        <v>Shaymin</v>
      </c>
      <c r="F492">
        <v>492</v>
      </c>
      <c r="G492" t="str">
        <f t="shared" si="14"/>
        <v>SHAYMIN (492),</v>
      </c>
    </row>
    <row r="493" spans="1:7" ht="15" thickBot="1" x14ac:dyDescent="0.4">
      <c r="A493" s="1" t="s">
        <v>984</v>
      </c>
      <c r="B493" s="1" t="s">
        <v>985</v>
      </c>
      <c r="D493" s="2" t="s">
        <v>36</v>
      </c>
      <c r="E493" t="str">
        <f t="shared" si="15"/>
        <v>Arceus</v>
      </c>
      <c r="F493">
        <v>493</v>
      </c>
      <c r="G493" t="str">
        <f t="shared" si="14"/>
        <v>ARCEUS (493),</v>
      </c>
    </row>
    <row r="494" spans="1:7" ht="15" thickBot="1" x14ac:dyDescent="0.4">
      <c r="A494" s="2" t="s">
        <v>986</v>
      </c>
      <c r="B494" s="2" t="s">
        <v>987</v>
      </c>
      <c r="D494" s="2" t="s">
        <v>1340</v>
      </c>
      <c r="E494" t="str">
        <f t="shared" si="15"/>
        <v>Victini</v>
      </c>
      <c r="F494">
        <v>494</v>
      </c>
      <c r="G494" t="str">
        <f t="shared" si="14"/>
        <v>VICTINI (494),</v>
      </c>
    </row>
    <row r="495" spans="1:7" ht="15" thickBot="1" x14ac:dyDescent="0.4">
      <c r="A495" s="1" t="s">
        <v>988</v>
      </c>
      <c r="B495" s="1" t="s">
        <v>989</v>
      </c>
      <c r="D495" s="2" t="s">
        <v>1154</v>
      </c>
      <c r="E495" t="str">
        <f t="shared" si="15"/>
        <v>Snivy</v>
      </c>
      <c r="F495">
        <v>495</v>
      </c>
      <c r="G495" t="str">
        <f t="shared" si="14"/>
        <v>SNIVY (495),</v>
      </c>
    </row>
    <row r="496" spans="1:7" ht="15" thickBot="1" x14ac:dyDescent="0.4">
      <c r="A496" s="2" t="s">
        <v>990</v>
      </c>
      <c r="B496" s="2" t="s">
        <v>991</v>
      </c>
      <c r="D496" s="2" t="s">
        <v>1076</v>
      </c>
      <c r="E496" t="str">
        <f t="shared" si="15"/>
        <v>Servine</v>
      </c>
      <c r="F496">
        <v>496</v>
      </c>
      <c r="G496" t="str">
        <f t="shared" si="14"/>
        <v>SERVINE (496),</v>
      </c>
    </row>
    <row r="497" spans="1:7" ht="15" thickBot="1" x14ac:dyDescent="0.4">
      <c r="A497" s="1" t="s">
        <v>992</v>
      </c>
      <c r="B497" s="1" t="s">
        <v>993</v>
      </c>
      <c r="D497" s="2" t="s">
        <v>1074</v>
      </c>
      <c r="E497" t="str">
        <f t="shared" si="15"/>
        <v>Serperior</v>
      </c>
      <c r="F497">
        <v>497</v>
      </c>
      <c r="G497" t="str">
        <f t="shared" si="14"/>
        <v>SERPERIOR (497),</v>
      </c>
    </row>
    <row r="498" spans="1:7" ht="15" thickBot="1" x14ac:dyDescent="0.4">
      <c r="A498" s="2" t="s">
        <v>994</v>
      </c>
      <c r="B498" s="2" t="s">
        <v>995</v>
      </c>
      <c r="D498" s="2" t="s">
        <v>1252</v>
      </c>
      <c r="E498" t="str">
        <f t="shared" si="15"/>
        <v>Tepig</v>
      </c>
      <c r="F498">
        <v>498</v>
      </c>
      <c r="G498" t="str">
        <f t="shared" si="14"/>
        <v>TEPIG (498),</v>
      </c>
    </row>
    <row r="499" spans="1:7" ht="15" thickBot="1" x14ac:dyDescent="0.4">
      <c r="A499" s="1" t="s">
        <v>996</v>
      </c>
      <c r="B499" s="1" t="s">
        <v>997</v>
      </c>
      <c r="D499" s="2" t="s">
        <v>922</v>
      </c>
      <c r="E499" t="str">
        <f t="shared" si="15"/>
        <v>Pignite</v>
      </c>
      <c r="F499">
        <v>499</v>
      </c>
      <c r="G499" t="str">
        <f t="shared" si="14"/>
        <v>PIGNITE (499),</v>
      </c>
    </row>
    <row r="500" spans="1:7" ht="15" thickBot="1" x14ac:dyDescent="0.4">
      <c r="A500" s="2" t="s">
        <v>998</v>
      </c>
      <c r="B500" s="2" t="s">
        <v>999</v>
      </c>
      <c r="D500" s="2" t="s">
        <v>354</v>
      </c>
      <c r="E500" t="str">
        <f t="shared" si="15"/>
        <v>Emboar</v>
      </c>
      <c r="F500">
        <v>500</v>
      </c>
      <c r="G500" t="str">
        <f t="shared" si="14"/>
        <v>EMBOAR (500),</v>
      </c>
    </row>
    <row r="501" spans="1:7" ht="15" thickBot="1" x14ac:dyDescent="0.4">
      <c r="A501" s="1" t="s">
        <v>1000</v>
      </c>
      <c r="B501" s="1" t="s">
        <v>1001</v>
      </c>
      <c r="D501" s="2" t="s">
        <v>874</v>
      </c>
      <c r="E501" t="str">
        <f t="shared" si="15"/>
        <v>Oshawott</v>
      </c>
      <c r="F501">
        <v>501</v>
      </c>
      <c r="G501" t="str">
        <f t="shared" si="14"/>
        <v>OSHAWOTT (501),</v>
      </c>
    </row>
    <row r="502" spans="1:7" ht="15" thickBot="1" x14ac:dyDescent="0.4">
      <c r="A502" s="2" t="s">
        <v>1002</v>
      </c>
      <c r="B502" s="2" t="s">
        <v>1003</v>
      </c>
      <c r="D502" s="2" t="s">
        <v>276</v>
      </c>
      <c r="E502" t="str">
        <f t="shared" si="15"/>
        <v>Dewott</v>
      </c>
      <c r="F502">
        <v>502</v>
      </c>
      <c r="G502" t="str">
        <f t="shared" si="14"/>
        <v>DEWOTT (502),</v>
      </c>
    </row>
    <row r="503" spans="1:7" ht="15" thickBot="1" x14ac:dyDescent="0.4">
      <c r="A503" s="1" t="s">
        <v>1004</v>
      </c>
      <c r="B503" s="1" t="s">
        <v>1005</v>
      </c>
      <c r="D503" s="2" t="s">
        <v>1034</v>
      </c>
      <c r="E503" t="str">
        <f t="shared" si="15"/>
        <v>Samurott</v>
      </c>
      <c r="F503">
        <v>503</v>
      </c>
      <c r="G503" t="str">
        <f t="shared" si="14"/>
        <v>SAMUROTT (503),</v>
      </c>
    </row>
    <row r="504" spans="1:7" ht="15" thickBot="1" x14ac:dyDescent="0.4">
      <c r="A504" s="2" t="s">
        <v>1006</v>
      </c>
      <c r="B504" s="2" t="s">
        <v>1007</v>
      </c>
      <c r="D504" s="2" t="s">
        <v>896</v>
      </c>
      <c r="E504" t="str">
        <f t="shared" si="15"/>
        <v>Patrat</v>
      </c>
      <c r="F504">
        <v>504</v>
      </c>
      <c r="G504" t="str">
        <f t="shared" si="14"/>
        <v>PATRAT (504),</v>
      </c>
    </row>
    <row r="505" spans="1:7" ht="15" thickBot="1" x14ac:dyDescent="0.4">
      <c r="A505" s="1" t="s">
        <v>1008</v>
      </c>
      <c r="B505" s="1" t="s">
        <v>1009</v>
      </c>
      <c r="D505" s="2" t="s">
        <v>1370</v>
      </c>
      <c r="E505" t="str">
        <f t="shared" si="15"/>
        <v>Watchog</v>
      </c>
      <c r="F505">
        <v>505</v>
      </c>
      <c r="G505" t="str">
        <f t="shared" si="14"/>
        <v>WATCHOG (505),</v>
      </c>
    </row>
    <row r="506" spans="1:7" ht="15" thickBot="1" x14ac:dyDescent="0.4">
      <c r="A506" s="2" t="s">
        <v>1010</v>
      </c>
      <c r="B506" s="2" t="s">
        <v>1011</v>
      </c>
      <c r="D506" s="2" t="s">
        <v>682</v>
      </c>
      <c r="E506" t="str">
        <f t="shared" si="15"/>
        <v>Lillipup</v>
      </c>
      <c r="F506">
        <v>506</v>
      </c>
      <c r="G506" t="str">
        <f t="shared" si="14"/>
        <v>LILLIPUP (506),</v>
      </c>
    </row>
    <row r="507" spans="1:7" ht="15" thickBot="1" x14ac:dyDescent="0.4">
      <c r="A507" s="1" t="s">
        <v>1012</v>
      </c>
      <c r="B507" s="1" t="s">
        <v>1013</v>
      </c>
      <c r="D507" s="2" t="s">
        <v>542</v>
      </c>
      <c r="E507" t="str">
        <f t="shared" si="15"/>
        <v>Herdier</v>
      </c>
      <c r="F507">
        <v>507</v>
      </c>
      <c r="G507" t="str">
        <f t="shared" si="14"/>
        <v>HERDIER (507),</v>
      </c>
    </row>
    <row r="508" spans="1:7" ht="15" thickBot="1" x14ac:dyDescent="0.4">
      <c r="A508" s="2" t="s">
        <v>1014</v>
      </c>
      <c r="B508" s="2" t="s">
        <v>1015</v>
      </c>
      <c r="D508" s="2" t="s">
        <v>1200</v>
      </c>
      <c r="E508" t="str">
        <f t="shared" si="15"/>
        <v>Stoutland</v>
      </c>
      <c r="F508">
        <v>508</v>
      </c>
      <c r="G508" t="str">
        <f t="shared" si="14"/>
        <v>STOUTLAND (508),</v>
      </c>
    </row>
    <row r="509" spans="1:7" ht="15" thickBot="1" x14ac:dyDescent="0.4">
      <c r="A509" s="1" t="s">
        <v>1016</v>
      </c>
      <c r="B509" s="1" t="s">
        <v>1017</v>
      </c>
      <c r="D509" s="2" t="s">
        <v>966</v>
      </c>
      <c r="E509" t="str">
        <f t="shared" si="15"/>
        <v>Purrloin</v>
      </c>
      <c r="F509">
        <v>509</v>
      </c>
      <c r="G509" t="str">
        <f t="shared" si="14"/>
        <v>PURRLOIN (509),</v>
      </c>
    </row>
    <row r="510" spans="1:7" ht="15" thickBot="1" x14ac:dyDescent="0.4">
      <c r="A510" s="2" t="s">
        <v>1018</v>
      </c>
      <c r="B510" s="2" t="s">
        <v>1019</v>
      </c>
      <c r="D510" s="2" t="s">
        <v>676</v>
      </c>
      <c r="E510" t="str">
        <f t="shared" si="15"/>
        <v>Liepard</v>
      </c>
      <c r="F510">
        <v>510</v>
      </c>
      <c r="G510" t="str">
        <f t="shared" si="14"/>
        <v>LIEPARD (510),</v>
      </c>
    </row>
    <row r="511" spans="1:7" ht="15" thickBot="1" x14ac:dyDescent="0.4">
      <c r="A511" s="1" t="s">
        <v>1020</v>
      </c>
      <c r="B511" s="1" t="s">
        <v>1021</v>
      </c>
      <c r="D511" s="2" t="s">
        <v>888</v>
      </c>
      <c r="E511" t="str">
        <f t="shared" si="15"/>
        <v>Pansage</v>
      </c>
      <c r="F511">
        <v>511</v>
      </c>
      <c r="G511" t="str">
        <f t="shared" si="14"/>
        <v>PANSAGE (511),</v>
      </c>
    </row>
    <row r="512" spans="1:7" ht="15" thickBot="1" x14ac:dyDescent="0.4">
      <c r="A512" s="2" t="s">
        <v>1022</v>
      </c>
      <c r="B512" s="2" t="s">
        <v>1023</v>
      </c>
      <c r="D512" s="2" t="s">
        <v>1114</v>
      </c>
      <c r="E512" t="str">
        <f t="shared" si="15"/>
        <v>Simisage</v>
      </c>
      <c r="F512">
        <v>512</v>
      </c>
      <c r="G512" t="str">
        <f t="shared" si="14"/>
        <v>SIMISAGE (512),</v>
      </c>
    </row>
    <row r="513" spans="1:7" ht="15" thickBot="1" x14ac:dyDescent="0.4">
      <c r="A513" s="1" t="s">
        <v>1024</v>
      </c>
      <c r="B513" s="1" t="s">
        <v>1025</v>
      </c>
      <c r="D513" s="2" t="s">
        <v>890</v>
      </c>
      <c r="E513" t="str">
        <f t="shared" si="15"/>
        <v>Pansear</v>
      </c>
      <c r="F513">
        <v>513</v>
      </c>
      <c r="G513" t="str">
        <f t="shared" si="14"/>
        <v>PANSEAR (513),</v>
      </c>
    </row>
    <row r="514" spans="1:7" ht="15" thickBot="1" x14ac:dyDescent="0.4">
      <c r="A514" s="2" t="s">
        <v>1026</v>
      </c>
      <c r="B514" s="2" t="s">
        <v>1027</v>
      </c>
      <c r="D514" s="2" t="s">
        <v>1116</v>
      </c>
      <c r="E514" t="str">
        <f t="shared" si="15"/>
        <v>Simisear</v>
      </c>
      <c r="F514">
        <v>514</v>
      </c>
      <c r="G514" t="str">
        <f t="shared" ref="G514:G577" si="16">CONCATENATE(UPPER(E514)," (",F514,"),")</f>
        <v>SIMISEAR (514),</v>
      </c>
    </row>
    <row r="515" spans="1:7" ht="15" thickBot="1" x14ac:dyDescent="0.4">
      <c r="A515" s="1" t="s">
        <v>1028</v>
      </c>
      <c r="B515" s="1" t="s">
        <v>1029</v>
      </c>
      <c r="D515" s="2" t="s">
        <v>886</v>
      </c>
      <c r="E515" t="str">
        <f t="shared" si="15"/>
        <v>Panpour</v>
      </c>
      <c r="F515">
        <v>515</v>
      </c>
      <c r="G515" t="str">
        <f t="shared" si="16"/>
        <v>PANPOUR (515),</v>
      </c>
    </row>
    <row r="516" spans="1:7" ht="15" thickBot="1" x14ac:dyDescent="0.4">
      <c r="A516" s="2" t="s">
        <v>1030</v>
      </c>
      <c r="B516" s="2" t="s">
        <v>1031</v>
      </c>
      <c r="D516" s="2" t="s">
        <v>1112</v>
      </c>
      <c r="E516" t="str">
        <f t="shared" ref="E516:E579" si="17">D516</f>
        <v>Simipour</v>
      </c>
      <c r="F516">
        <v>516</v>
      </c>
      <c r="G516" t="str">
        <f t="shared" si="16"/>
        <v>SIMIPOUR (516),</v>
      </c>
    </row>
    <row r="517" spans="1:7" ht="15" thickBot="1" x14ac:dyDescent="0.4">
      <c r="A517" s="1" t="s">
        <v>1032</v>
      </c>
      <c r="B517" s="1" t="s">
        <v>1033</v>
      </c>
      <c r="D517" s="2" t="s">
        <v>826</v>
      </c>
      <c r="E517" t="str">
        <f t="shared" si="17"/>
        <v>Munna</v>
      </c>
      <c r="F517">
        <v>517</v>
      </c>
      <c r="G517" t="str">
        <f t="shared" si="16"/>
        <v>MUNNA (517),</v>
      </c>
    </row>
    <row r="518" spans="1:7" ht="15" thickBot="1" x14ac:dyDescent="0.4">
      <c r="A518" s="2" t="s">
        <v>1034</v>
      </c>
      <c r="B518" s="2" t="s">
        <v>1035</v>
      </c>
      <c r="D518" s="2" t="s">
        <v>830</v>
      </c>
      <c r="E518" t="str">
        <f t="shared" si="17"/>
        <v>Musharna</v>
      </c>
      <c r="F518">
        <v>518</v>
      </c>
      <c r="G518" t="str">
        <f t="shared" si="16"/>
        <v>MUSHARNA (518),</v>
      </c>
    </row>
    <row r="519" spans="1:7" ht="15" thickBot="1" x14ac:dyDescent="0.4">
      <c r="A519" s="1" t="s">
        <v>1036</v>
      </c>
      <c r="B519" s="1" t="s">
        <v>1037</v>
      </c>
      <c r="D519" s="2" t="s">
        <v>920</v>
      </c>
      <c r="E519" t="str">
        <f t="shared" si="17"/>
        <v>Pidove</v>
      </c>
      <c r="F519">
        <v>519</v>
      </c>
      <c r="G519" t="str">
        <f t="shared" si="16"/>
        <v>PIDOVE (519),</v>
      </c>
    </row>
    <row r="520" spans="1:7" ht="15" thickBot="1" x14ac:dyDescent="0.4">
      <c r="A520" s="2" t="s">
        <v>1038</v>
      </c>
      <c r="B520" s="2" t="s">
        <v>1039</v>
      </c>
      <c r="D520" s="2" t="s">
        <v>1282</v>
      </c>
      <c r="E520" t="str">
        <f t="shared" si="17"/>
        <v>Tranquill</v>
      </c>
      <c r="F520">
        <v>520</v>
      </c>
      <c r="G520" t="str">
        <f t="shared" si="16"/>
        <v>TRANQUILL (520),</v>
      </c>
    </row>
    <row r="521" spans="1:7" ht="15" thickBot="1" x14ac:dyDescent="0.4">
      <c r="A521" s="1" t="s">
        <v>1040</v>
      </c>
      <c r="B521" s="1" t="s">
        <v>1041</v>
      </c>
      <c r="D521" s="2" t="s">
        <v>1312</v>
      </c>
      <c r="E521" t="str">
        <f t="shared" si="17"/>
        <v>Unfezant</v>
      </c>
      <c r="F521">
        <v>521</v>
      </c>
      <c r="G521" t="str">
        <f t="shared" si="16"/>
        <v>UNFEZANT (521),</v>
      </c>
    </row>
    <row r="522" spans="1:7" ht="15" thickBot="1" x14ac:dyDescent="0.4">
      <c r="A522" s="2" t="s">
        <v>1042</v>
      </c>
      <c r="B522" s="2" t="s">
        <v>1043</v>
      </c>
      <c r="D522" s="2" t="s">
        <v>112</v>
      </c>
      <c r="E522" t="str">
        <f t="shared" si="17"/>
        <v>Blitzle</v>
      </c>
      <c r="F522">
        <v>522</v>
      </c>
      <c r="G522" t="str">
        <f t="shared" si="16"/>
        <v>BLITZLE (522),</v>
      </c>
    </row>
    <row r="523" spans="1:7" ht="15" thickBot="1" x14ac:dyDescent="0.4">
      <c r="A523" s="1" t="s">
        <v>1044</v>
      </c>
      <c r="B523" s="1" t="s">
        <v>1045</v>
      </c>
      <c r="D523" s="2" t="s">
        <v>1420</v>
      </c>
      <c r="E523" t="str">
        <f t="shared" si="17"/>
        <v>Zebstrika</v>
      </c>
      <c r="F523">
        <v>523</v>
      </c>
      <c r="G523" t="str">
        <f t="shared" si="16"/>
        <v>ZEBSTRIKA (523),</v>
      </c>
    </row>
    <row r="524" spans="1:7" ht="15" thickBot="1" x14ac:dyDescent="0.4">
      <c r="A524" s="2" t="s">
        <v>1046</v>
      </c>
      <c r="B524" s="2" t="s">
        <v>1047</v>
      </c>
      <c r="D524" s="2" t="s">
        <v>1020</v>
      </c>
      <c r="E524" t="str">
        <f t="shared" si="17"/>
        <v>Roggenrola</v>
      </c>
      <c r="F524">
        <v>524</v>
      </c>
      <c r="G524" t="str">
        <f t="shared" si="16"/>
        <v>ROGGENROLA (524),</v>
      </c>
    </row>
    <row r="525" spans="1:7" ht="15" thickBot="1" x14ac:dyDescent="0.4">
      <c r="A525" s="1" t="s">
        <v>1048</v>
      </c>
      <c r="B525" s="1" t="s">
        <v>1049</v>
      </c>
      <c r="D525" s="2" t="s">
        <v>114</v>
      </c>
      <c r="E525" t="str">
        <f t="shared" si="17"/>
        <v>Boldore</v>
      </c>
      <c r="F525">
        <v>525</v>
      </c>
      <c r="G525" t="str">
        <f t="shared" si="16"/>
        <v>BOLDORE (525),</v>
      </c>
    </row>
    <row r="526" spans="1:7" ht="15" thickBot="1" x14ac:dyDescent="0.4">
      <c r="A526" s="2" t="s">
        <v>1050</v>
      </c>
      <c r="B526" s="2" t="s">
        <v>1051</v>
      </c>
      <c r="D526" s="2" t="s">
        <v>452</v>
      </c>
      <c r="E526" t="str">
        <f t="shared" si="17"/>
        <v>Gigalith</v>
      </c>
      <c r="F526">
        <v>526</v>
      </c>
      <c r="G526" t="str">
        <f t="shared" si="16"/>
        <v>GIGALITH (526),</v>
      </c>
    </row>
    <row r="527" spans="1:7" ht="15" thickBot="1" x14ac:dyDescent="0.4">
      <c r="A527" s="1" t="s">
        <v>1052</v>
      </c>
      <c r="B527" s="1" t="s">
        <v>1053</v>
      </c>
      <c r="D527" s="2" t="s">
        <v>1394</v>
      </c>
      <c r="E527" t="str">
        <f t="shared" si="17"/>
        <v>Woobat</v>
      </c>
      <c r="F527">
        <v>527</v>
      </c>
      <c r="G527" t="str">
        <f t="shared" si="16"/>
        <v>WOOBAT (527),</v>
      </c>
    </row>
    <row r="528" spans="1:7" ht="15" thickBot="1" x14ac:dyDescent="0.4">
      <c r="A528" s="2" t="s">
        <v>1054</v>
      </c>
      <c r="B528" s="2" t="s">
        <v>1055</v>
      </c>
      <c r="D528" s="2" t="s">
        <v>1232</v>
      </c>
      <c r="E528" t="str">
        <f t="shared" si="17"/>
        <v>Swoobat</v>
      </c>
      <c r="F528">
        <v>528</v>
      </c>
      <c r="G528" t="str">
        <f t="shared" si="16"/>
        <v>SWOOBAT (528),</v>
      </c>
    </row>
    <row r="529" spans="1:7" ht="15" thickBot="1" x14ac:dyDescent="0.4">
      <c r="A529" s="1" t="s">
        <v>1056</v>
      </c>
      <c r="B529" s="1" t="s">
        <v>1057</v>
      </c>
      <c r="D529" s="2" t="s">
        <v>308</v>
      </c>
      <c r="E529" t="str">
        <f t="shared" si="17"/>
        <v>Drilbur</v>
      </c>
      <c r="F529">
        <v>529</v>
      </c>
      <c r="G529" t="str">
        <f t="shared" si="16"/>
        <v>DRILBUR (529),</v>
      </c>
    </row>
    <row r="530" spans="1:7" ht="15" thickBot="1" x14ac:dyDescent="0.4">
      <c r="A530" s="2" t="s">
        <v>1058</v>
      </c>
      <c r="B530" s="2" t="s">
        <v>1059</v>
      </c>
      <c r="D530" s="2" t="s">
        <v>368</v>
      </c>
      <c r="E530" t="str">
        <f t="shared" si="17"/>
        <v>Excadrill</v>
      </c>
      <c r="F530">
        <v>530</v>
      </c>
      <c r="G530" t="str">
        <f t="shared" si="16"/>
        <v>EXCADRILL (530),</v>
      </c>
    </row>
    <row r="531" spans="1:7" ht="15" thickBot="1" x14ac:dyDescent="0.4">
      <c r="A531" s="1" t="s">
        <v>1060</v>
      </c>
      <c r="B531" s="1" t="s">
        <v>1061</v>
      </c>
      <c r="D531" s="2" t="s">
        <v>52</v>
      </c>
      <c r="E531" t="str">
        <f t="shared" si="17"/>
        <v>Audino</v>
      </c>
      <c r="F531">
        <v>531</v>
      </c>
      <c r="G531" t="str">
        <f t="shared" si="16"/>
        <v>AUDINO (531),</v>
      </c>
    </row>
    <row r="532" spans="1:7" ht="15" thickBot="1" x14ac:dyDescent="0.4">
      <c r="A532" s="2" t="s">
        <v>1062</v>
      </c>
      <c r="B532" s="2" t="s">
        <v>1063</v>
      </c>
      <c r="D532" s="2" t="s">
        <v>1260</v>
      </c>
      <c r="E532" t="str">
        <f t="shared" si="17"/>
        <v>Timburr</v>
      </c>
      <c r="F532">
        <v>532</v>
      </c>
      <c r="G532" t="str">
        <f t="shared" si="16"/>
        <v>TIMBURR (532),</v>
      </c>
    </row>
    <row r="533" spans="1:7" ht="15" thickBot="1" x14ac:dyDescent="0.4">
      <c r="A533" s="1" t="s">
        <v>1064</v>
      </c>
      <c r="B533" s="1" t="s">
        <v>1065</v>
      </c>
      <c r="D533" s="2" t="s">
        <v>518</v>
      </c>
      <c r="E533" t="str">
        <f t="shared" si="17"/>
        <v>Gurdurr</v>
      </c>
      <c r="F533">
        <v>533</v>
      </c>
      <c r="G533" t="str">
        <f t="shared" si="16"/>
        <v>GURDURR (533),</v>
      </c>
    </row>
    <row r="534" spans="1:7" ht="15" thickBot="1" x14ac:dyDescent="0.4">
      <c r="A534" s="2" t="s">
        <v>1066</v>
      </c>
      <c r="B534" s="2" t="s">
        <v>1067</v>
      </c>
      <c r="D534" s="2" t="s">
        <v>222</v>
      </c>
      <c r="E534" t="str">
        <f t="shared" si="17"/>
        <v>Conkeldurr</v>
      </c>
      <c r="F534">
        <v>534</v>
      </c>
      <c r="G534" t="str">
        <f t="shared" si="16"/>
        <v>CONKELDURR (534),</v>
      </c>
    </row>
    <row r="535" spans="1:7" ht="15" thickBot="1" x14ac:dyDescent="0.4">
      <c r="A535" s="1" t="s">
        <v>1068</v>
      </c>
      <c r="B535" s="1" t="s">
        <v>1069</v>
      </c>
      <c r="D535" s="2" t="s">
        <v>1296</v>
      </c>
      <c r="E535" t="str">
        <f t="shared" si="17"/>
        <v>Tympole</v>
      </c>
      <c r="F535">
        <v>535</v>
      </c>
      <c r="G535" t="str">
        <f t="shared" si="16"/>
        <v>TYMPOLE (535),</v>
      </c>
    </row>
    <row r="536" spans="1:7" ht="15" thickBot="1" x14ac:dyDescent="0.4">
      <c r="A536" s="2" t="s">
        <v>1070</v>
      </c>
      <c r="B536" s="2" t="s">
        <v>1071</v>
      </c>
      <c r="D536" s="2" t="s">
        <v>880</v>
      </c>
      <c r="E536" t="str">
        <f t="shared" si="17"/>
        <v>Palpitoad</v>
      </c>
      <c r="F536">
        <v>536</v>
      </c>
      <c r="G536" t="str">
        <f t="shared" si="16"/>
        <v>PALPITOAD (536),</v>
      </c>
    </row>
    <row r="537" spans="1:7" ht="15" thickBot="1" x14ac:dyDescent="0.4">
      <c r="A537" s="1" t="s">
        <v>1072</v>
      </c>
      <c r="B537" s="1" t="s">
        <v>1073</v>
      </c>
      <c r="D537" s="2" t="s">
        <v>1070</v>
      </c>
      <c r="E537" t="str">
        <f t="shared" si="17"/>
        <v>Seismitoad</v>
      </c>
      <c r="F537">
        <v>537</v>
      </c>
      <c r="G537" t="str">
        <f t="shared" si="16"/>
        <v>SEISMITOAD (537),</v>
      </c>
    </row>
    <row r="538" spans="1:7" ht="15" thickBot="1" x14ac:dyDescent="0.4">
      <c r="A538" s="2" t="s">
        <v>1074</v>
      </c>
      <c r="B538" s="2" t="s">
        <v>1075</v>
      </c>
      <c r="D538" s="2" t="s">
        <v>1256</v>
      </c>
      <c r="E538" t="str">
        <f t="shared" si="17"/>
        <v>Throh</v>
      </c>
      <c r="F538">
        <v>538</v>
      </c>
      <c r="G538" t="str">
        <f t="shared" si="16"/>
        <v>THROH (538),</v>
      </c>
    </row>
    <row r="539" spans="1:7" ht="15" thickBot="1" x14ac:dyDescent="0.4">
      <c r="A539" s="1" t="s">
        <v>1076</v>
      </c>
      <c r="B539" s="1" t="s">
        <v>1077</v>
      </c>
      <c r="D539" s="2" t="s">
        <v>1042</v>
      </c>
      <c r="E539" t="str">
        <f t="shared" si="17"/>
        <v>Sawk</v>
      </c>
      <c r="F539">
        <v>539</v>
      </c>
      <c r="G539" t="str">
        <f t="shared" si="16"/>
        <v>SAWK (539),</v>
      </c>
    </row>
    <row r="540" spans="1:7" ht="15" thickBot="1" x14ac:dyDescent="0.4">
      <c r="A540" s="2" t="s">
        <v>1078</v>
      </c>
      <c r="B540" s="2" t="s">
        <v>1079</v>
      </c>
      <c r="D540" s="2" t="s">
        <v>1080</v>
      </c>
      <c r="E540" t="str">
        <f t="shared" si="17"/>
        <v>Sewaddle</v>
      </c>
      <c r="F540">
        <v>540</v>
      </c>
      <c r="G540" t="str">
        <f t="shared" si="16"/>
        <v>SEWADDLE (540),</v>
      </c>
    </row>
    <row r="541" spans="1:7" ht="15" thickBot="1" x14ac:dyDescent="0.4">
      <c r="A541" s="1" t="s">
        <v>1080</v>
      </c>
      <c r="B541" s="1" t="s">
        <v>1081</v>
      </c>
      <c r="D541" s="2" t="s">
        <v>1218</v>
      </c>
      <c r="E541" t="str">
        <f t="shared" si="17"/>
        <v>Swadloon</v>
      </c>
      <c r="F541">
        <v>541</v>
      </c>
      <c r="G541" t="str">
        <f t="shared" si="16"/>
        <v>SWADLOON (541),</v>
      </c>
    </row>
    <row r="542" spans="1:7" ht="15" thickBot="1" x14ac:dyDescent="0.4">
      <c r="A542" s="2" t="s">
        <v>1082</v>
      </c>
      <c r="B542" s="2" t="s">
        <v>1083</v>
      </c>
      <c r="D542" s="2" t="s">
        <v>666</v>
      </c>
      <c r="E542" t="str">
        <f t="shared" si="17"/>
        <v>Leavanny</v>
      </c>
      <c r="F542">
        <v>542</v>
      </c>
      <c r="G542" t="str">
        <f t="shared" si="16"/>
        <v>LEAVANNY (542),</v>
      </c>
    </row>
    <row r="543" spans="1:7" ht="15" thickBot="1" x14ac:dyDescent="0.4">
      <c r="A543" s="1" t="s">
        <v>1084</v>
      </c>
      <c r="B543" s="1" t="s">
        <v>1085</v>
      </c>
      <c r="D543" s="2" t="s">
        <v>1328</v>
      </c>
      <c r="E543" t="str">
        <f t="shared" si="17"/>
        <v>Venipede</v>
      </c>
      <c r="F543">
        <v>543</v>
      </c>
      <c r="G543" t="str">
        <f t="shared" si="16"/>
        <v>VENIPEDE (543),</v>
      </c>
    </row>
    <row r="544" spans="1:7" ht="15" thickBot="1" x14ac:dyDescent="0.4">
      <c r="A544" s="2" t="s">
        <v>1086</v>
      </c>
      <c r="B544" s="2" t="s">
        <v>1087</v>
      </c>
      <c r="D544" s="2" t="s">
        <v>1382</v>
      </c>
      <c r="E544" t="str">
        <f t="shared" si="17"/>
        <v>Whirlipede</v>
      </c>
      <c r="F544">
        <v>544</v>
      </c>
      <c r="G544" t="str">
        <f t="shared" si="16"/>
        <v>WHIRLIPEDE (544),</v>
      </c>
    </row>
    <row r="545" spans="1:7" ht="15" thickBot="1" x14ac:dyDescent="0.4">
      <c r="A545" s="1" t="s">
        <v>1088</v>
      </c>
      <c r="B545" s="1" t="s">
        <v>1089</v>
      </c>
      <c r="D545" s="2" t="s">
        <v>1052</v>
      </c>
      <c r="E545" t="str">
        <f t="shared" si="17"/>
        <v>Scolipede</v>
      </c>
      <c r="F545">
        <v>545</v>
      </c>
      <c r="G545" t="str">
        <f t="shared" si="16"/>
        <v>SCOLIPEDE (545),</v>
      </c>
    </row>
    <row r="546" spans="1:7" ht="15" thickBot="1" x14ac:dyDescent="0.4">
      <c r="A546" s="2" t="s">
        <v>1090</v>
      </c>
      <c r="B546" s="2" t="s">
        <v>1091</v>
      </c>
      <c r="D546" s="2" t="s">
        <v>228</v>
      </c>
      <c r="E546" t="str">
        <f t="shared" si="17"/>
        <v>Cottonee</v>
      </c>
      <c r="F546">
        <v>546</v>
      </c>
      <c r="G546" t="str">
        <f t="shared" si="16"/>
        <v>COTTONEE (546),</v>
      </c>
    </row>
    <row r="547" spans="1:7" ht="15" thickBot="1" x14ac:dyDescent="0.4">
      <c r="A547" s="1" t="s">
        <v>1092</v>
      </c>
      <c r="B547" s="1" t="s">
        <v>1093</v>
      </c>
      <c r="D547" s="2" t="s">
        <v>1380</v>
      </c>
      <c r="E547" t="str">
        <f t="shared" si="17"/>
        <v>Whimsicott</v>
      </c>
      <c r="F547">
        <v>547</v>
      </c>
      <c r="G547" t="str">
        <f t="shared" si="16"/>
        <v>WHIMSICOTT (547),</v>
      </c>
    </row>
    <row r="548" spans="1:7" ht="15" thickBot="1" x14ac:dyDescent="0.4">
      <c r="A548" s="2" t="s">
        <v>1094</v>
      </c>
      <c r="B548" s="2" t="s">
        <v>1095</v>
      </c>
      <c r="D548" s="2" t="s">
        <v>904</v>
      </c>
      <c r="E548" t="str">
        <f t="shared" si="17"/>
        <v>Petilil</v>
      </c>
      <c r="F548">
        <v>548</v>
      </c>
      <c r="G548" t="str">
        <f t="shared" si="16"/>
        <v>PETILIL (548),</v>
      </c>
    </row>
    <row r="549" spans="1:7" ht="15" thickBot="1" x14ac:dyDescent="0.4">
      <c r="A549" s="1" t="s">
        <v>1096</v>
      </c>
      <c r="B549" s="1" t="s">
        <v>1097</v>
      </c>
      <c r="D549" s="2" t="s">
        <v>680</v>
      </c>
      <c r="E549" t="str">
        <f t="shared" si="17"/>
        <v>Lilligant</v>
      </c>
      <c r="F549">
        <v>549</v>
      </c>
      <c r="G549" t="str">
        <f t="shared" si="16"/>
        <v>LILLIGANT (549),</v>
      </c>
    </row>
    <row r="550" spans="1:7" ht="15" thickBot="1" x14ac:dyDescent="0.4">
      <c r="A550" s="2" t="s">
        <v>1098</v>
      </c>
      <c r="B550" s="2" t="s">
        <v>1099</v>
      </c>
      <c r="D550" s="2" t="s">
        <v>76</v>
      </c>
      <c r="E550" t="str">
        <f t="shared" si="17"/>
        <v>Basculin</v>
      </c>
      <c r="F550">
        <v>550</v>
      </c>
      <c r="G550" t="str">
        <f t="shared" si="16"/>
        <v>BASCULIN (550),</v>
      </c>
    </row>
    <row r="551" spans="1:7" ht="15" thickBot="1" x14ac:dyDescent="0.4">
      <c r="A551" s="1" t="s">
        <v>1100</v>
      </c>
      <c r="B551" s="1" t="s">
        <v>1101</v>
      </c>
      <c r="D551" s="2" t="s">
        <v>1036</v>
      </c>
      <c r="E551" t="str">
        <f t="shared" si="17"/>
        <v>Sandile</v>
      </c>
      <c r="F551">
        <v>551</v>
      </c>
      <c r="G551" t="str">
        <f t="shared" si="16"/>
        <v>SANDILE (551),</v>
      </c>
    </row>
    <row r="552" spans="1:7" ht="15" thickBot="1" x14ac:dyDescent="0.4">
      <c r="A552" s="2" t="s">
        <v>1102</v>
      </c>
      <c r="B552" s="2" t="s">
        <v>1103</v>
      </c>
      <c r="D552" s="2" t="s">
        <v>638</v>
      </c>
      <c r="E552" t="str">
        <f t="shared" si="17"/>
        <v>Krokorok</v>
      </c>
      <c r="F552">
        <v>552</v>
      </c>
      <c r="G552" t="str">
        <f t="shared" si="16"/>
        <v>KROKOROK (552),</v>
      </c>
    </row>
    <row r="553" spans="1:7" ht="15" thickBot="1" x14ac:dyDescent="0.4">
      <c r="A553" s="1" t="s">
        <v>1104</v>
      </c>
      <c r="B553" s="1" t="s">
        <v>1105</v>
      </c>
      <c r="D553" s="2" t="s">
        <v>640</v>
      </c>
      <c r="E553" t="str">
        <f t="shared" si="17"/>
        <v>Krookodile</v>
      </c>
      <c r="F553">
        <v>553</v>
      </c>
      <c r="G553" t="str">
        <f t="shared" si="16"/>
        <v>KROOKODILE (553),</v>
      </c>
    </row>
    <row r="554" spans="1:7" ht="15" thickBot="1" x14ac:dyDescent="0.4">
      <c r="A554" s="2" t="s">
        <v>1106</v>
      </c>
      <c r="B554" s="2" t="s">
        <v>1107</v>
      </c>
      <c r="D554" s="2" t="s">
        <v>258</v>
      </c>
      <c r="E554" t="str">
        <f t="shared" si="17"/>
        <v>Darumaka</v>
      </c>
      <c r="F554">
        <v>554</v>
      </c>
      <c r="G554" t="str">
        <f t="shared" si="16"/>
        <v>DARUMAKA (554),</v>
      </c>
    </row>
    <row r="555" spans="1:7" ht="15" thickBot="1" x14ac:dyDescent="0.4">
      <c r="A555" s="1" t="s">
        <v>1108</v>
      </c>
      <c r="B555" s="1" t="s">
        <v>1109</v>
      </c>
      <c r="D555" s="2" t="s">
        <v>256</v>
      </c>
      <c r="E555" t="str">
        <f t="shared" si="17"/>
        <v>Darmanitan</v>
      </c>
      <c r="F555">
        <v>555</v>
      </c>
      <c r="G555" t="str">
        <f t="shared" si="16"/>
        <v>DARMANITAN (555),</v>
      </c>
    </row>
    <row r="556" spans="1:7" ht="15" thickBot="1" x14ac:dyDescent="0.4">
      <c r="A556" s="2" t="s">
        <v>1110</v>
      </c>
      <c r="B556" s="2" t="s">
        <v>1111</v>
      </c>
      <c r="D556" s="2" t="s">
        <v>754</v>
      </c>
      <c r="E556" t="str">
        <f t="shared" si="17"/>
        <v>Maractus</v>
      </c>
      <c r="F556">
        <v>556</v>
      </c>
      <c r="G556" t="str">
        <f t="shared" si="16"/>
        <v>MARACTUS (556),</v>
      </c>
    </row>
    <row r="557" spans="1:7" ht="15" thickBot="1" x14ac:dyDescent="0.4">
      <c r="A557" s="1" t="s">
        <v>1112</v>
      </c>
      <c r="B557" s="1" t="s">
        <v>1113</v>
      </c>
      <c r="D557" s="2" t="s">
        <v>332</v>
      </c>
      <c r="E557" t="str">
        <f t="shared" si="17"/>
        <v>Dwebble</v>
      </c>
      <c r="F557">
        <v>557</v>
      </c>
      <c r="G557" t="str">
        <f t="shared" si="16"/>
        <v>DWEBBLE (557),</v>
      </c>
    </row>
    <row r="558" spans="1:7" ht="15" thickBot="1" x14ac:dyDescent="0.4">
      <c r="A558" s="2" t="s">
        <v>1114</v>
      </c>
      <c r="B558" s="2" t="s">
        <v>1115</v>
      </c>
      <c r="D558" s="2" t="s">
        <v>244</v>
      </c>
      <c r="E558" t="str">
        <f t="shared" si="17"/>
        <v>Crustle</v>
      </c>
      <c r="F558">
        <v>558</v>
      </c>
      <c r="G558" t="str">
        <f t="shared" si="16"/>
        <v>CRUSTLE (558),</v>
      </c>
    </row>
    <row r="559" spans="1:7" ht="15" thickBot="1" x14ac:dyDescent="0.4">
      <c r="A559" s="1" t="s">
        <v>1116</v>
      </c>
      <c r="B559" s="1" t="s">
        <v>1117</v>
      </c>
      <c r="D559" s="2" t="s">
        <v>1056</v>
      </c>
      <c r="E559" t="str">
        <f t="shared" si="17"/>
        <v>Scraggy</v>
      </c>
      <c r="F559">
        <v>559</v>
      </c>
      <c r="G559" t="str">
        <f t="shared" si="16"/>
        <v>SCRAGGY (559),</v>
      </c>
    </row>
    <row r="560" spans="1:7" ht="15" thickBot="1" x14ac:dyDescent="0.4">
      <c r="A560" s="2" t="s">
        <v>1118</v>
      </c>
      <c r="B560" s="2" t="s">
        <v>1119</v>
      </c>
      <c r="D560" s="2" t="s">
        <v>1054</v>
      </c>
      <c r="E560" t="str">
        <f t="shared" si="17"/>
        <v>Scrafty</v>
      </c>
      <c r="F560">
        <v>560</v>
      </c>
      <c r="G560" t="str">
        <f t="shared" si="16"/>
        <v>SCRAFTY (560),</v>
      </c>
    </row>
    <row r="561" spans="1:7" ht="15" thickBot="1" x14ac:dyDescent="0.4">
      <c r="A561" s="1" t="s">
        <v>1120</v>
      </c>
      <c r="B561" s="1" t="s">
        <v>1121</v>
      </c>
      <c r="D561" s="2" t="s">
        <v>1108</v>
      </c>
      <c r="E561" t="str">
        <f t="shared" si="17"/>
        <v>Sigilyph</v>
      </c>
      <c r="F561">
        <v>561</v>
      </c>
      <c r="G561" t="str">
        <f t="shared" si="16"/>
        <v>SIGILYPH (561),</v>
      </c>
    </row>
    <row r="562" spans="1:7" ht="15" thickBot="1" x14ac:dyDescent="0.4">
      <c r="A562" s="2" t="s">
        <v>1122</v>
      </c>
      <c r="B562" s="2" t="s">
        <v>1123</v>
      </c>
      <c r="D562" s="2" t="s">
        <v>1408</v>
      </c>
      <c r="E562" t="str">
        <f t="shared" si="17"/>
        <v>Yamask</v>
      </c>
      <c r="F562">
        <v>562</v>
      </c>
      <c r="G562" t="str">
        <f t="shared" si="16"/>
        <v>YAMASK (562),</v>
      </c>
    </row>
    <row r="563" spans="1:7" ht="15" thickBot="1" x14ac:dyDescent="0.4">
      <c r="A563" s="1" t="s">
        <v>1124</v>
      </c>
      <c r="B563" s="1" t="s">
        <v>1125</v>
      </c>
      <c r="D563" s="2" t="s">
        <v>216</v>
      </c>
      <c r="E563" t="str">
        <f t="shared" si="17"/>
        <v>Cofagrigus</v>
      </c>
      <c r="F563">
        <v>563</v>
      </c>
      <c r="G563" t="str">
        <f t="shared" si="16"/>
        <v>COFAGRIGUS (563),</v>
      </c>
    </row>
    <row r="564" spans="1:7" ht="15" thickBot="1" x14ac:dyDescent="0.4">
      <c r="A564" s="2" t="s">
        <v>1126</v>
      </c>
      <c r="B564" s="2" t="s">
        <v>1127</v>
      </c>
      <c r="D564" s="2" t="s">
        <v>1262</v>
      </c>
      <c r="E564" t="str">
        <f t="shared" si="17"/>
        <v>Tirtouga</v>
      </c>
      <c r="F564">
        <v>564</v>
      </c>
      <c r="G564" t="str">
        <f t="shared" si="16"/>
        <v>TIRTOUGA (564),</v>
      </c>
    </row>
    <row r="565" spans="1:7" ht="15" thickBot="1" x14ac:dyDescent="0.4">
      <c r="A565" s="1" t="s">
        <v>1128</v>
      </c>
      <c r="B565" s="1" t="s">
        <v>1129</v>
      </c>
      <c r="D565" s="2" t="s">
        <v>154</v>
      </c>
      <c r="E565" t="str">
        <f t="shared" si="17"/>
        <v>Carracosta</v>
      </c>
      <c r="F565">
        <v>565</v>
      </c>
      <c r="G565" t="str">
        <f t="shared" si="16"/>
        <v>CARRACOSTA (565),</v>
      </c>
    </row>
    <row r="566" spans="1:7" ht="15" thickBot="1" x14ac:dyDescent="0.4">
      <c r="A566" s="2" t="s">
        <v>1130</v>
      </c>
      <c r="B566" s="2" t="s">
        <v>1131</v>
      </c>
      <c r="D566" s="2" t="s">
        <v>38</v>
      </c>
      <c r="E566" t="str">
        <f t="shared" si="17"/>
        <v>Archen</v>
      </c>
      <c r="F566">
        <v>566</v>
      </c>
      <c r="G566" t="str">
        <f t="shared" si="16"/>
        <v>ARCHEN (566),</v>
      </c>
    </row>
    <row r="567" spans="1:7" ht="15" thickBot="1" x14ac:dyDescent="0.4">
      <c r="A567" s="1" t="s">
        <v>1132</v>
      </c>
      <c r="B567" s="1" t="s">
        <v>1133</v>
      </c>
      <c r="D567" s="2" t="s">
        <v>40</v>
      </c>
      <c r="E567" t="str">
        <f t="shared" si="17"/>
        <v>Archeops</v>
      </c>
      <c r="F567">
        <v>567</v>
      </c>
      <c r="G567" t="str">
        <f t="shared" si="16"/>
        <v>ARCHEOPS (567),</v>
      </c>
    </row>
    <row r="568" spans="1:7" ht="15" thickBot="1" x14ac:dyDescent="0.4">
      <c r="A568" s="2" t="s">
        <v>1134</v>
      </c>
      <c r="B568" s="2" t="s">
        <v>1135</v>
      </c>
      <c r="D568" s="2" t="s">
        <v>1292</v>
      </c>
      <c r="E568" t="str">
        <f t="shared" si="17"/>
        <v>Trubbish</v>
      </c>
      <c r="F568">
        <v>568</v>
      </c>
      <c r="G568" t="str">
        <f t="shared" si="16"/>
        <v>TRUBBISH (568),</v>
      </c>
    </row>
    <row r="569" spans="1:7" ht="15" thickBot="1" x14ac:dyDescent="0.4">
      <c r="A569" s="1" t="s">
        <v>1136</v>
      </c>
      <c r="B569" s="1" t="s">
        <v>1137</v>
      </c>
      <c r="D569" s="2" t="s">
        <v>434</v>
      </c>
      <c r="E569" t="str">
        <f t="shared" si="17"/>
        <v>Garbodor</v>
      </c>
      <c r="F569">
        <v>569</v>
      </c>
      <c r="G569" t="str">
        <f t="shared" si="16"/>
        <v>GARBODOR (569),</v>
      </c>
    </row>
    <row r="570" spans="1:7" ht="15" thickBot="1" x14ac:dyDescent="0.4">
      <c r="A570" s="2" t="s">
        <v>1138</v>
      </c>
      <c r="B570" s="2" t="s">
        <v>1139</v>
      </c>
      <c r="D570" s="2" t="s">
        <v>1428</v>
      </c>
      <c r="E570" t="str">
        <f t="shared" si="17"/>
        <v>Zorua</v>
      </c>
      <c r="F570">
        <v>570</v>
      </c>
      <c r="G570" t="str">
        <f t="shared" si="16"/>
        <v>ZORUA (570),</v>
      </c>
    </row>
    <row r="571" spans="1:7" ht="15" thickBot="1" x14ac:dyDescent="0.4">
      <c r="A571" s="1" t="s">
        <v>1140</v>
      </c>
      <c r="B571" s="1" t="s">
        <v>1141</v>
      </c>
      <c r="D571" s="2" t="s">
        <v>1426</v>
      </c>
      <c r="E571" t="str">
        <f t="shared" si="17"/>
        <v>Zoroark</v>
      </c>
      <c r="F571">
        <v>571</v>
      </c>
      <c r="G571" t="str">
        <f t="shared" si="16"/>
        <v>ZOROARK (571),</v>
      </c>
    </row>
    <row r="572" spans="1:7" ht="15" thickBot="1" x14ac:dyDescent="0.4">
      <c r="A572" s="2" t="s">
        <v>1142</v>
      </c>
      <c r="B572" s="2" t="s">
        <v>1143</v>
      </c>
      <c r="D572" s="2" t="s">
        <v>804</v>
      </c>
      <c r="E572" t="str">
        <f t="shared" si="17"/>
        <v>Minccino</v>
      </c>
      <c r="F572">
        <v>572</v>
      </c>
      <c r="G572" t="str">
        <f t="shared" si="16"/>
        <v>MINCCINO (572),</v>
      </c>
    </row>
    <row r="573" spans="1:7" ht="15" thickBot="1" x14ac:dyDescent="0.4">
      <c r="A573" s="1" t="s">
        <v>1144</v>
      </c>
      <c r="B573" s="1" t="s">
        <v>1145</v>
      </c>
      <c r="D573" s="2" t="s">
        <v>196</v>
      </c>
      <c r="E573" t="str">
        <f t="shared" si="17"/>
        <v>Cinccino</v>
      </c>
      <c r="F573">
        <v>573</v>
      </c>
      <c r="G573" t="str">
        <f t="shared" si="16"/>
        <v>CINCCINO (573),</v>
      </c>
    </row>
    <row r="574" spans="1:7" ht="15" thickBot="1" x14ac:dyDescent="0.4">
      <c r="A574" s="2" t="s">
        <v>1146</v>
      </c>
      <c r="B574" s="2" t="s">
        <v>1147</v>
      </c>
      <c r="D574" s="2" t="s">
        <v>490</v>
      </c>
      <c r="E574" t="str">
        <f t="shared" si="17"/>
        <v>Gothita</v>
      </c>
      <c r="F574">
        <v>574</v>
      </c>
      <c r="G574" t="str">
        <f t="shared" si="16"/>
        <v>GOTHITA (574),</v>
      </c>
    </row>
    <row r="575" spans="1:7" ht="15" thickBot="1" x14ac:dyDescent="0.4">
      <c r="A575" s="1" t="s">
        <v>1148</v>
      </c>
      <c r="B575" s="1" t="s">
        <v>1149</v>
      </c>
      <c r="D575" s="2" t="s">
        <v>494</v>
      </c>
      <c r="E575" t="str">
        <f t="shared" si="17"/>
        <v>Gothorita</v>
      </c>
      <c r="F575">
        <v>575</v>
      </c>
      <c r="G575" t="str">
        <f t="shared" si="16"/>
        <v>GOTHORITA (575),</v>
      </c>
    </row>
    <row r="576" spans="1:7" ht="15" thickBot="1" x14ac:dyDescent="0.4">
      <c r="A576" s="2" t="s">
        <v>1150</v>
      </c>
      <c r="B576" s="2" t="s">
        <v>1151</v>
      </c>
      <c r="D576" s="2" t="s">
        <v>492</v>
      </c>
      <c r="E576" t="str">
        <f t="shared" si="17"/>
        <v>Gothitelle</v>
      </c>
      <c r="F576">
        <v>576</v>
      </c>
      <c r="G576" t="str">
        <f t="shared" si="16"/>
        <v>GOTHITELLE (576),</v>
      </c>
    </row>
    <row r="577" spans="1:7" ht="15" thickBot="1" x14ac:dyDescent="0.4">
      <c r="A577" s="1" t="s">
        <v>1152</v>
      </c>
      <c r="B577" s="1" t="s">
        <v>1153</v>
      </c>
      <c r="D577" s="2" t="s">
        <v>1164</v>
      </c>
      <c r="E577" t="str">
        <f t="shared" si="17"/>
        <v>Solosis</v>
      </c>
      <c r="F577">
        <v>577</v>
      </c>
      <c r="G577" t="str">
        <f t="shared" si="16"/>
        <v>SOLOSIS (577),</v>
      </c>
    </row>
    <row r="578" spans="1:7" ht="15" thickBot="1" x14ac:dyDescent="0.4">
      <c r="A578" s="2" t="s">
        <v>1154</v>
      </c>
      <c r="B578" s="2" t="s">
        <v>1155</v>
      </c>
      <c r="D578" s="2" t="s">
        <v>320</v>
      </c>
      <c r="E578" t="str">
        <f t="shared" si="17"/>
        <v>Duosion</v>
      </c>
      <c r="F578">
        <v>578</v>
      </c>
      <c r="G578" t="str">
        <f t="shared" ref="G578:G641" si="18">CONCATENATE(UPPER(E578)," (",F578,"),")</f>
        <v>DUOSION (578),</v>
      </c>
    </row>
    <row r="579" spans="1:7" ht="15" thickBot="1" x14ac:dyDescent="0.4">
      <c r="A579" s="1" t="s">
        <v>1156</v>
      </c>
      <c r="B579" s="1" t="s">
        <v>1157</v>
      </c>
      <c r="D579" s="2" t="s">
        <v>1010</v>
      </c>
      <c r="E579" t="str">
        <f t="shared" si="17"/>
        <v>Reuniclus</v>
      </c>
      <c r="F579">
        <v>579</v>
      </c>
      <c r="G579" t="str">
        <f t="shared" si="18"/>
        <v>REUNICLUS (579),</v>
      </c>
    </row>
    <row r="580" spans="1:7" ht="15" thickBot="1" x14ac:dyDescent="0.4">
      <c r="A580" s="2" t="s">
        <v>1158</v>
      </c>
      <c r="B580" s="2" t="s">
        <v>1159</v>
      </c>
      <c r="D580" s="2" t="s">
        <v>314</v>
      </c>
      <c r="E580" t="str">
        <f t="shared" ref="E580:E643" si="19">D580</f>
        <v>Ducklett</v>
      </c>
      <c r="F580">
        <v>580</v>
      </c>
      <c r="G580" t="str">
        <f t="shared" si="18"/>
        <v>DUCKLETT (580),</v>
      </c>
    </row>
    <row r="581" spans="1:7" ht="15" thickBot="1" x14ac:dyDescent="0.4">
      <c r="A581" s="1" t="s">
        <v>1160</v>
      </c>
      <c r="B581" s="1" t="s">
        <v>1161</v>
      </c>
      <c r="D581" s="2" t="s">
        <v>1224</v>
      </c>
      <c r="E581" t="str">
        <f t="shared" si="19"/>
        <v>Swanna</v>
      </c>
      <c r="F581">
        <v>581</v>
      </c>
      <c r="G581" t="str">
        <f t="shared" si="18"/>
        <v>SWANNA (581),</v>
      </c>
    </row>
    <row r="582" spans="1:7" ht="15" thickBot="1" x14ac:dyDescent="0.4">
      <c r="A582" s="2" t="s">
        <v>1162</v>
      </c>
      <c r="B582" s="2" t="s">
        <v>1163</v>
      </c>
      <c r="D582" s="2" t="s">
        <v>1322</v>
      </c>
      <c r="E582" t="str">
        <f t="shared" si="19"/>
        <v>Vanillite</v>
      </c>
      <c r="F582">
        <v>582</v>
      </c>
      <c r="G582" t="str">
        <f t="shared" si="18"/>
        <v>VANILLITE (582),</v>
      </c>
    </row>
    <row r="583" spans="1:7" ht="15" thickBot="1" x14ac:dyDescent="0.4">
      <c r="A583" s="1" t="s">
        <v>1164</v>
      </c>
      <c r="B583" s="1" t="s">
        <v>1165</v>
      </c>
      <c r="D583" s="2" t="s">
        <v>1320</v>
      </c>
      <c r="E583" t="str">
        <f t="shared" si="19"/>
        <v>Vanillish</v>
      </c>
      <c r="F583">
        <v>583</v>
      </c>
      <c r="G583" t="str">
        <f t="shared" si="18"/>
        <v>VANILLISH (583),</v>
      </c>
    </row>
    <row r="584" spans="1:7" ht="15" thickBot="1" x14ac:dyDescent="0.4">
      <c r="A584" s="2" t="s">
        <v>1166</v>
      </c>
      <c r="B584" s="2" t="s">
        <v>1167</v>
      </c>
      <c r="D584" s="2" t="s">
        <v>1324</v>
      </c>
      <c r="E584" t="str">
        <f t="shared" si="19"/>
        <v>Vanilluxe</v>
      </c>
      <c r="F584">
        <v>584</v>
      </c>
      <c r="G584" t="str">
        <f t="shared" si="18"/>
        <v>VANILLUXE (584),</v>
      </c>
    </row>
    <row r="585" spans="1:7" ht="15" thickBot="1" x14ac:dyDescent="0.4">
      <c r="A585" s="1" t="s">
        <v>1168</v>
      </c>
      <c r="B585" s="1" t="s">
        <v>1169</v>
      </c>
      <c r="D585" s="2" t="s">
        <v>262</v>
      </c>
      <c r="E585" t="str">
        <f t="shared" si="19"/>
        <v>Deerling</v>
      </c>
      <c r="F585">
        <v>585</v>
      </c>
      <c r="G585" t="str">
        <f t="shared" si="18"/>
        <v>DEERLING (585),</v>
      </c>
    </row>
    <row r="586" spans="1:7" ht="15" thickBot="1" x14ac:dyDescent="0.4">
      <c r="A586" s="2" t="s">
        <v>1170</v>
      </c>
      <c r="B586" s="2" t="s">
        <v>1171</v>
      </c>
      <c r="D586" s="2" t="s">
        <v>1044</v>
      </c>
      <c r="E586" t="str">
        <f t="shared" si="19"/>
        <v>Sawsbuck</v>
      </c>
      <c r="F586">
        <v>586</v>
      </c>
      <c r="G586" t="str">
        <f t="shared" si="18"/>
        <v>SAWSBUCK (586),</v>
      </c>
    </row>
    <row r="587" spans="1:7" ht="15" thickBot="1" x14ac:dyDescent="0.4">
      <c r="A587" s="1" t="s">
        <v>1172</v>
      </c>
      <c r="B587" s="1" t="s">
        <v>1173</v>
      </c>
      <c r="D587" s="2" t="s">
        <v>356</v>
      </c>
      <c r="E587" t="str">
        <f t="shared" si="19"/>
        <v>Emolga</v>
      </c>
      <c r="F587">
        <v>587</v>
      </c>
      <c r="G587" t="str">
        <f t="shared" si="18"/>
        <v>EMOLGA (587),</v>
      </c>
    </row>
    <row r="588" spans="1:7" ht="15" thickBot="1" x14ac:dyDescent="0.4">
      <c r="A588" s="2" t="s">
        <v>1174</v>
      </c>
      <c r="B588" s="2" t="s">
        <v>1175</v>
      </c>
      <c r="D588" s="2" t="s">
        <v>610</v>
      </c>
      <c r="E588" t="str">
        <f t="shared" si="19"/>
        <v>Karrablast</v>
      </c>
      <c r="F588">
        <v>588</v>
      </c>
      <c r="G588" t="str">
        <f t="shared" si="18"/>
        <v>KARRABLAST (588),</v>
      </c>
    </row>
    <row r="589" spans="1:7" ht="15" thickBot="1" x14ac:dyDescent="0.4">
      <c r="A589" s="1" t="s">
        <v>1176</v>
      </c>
      <c r="B589" s="1" t="s">
        <v>1177</v>
      </c>
      <c r="D589" s="2" t="s">
        <v>362</v>
      </c>
      <c r="E589" t="str">
        <f t="shared" si="19"/>
        <v>Escavalier</v>
      </c>
      <c r="F589">
        <v>589</v>
      </c>
      <c r="G589" t="str">
        <f t="shared" si="18"/>
        <v>ESCAVALIER (589),</v>
      </c>
    </row>
    <row r="590" spans="1:7" ht="15" thickBot="1" x14ac:dyDescent="0.4">
      <c r="A590" s="2" t="s">
        <v>1178</v>
      </c>
      <c r="B590" s="2" t="s">
        <v>1179</v>
      </c>
      <c r="D590" s="2" t="s">
        <v>410</v>
      </c>
      <c r="E590" t="str">
        <f t="shared" si="19"/>
        <v>Foongus</v>
      </c>
      <c r="F590">
        <v>590</v>
      </c>
      <c r="G590" t="str">
        <f t="shared" si="18"/>
        <v>FOONGUS (590),</v>
      </c>
    </row>
    <row r="591" spans="1:7" ht="15" thickBot="1" x14ac:dyDescent="0.4">
      <c r="A591" s="1" t="s">
        <v>1180</v>
      </c>
      <c r="B591" s="1" t="s">
        <v>1181</v>
      </c>
      <c r="D591" s="2" t="s">
        <v>26</v>
      </c>
      <c r="E591" t="str">
        <f t="shared" si="19"/>
        <v>Amoonguss</v>
      </c>
      <c r="F591">
        <v>591</v>
      </c>
      <c r="G591" t="str">
        <f t="shared" si="18"/>
        <v>AMOONGUSS (591),</v>
      </c>
    </row>
    <row r="592" spans="1:7" ht="15" thickBot="1" x14ac:dyDescent="0.4">
      <c r="A592" s="2" t="s">
        <v>1182</v>
      </c>
      <c r="B592" s="2" t="s">
        <v>1183</v>
      </c>
      <c r="D592" s="2" t="s">
        <v>416</v>
      </c>
      <c r="E592" t="str">
        <f t="shared" si="19"/>
        <v>Frillish</v>
      </c>
      <c r="F592">
        <v>592</v>
      </c>
      <c r="G592" t="str">
        <f t="shared" si="18"/>
        <v>FRILLISH (592),</v>
      </c>
    </row>
    <row r="593" spans="1:7" ht="15" thickBot="1" x14ac:dyDescent="0.4">
      <c r="A593" s="1" t="s">
        <v>1184</v>
      </c>
      <c r="B593" s="1" t="s">
        <v>1185</v>
      </c>
      <c r="D593" s="2" t="s">
        <v>586</v>
      </c>
      <c r="E593" t="str">
        <f t="shared" si="19"/>
        <v>Jellicent</v>
      </c>
      <c r="F593">
        <v>593</v>
      </c>
      <c r="G593" t="str">
        <f t="shared" si="18"/>
        <v>JELLICENT (593),</v>
      </c>
    </row>
    <row r="594" spans="1:7" ht="15" thickBot="1" x14ac:dyDescent="0.4">
      <c r="A594" s="2" t="s">
        <v>1186</v>
      </c>
      <c r="B594" s="2" t="s">
        <v>1187</v>
      </c>
      <c r="D594" s="2" t="s">
        <v>18</v>
      </c>
      <c r="E594" t="str">
        <f t="shared" si="19"/>
        <v>Alomomola</v>
      </c>
      <c r="F594">
        <v>594</v>
      </c>
      <c r="G594" t="str">
        <f t="shared" si="18"/>
        <v>ALOMOMOLA (594),</v>
      </c>
    </row>
    <row r="595" spans="1:7" ht="15" thickBot="1" x14ac:dyDescent="0.4">
      <c r="A595" s="1" t="s">
        <v>1188</v>
      </c>
      <c r="B595" s="1" t="s">
        <v>1189</v>
      </c>
      <c r="D595" s="2" t="s">
        <v>594</v>
      </c>
      <c r="E595" t="str">
        <f t="shared" si="19"/>
        <v>Joltik</v>
      </c>
      <c r="F595">
        <v>595</v>
      </c>
      <c r="G595" t="str">
        <f t="shared" si="18"/>
        <v>JOLTIK (595),</v>
      </c>
    </row>
    <row r="596" spans="1:7" ht="15" thickBot="1" x14ac:dyDescent="0.4">
      <c r="A596" s="2" t="s">
        <v>1190</v>
      </c>
      <c r="B596" s="2" t="s">
        <v>1191</v>
      </c>
      <c r="D596" s="2" t="s">
        <v>432</v>
      </c>
      <c r="E596" t="str">
        <f t="shared" si="19"/>
        <v>Galvantula</v>
      </c>
      <c r="F596">
        <v>596</v>
      </c>
      <c r="G596" t="str">
        <f t="shared" si="18"/>
        <v>GALVANTULA (596),</v>
      </c>
    </row>
    <row r="597" spans="1:7" ht="15" thickBot="1" x14ac:dyDescent="0.4">
      <c r="A597" s="1" t="s">
        <v>1192</v>
      </c>
      <c r="B597" s="1" t="s">
        <v>1193</v>
      </c>
      <c r="D597" s="2" t="s">
        <v>386</v>
      </c>
      <c r="E597" t="str">
        <f t="shared" si="19"/>
        <v>Ferroseed</v>
      </c>
      <c r="F597">
        <v>597</v>
      </c>
      <c r="G597" t="str">
        <f t="shared" si="18"/>
        <v>FERROSEED (597),</v>
      </c>
    </row>
    <row r="598" spans="1:7" ht="15" thickBot="1" x14ac:dyDescent="0.4">
      <c r="A598" s="2" t="s">
        <v>1194</v>
      </c>
      <c r="B598" s="2" t="s">
        <v>1195</v>
      </c>
      <c r="D598" s="2" t="s">
        <v>388</v>
      </c>
      <c r="E598" t="str">
        <f t="shared" si="19"/>
        <v>Ferrothorn</v>
      </c>
      <c r="F598">
        <v>598</v>
      </c>
      <c r="G598" t="str">
        <f t="shared" si="18"/>
        <v>FERROTHORN (598),</v>
      </c>
    </row>
    <row r="599" spans="1:7" ht="15" thickBot="1" x14ac:dyDescent="0.4">
      <c r="A599" s="1" t="s">
        <v>1196</v>
      </c>
      <c r="B599" s="1" t="s">
        <v>1197</v>
      </c>
      <c r="D599" s="2" t="s">
        <v>626</v>
      </c>
      <c r="E599" t="str">
        <f t="shared" si="19"/>
        <v>Klink</v>
      </c>
      <c r="F599">
        <v>599</v>
      </c>
      <c r="G599" t="str">
        <f t="shared" si="18"/>
        <v>KLINK (599),</v>
      </c>
    </row>
    <row r="600" spans="1:7" ht="15" thickBot="1" x14ac:dyDescent="0.4">
      <c r="A600" s="2" t="s">
        <v>1198</v>
      </c>
      <c r="B600" s="2" t="s">
        <v>1199</v>
      </c>
      <c r="D600" s="2" t="s">
        <v>622</v>
      </c>
      <c r="E600" t="str">
        <f t="shared" si="19"/>
        <v>Klang</v>
      </c>
      <c r="F600">
        <v>600</v>
      </c>
      <c r="G600" t="str">
        <f t="shared" si="18"/>
        <v>KLANG (600),</v>
      </c>
    </row>
    <row r="601" spans="1:7" ht="15" thickBot="1" x14ac:dyDescent="0.4">
      <c r="A601" s="1" t="s">
        <v>1200</v>
      </c>
      <c r="B601" s="1" t="s">
        <v>1201</v>
      </c>
      <c r="D601" s="2" t="s">
        <v>628</v>
      </c>
      <c r="E601" t="str">
        <f t="shared" si="19"/>
        <v>Klinklang</v>
      </c>
      <c r="F601">
        <v>601</v>
      </c>
      <c r="G601" t="str">
        <f t="shared" si="18"/>
        <v>KLINKLANG (601),</v>
      </c>
    </row>
    <row r="602" spans="1:7" ht="15" thickBot="1" x14ac:dyDescent="0.4">
      <c r="A602" s="2" t="s">
        <v>1202</v>
      </c>
      <c r="B602" s="2" t="s">
        <v>1203</v>
      </c>
      <c r="D602" s="2" t="s">
        <v>1298</v>
      </c>
      <c r="E602" t="str">
        <f t="shared" si="19"/>
        <v>Tynamo</v>
      </c>
      <c r="F602">
        <v>602</v>
      </c>
      <c r="G602" t="str">
        <f t="shared" si="18"/>
        <v>TYNAMO (602),</v>
      </c>
    </row>
    <row r="603" spans="1:7" ht="15" thickBot="1" x14ac:dyDescent="0.4">
      <c r="A603" s="1" t="s">
        <v>1204</v>
      </c>
      <c r="B603" s="1" t="s">
        <v>1205</v>
      </c>
      <c r="D603" s="2" t="s">
        <v>334</v>
      </c>
      <c r="E603" t="str">
        <f t="shared" si="19"/>
        <v>Eelektrik</v>
      </c>
      <c r="F603">
        <v>603</v>
      </c>
      <c r="G603" t="str">
        <f t="shared" si="18"/>
        <v>EELEKTRIK (603),</v>
      </c>
    </row>
    <row r="604" spans="1:7" ht="15" thickBot="1" x14ac:dyDescent="0.4">
      <c r="A604" s="2" t="s">
        <v>1206</v>
      </c>
      <c r="B604" s="2" t="s">
        <v>1207</v>
      </c>
      <c r="D604" s="2" t="s">
        <v>336</v>
      </c>
      <c r="E604" t="str">
        <f t="shared" si="19"/>
        <v>Eelektross</v>
      </c>
      <c r="F604">
        <v>604</v>
      </c>
      <c r="G604" t="str">
        <f t="shared" si="18"/>
        <v>EELEKTROSS (604),</v>
      </c>
    </row>
    <row r="605" spans="1:7" ht="15" thickBot="1" x14ac:dyDescent="0.4">
      <c r="A605" s="1" t="s">
        <v>1208</v>
      </c>
      <c r="B605" s="1" t="s">
        <v>1209</v>
      </c>
      <c r="D605" s="2" t="s">
        <v>352</v>
      </c>
      <c r="E605" t="str">
        <f t="shared" si="19"/>
        <v>Elgyem</v>
      </c>
      <c r="F605">
        <v>605</v>
      </c>
      <c r="G605" t="str">
        <f t="shared" si="18"/>
        <v>ELGYEM (605),</v>
      </c>
    </row>
    <row r="606" spans="1:7" ht="15" thickBot="1" x14ac:dyDescent="0.4">
      <c r="A606" s="2" t="s">
        <v>1210</v>
      </c>
      <c r="B606" s="2" t="s">
        <v>1211</v>
      </c>
      <c r="D606" s="2" t="s">
        <v>88</v>
      </c>
      <c r="E606" t="str">
        <f t="shared" si="19"/>
        <v>Beheeyem</v>
      </c>
      <c r="F606">
        <v>606</v>
      </c>
      <c r="G606" t="str">
        <f t="shared" si="18"/>
        <v>BEHEEYEM (606),</v>
      </c>
    </row>
    <row r="607" spans="1:7" ht="15" thickBot="1" x14ac:dyDescent="0.4">
      <c r="A607" s="1" t="s">
        <v>1212</v>
      </c>
      <c r="B607" s="1" t="s">
        <v>1213</v>
      </c>
      <c r="D607" s="2" t="s">
        <v>688</v>
      </c>
      <c r="E607" t="str">
        <f t="shared" si="19"/>
        <v>Litwick</v>
      </c>
      <c r="F607">
        <v>607</v>
      </c>
      <c r="G607" t="str">
        <f t="shared" si="18"/>
        <v>LITWICK (607),</v>
      </c>
    </row>
    <row r="608" spans="1:7" ht="15" thickBot="1" x14ac:dyDescent="0.4">
      <c r="A608" s="2" t="s">
        <v>1214</v>
      </c>
      <c r="B608" s="2" t="s">
        <v>1215</v>
      </c>
      <c r="D608" s="2" t="s">
        <v>648</v>
      </c>
      <c r="E608" t="str">
        <f t="shared" si="19"/>
        <v>Lampent</v>
      </c>
      <c r="F608">
        <v>608</v>
      </c>
      <c r="G608" t="str">
        <f t="shared" si="18"/>
        <v>LAMPENT (608),</v>
      </c>
    </row>
    <row r="609" spans="1:7" ht="15" thickBot="1" x14ac:dyDescent="0.4">
      <c r="A609" s="1" t="s">
        <v>1216</v>
      </c>
      <c r="B609" s="1" t="s">
        <v>1217</v>
      </c>
      <c r="D609" s="2" t="s">
        <v>166</v>
      </c>
      <c r="E609" t="str">
        <f t="shared" si="19"/>
        <v>Chandelure</v>
      </c>
      <c r="F609">
        <v>609</v>
      </c>
      <c r="G609" t="str">
        <f t="shared" si="18"/>
        <v>CHANDELURE (609),</v>
      </c>
    </row>
    <row r="610" spans="1:7" ht="15" thickBot="1" x14ac:dyDescent="0.4">
      <c r="A610" s="2" t="s">
        <v>1218</v>
      </c>
      <c r="B610" s="2" t="s">
        <v>1219</v>
      </c>
      <c r="D610" s="2" t="s">
        <v>58</v>
      </c>
      <c r="E610" t="str">
        <f t="shared" si="19"/>
        <v>Axew</v>
      </c>
      <c r="F610">
        <v>610</v>
      </c>
      <c r="G610" t="str">
        <f t="shared" si="18"/>
        <v>AXEW (610),</v>
      </c>
    </row>
    <row r="611" spans="1:7" ht="15" thickBot="1" x14ac:dyDescent="0.4">
      <c r="A611" s="1" t="s">
        <v>1220</v>
      </c>
      <c r="B611" s="1" t="s">
        <v>1221</v>
      </c>
      <c r="D611" s="2" t="s">
        <v>414</v>
      </c>
      <c r="E611" t="str">
        <f t="shared" si="19"/>
        <v>Fraxure</v>
      </c>
      <c r="F611">
        <v>611</v>
      </c>
      <c r="G611" t="str">
        <f t="shared" si="18"/>
        <v>FRAXURE (611),</v>
      </c>
    </row>
    <row r="612" spans="1:7" ht="15" thickBot="1" x14ac:dyDescent="0.4">
      <c r="A612" s="2" t="s">
        <v>1222</v>
      </c>
      <c r="B612" s="2" t="s">
        <v>1223</v>
      </c>
      <c r="D612" s="2" t="s">
        <v>530</v>
      </c>
      <c r="E612" t="str">
        <f t="shared" si="19"/>
        <v>Haxorus</v>
      </c>
      <c r="F612">
        <v>612</v>
      </c>
      <c r="G612" t="str">
        <f t="shared" si="18"/>
        <v>HAXORUS (612),</v>
      </c>
    </row>
    <row r="613" spans="1:7" ht="15" thickBot="1" x14ac:dyDescent="0.4">
      <c r="A613" s="1" t="s">
        <v>1224</v>
      </c>
      <c r="B613" s="1" t="s">
        <v>1225</v>
      </c>
      <c r="D613" s="2" t="s">
        <v>248</v>
      </c>
      <c r="E613" t="str">
        <f t="shared" si="19"/>
        <v>Cubchoo</v>
      </c>
      <c r="F613">
        <v>613</v>
      </c>
      <c r="G613" t="str">
        <f t="shared" si="18"/>
        <v>CUBCHOO (613),</v>
      </c>
    </row>
    <row r="614" spans="1:7" ht="15" thickBot="1" x14ac:dyDescent="0.4">
      <c r="A614" s="2" t="s">
        <v>1226</v>
      </c>
      <c r="B614" s="2" t="s">
        <v>1227</v>
      </c>
      <c r="D614" s="2" t="s">
        <v>82</v>
      </c>
      <c r="E614" t="str">
        <f t="shared" si="19"/>
        <v>Beartic</v>
      </c>
      <c r="F614">
        <v>614</v>
      </c>
      <c r="G614" t="str">
        <f t="shared" si="18"/>
        <v>BEARTIC (614),</v>
      </c>
    </row>
    <row r="615" spans="1:7" ht="15" thickBot="1" x14ac:dyDescent="0.4">
      <c r="A615" s="1" t="s">
        <v>1228</v>
      </c>
      <c r="B615" s="1" t="s">
        <v>1229</v>
      </c>
      <c r="D615" s="2" t="s">
        <v>246</v>
      </c>
      <c r="E615" t="str">
        <f t="shared" si="19"/>
        <v>Cryogonal</v>
      </c>
      <c r="F615">
        <v>615</v>
      </c>
      <c r="G615" t="str">
        <f t="shared" si="18"/>
        <v>CRYOGONAL (615),</v>
      </c>
    </row>
    <row r="616" spans="1:7" ht="15" thickBot="1" x14ac:dyDescent="0.4">
      <c r="A616" s="2" t="s">
        <v>1230</v>
      </c>
      <c r="B616" s="2" t="s">
        <v>1231</v>
      </c>
      <c r="D616" s="2" t="s">
        <v>1094</v>
      </c>
      <c r="E616" t="str">
        <f t="shared" si="19"/>
        <v>Shelmet</v>
      </c>
      <c r="F616">
        <v>616</v>
      </c>
      <c r="G616" t="str">
        <f t="shared" si="18"/>
        <v>SHELMET (616),</v>
      </c>
    </row>
    <row r="617" spans="1:7" ht="15" thickBot="1" x14ac:dyDescent="0.4">
      <c r="A617" s="1" t="s">
        <v>1232</v>
      </c>
      <c r="B617" s="1" t="s">
        <v>1233</v>
      </c>
      <c r="D617" s="2" t="s">
        <v>6</v>
      </c>
      <c r="E617" t="str">
        <f t="shared" si="19"/>
        <v>Accelgor</v>
      </c>
      <c r="F617">
        <v>617</v>
      </c>
      <c r="G617" t="str">
        <f t="shared" si="18"/>
        <v>ACCELGOR (617),</v>
      </c>
    </row>
    <row r="618" spans="1:7" ht="15" thickBot="1" x14ac:dyDescent="0.4">
      <c r="A618" s="2" t="s">
        <v>1234</v>
      </c>
      <c r="B618" s="2" t="s">
        <v>1235</v>
      </c>
      <c r="D618" s="2" t="s">
        <v>1202</v>
      </c>
      <c r="E618" t="str">
        <f t="shared" si="19"/>
        <v>Stunfisk</v>
      </c>
      <c r="F618">
        <v>618</v>
      </c>
      <c r="G618" t="str">
        <f t="shared" si="18"/>
        <v>STUNFISK (618),</v>
      </c>
    </row>
    <row r="619" spans="1:7" ht="15" thickBot="1" x14ac:dyDescent="0.4">
      <c r="A619" s="1" t="s">
        <v>1236</v>
      </c>
      <c r="B619" s="1" t="s">
        <v>1237</v>
      </c>
      <c r="D619" s="2" t="s">
        <v>792</v>
      </c>
      <c r="E619" t="str">
        <f t="shared" si="19"/>
        <v>Mienfoo</v>
      </c>
      <c r="F619">
        <v>619</v>
      </c>
      <c r="G619" t="str">
        <f t="shared" si="18"/>
        <v>MIENFOO (619),</v>
      </c>
    </row>
    <row r="620" spans="1:7" ht="15" thickBot="1" x14ac:dyDescent="0.4">
      <c r="A620" s="2" t="s">
        <v>1238</v>
      </c>
      <c r="B620" s="2" t="s">
        <v>1239</v>
      </c>
      <c r="D620" s="2" t="s">
        <v>794</v>
      </c>
      <c r="E620" t="str">
        <f t="shared" si="19"/>
        <v>Mienshao</v>
      </c>
      <c r="F620">
        <v>620</v>
      </c>
      <c r="G620" t="str">
        <f t="shared" si="18"/>
        <v>MIENSHAO (620),</v>
      </c>
    </row>
    <row r="621" spans="1:7" ht="15" thickBot="1" x14ac:dyDescent="0.4">
      <c r="A621" s="1" t="s">
        <v>1240</v>
      </c>
      <c r="B621" s="1" t="s">
        <v>1241</v>
      </c>
      <c r="D621" s="2" t="s">
        <v>312</v>
      </c>
      <c r="E621" t="str">
        <f t="shared" si="19"/>
        <v>Druddigon</v>
      </c>
      <c r="F621">
        <v>621</v>
      </c>
      <c r="G621" t="str">
        <f t="shared" si="18"/>
        <v>DRUDDIGON (621),</v>
      </c>
    </row>
    <row r="622" spans="1:7" ht="15" thickBot="1" x14ac:dyDescent="0.4">
      <c r="A622" s="2" t="s">
        <v>1242</v>
      </c>
      <c r="B622" s="2" t="s">
        <v>1243</v>
      </c>
      <c r="D622" s="2" t="s">
        <v>480</v>
      </c>
      <c r="E622" t="str">
        <f t="shared" si="19"/>
        <v>Golett</v>
      </c>
      <c r="F622">
        <v>622</v>
      </c>
      <c r="G622" t="str">
        <f t="shared" si="18"/>
        <v>GOLETT (622),</v>
      </c>
    </row>
    <row r="623" spans="1:7" ht="15" thickBot="1" x14ac:dyDescent="0.4">
      <c r="A623" s="1" t="s">
        <v>1244</v>
      </c>
      <c r="B623" s="1" t="s">
        <v>1245</v>
      </c>
      <c r="D623" s="2" t="s">
        <v>482</v>
      </c>
      <c r="E623" t="str">
        <f t="shared" si="19"/>
        <v>Golurk</v>
      </c>
      <c r="F623">
        <v>623</v>
      </c>
      <c r="G623" t="str">
        <f t="shared" si="18"/>
        <v>GOLURK (623),</v>
      </c>
    </row>
    <row r="624" spans="1:7" ht="15" thickBot="1" x14ac:dyDescent="0.4">
      <c r="A624" s="2" t="s">
        <v>1246</v>
      </c>
      <c r="B624" s="2" t="s">
        <v>1247</v>
      </c>
      <c r="D624" s="2" t="s">
        <v>898</v>
      </c>
      <c r="E624" t="str">
        <f t="shared" si="19"/>
        <v>Pawniard</v>
      </c>
      <c r="F624">
        <v>624</v>
      </c>
      <c r="G624" t="str">
        <f t="shared" si="18"/>
        <v>PAWNIARD (624),</v>
      </c>
    </row>
    <row r="625" spans="1:7" ht="15" thickBot="1" x14ac:dyDescent="0.4">
      <c r="A625" s="1" t="s">
        <v>1248</v>
      </c>
      <c r="B625" s="1" t="s">
        <v>1249</v>
      </c>
      <c r="D625" s="2" t="s">
        <v>104</v>
      </c>
      <c r="E625" t="str">
        <f t="shared" si="19"/>
        <v>Bisharp</v>
      </c>
      <c r="F625">
        <v>625</v>
      </c>
      <c r="G625" t="str">
        <f t="shared" si="18"/>
        <v>BISHARP (625),</v>
      </c>
    </row>
    <row r="626" spans="1:7" ht="15" thickBot="1" x14ac:dyDescent="0.4">
      <c r="A626" s="2" t="s">
        <v>1250</v>
      </c>
      <c r="B626" s="2" t="s">
        <v>1251</v>
      </c>
      <c r="D626" s="2" t="s">
        <v>118</v>
      </c>
      <c r="E626" t="str">
        <f t="shared" si="19"/>
        <v>Bouffalant</v>
      </c>
      <c r="F626">
        <v>626</v>
      </c>
      <c r="G626" t="str">
        <f t="shared" si="18"/>
        <v>BOUFFALANT (626),</v>
      </c>
    </row>
    <row r="627" spans="1:7" ht="15" thickBot="1" x14ac:dyDescent="0.4">
      <c r="A627" s="1" t="s">
        <v>1252</v>
      </c>
      <c r="B627" s="1" t="s">
        <v>1253</v>
      </c>
      <c r="D627" s="2" t="s">
        <v>1028</v>
      </c>
      <c r="E627" t="str">
        <f t="shared" si="19"/>
        <v>Rufflet</v>
      </c>
      <c r="F627">
        <v>627</v>
      </c>
      <c r="G627" t="str">
        <f t="shared" si="18"/>
        <v>RUFFLET (627),</v>
      </c>
    </row>
    <row r="628" spans="1:7" ht="15" thickBot="1" x14ac:dyDescent="0.4">
      <c r="A628" s="2" t="s">
        <v>1254</v>
      </c>
      <c r="B628" s="2" t="s">
        <v>1255</v>
      </c>
      <c r="D628" s="2" t="s">
        <v>122</v>
      </c>
      <c r="E628" t="str">
        <f t="shared" si="19"/>
        <v>Braviary</v>
      </c>
      <c r="F628">
        <v>628</v>
      </c>
      <c r="G628" t="str">
        <f t="shared" si="18"/>
        <v>BRAVIARY (628),</v>
      </c>
    </row>
    <row r="629" spans="1:7" ht="15" thickBot="1" x14ac:dyDescent="0.4">
      <c r="A629" s="1" t="s">
        <v>1256</v>
      </c>
      <c r="B629" s="1" t="s">
        <v>1257</v>
      </c>
      <c r="D629" s="2" t="s">
        <v>1358</v>
      </c>
      <c r="E629" t="str">
        <f t="shared" si="19"/>
        <v>Vullaby</v>
      </c>
      <c r="F629">
        <v>629</v>
      </c>
      <c r="G629" t="str">
        <f t="shared" si="18"/>
        <v>VULLABY (629),</v>
      </c>
    </row>
    <row r="630" spans="1:7" ht="15" thickBot="1" x14ac:dyDescent="0.4">
      <c r="A630" s="2" t="s">
        <v>1258</v>
      </c>
      <c r="B630" s="2" t="s">
        <v>1259</v>
      </c>
      <c r="D630" s="2" t="s">
        <v>744</v>
      </c>
      <c r="E630" t="str">
        <f t="shared" si="19"/>
        <v>Mandibuzz</v>
      </c>
      <c r="F630">
        <v>630</v>
      </c>
      <c r="G630" t="str">
        <f t="shared" si="18"/>
        <v>MANDIBUZZ (630),</v>
      </c>
    </row>
    <row r="631" spans="1:7" ht="15" thickBot="1" x14ac:dyDescent="0.4">
      <c r="A631" s="1" t="s">
        <v>1260</v>
      </c>
      <c r="B631" s="1" t="s">
        <v>1261</v>
      </c>
      <c r="D631" s="2" t="s">
        <v>532</v>
      </c>
      <c r="E631" t="str">
        <f t="shared" si="19"/>
        <v>Heatmor</v>
      </c>
      <c r="F631">
        <v>631</v>
      </c>
      <c r="G631" t="str">
        <f t="shared" si="18"/>
        <v>HEATMOR (631),</v>
      </c>
    </row>
    <row r="632" spans="1:7" ht="15" thickBot="1" x14ac:dyDescent="0.4">
      <c r="A632" s="2" t="s">
        <v>1262</v>
      </c>
      <c r="B632" s="2" t="s">
        <v>1263</v>
      </c>
      <c r="D632" s="2" t="s">
        <v>322</v>
      </c>
      <c r="E632" t="str">
        <f t="shared" si="19"/>
        <v>Durant</v>
      </c>
      <c r="F632">
        <v>632</v>
      </c>
      <c r="G632" t="str">
        <f t="shared" si="18"/>
        <v>DURANT (632),</v>
      </c>
    </row>
    <row r="633" spans="1:7" ht="15" thickBot="1" x14ac:dyDescent="0.4">
      <c r="A633" s="1" t="s">
        <v>1264</v>
      </c>
      <c r="B633" s="1" t="s">
        <v>1265</v>
      </c>
      <c r="D633" s="2" t="s">
        <v>264</v>
      </c>
      <c r="E633" t="str">
        <f t="shared" si="19"/>
        <v>Deino</v>
      </c>
      <c r="F633">
        <v>633</v>
      </c>
      <c r="G633" t="str">
        <f t="shared" si="18"/>
        <v>DEINO (633),</v>
      </c>
    </row>
    <row r="634" spans="1:7" ht="15" thickBot="1" x14ac:dyDescent="0.4">
      <c r="A634" s="2" t="s">
        <v>1266</v>
      </c>
      <c r="B634" s="2" t="s">
        <v>1267</v>
      </c>
      <c r="D634" s="2" t="s">
        <v>1432</v>
      </c>
      <c r="E634" t="str">
        <f t="shared" si="19"/>
        <v>Zweilous</v>
      </c>
      <c r="F634">
        <v>634</v>
      </c>
      <c r="G634" t="str">
        <f t="shared" si="18"/>
        <v>ZWEILOUS (634),</v>
      </c>
    </row>
    <row r="635" spans="1:7" ht="15" thickBot="1" x14ac:dyDescent="0.4">
      <c r="A635" s="1" t="s">
        <v>1268</v>
      </c>
      <c r="B635" s="1" t="s">
        <v>1269</v>
      </c>
      <c r="D635" s="2" t="s">
        <v>572</v>
      </c>
      <c r="E635" t="str">
        <f t="shared" si="19"/>
        <v>Hydreigon</v>
      </c>
      <c r="F635">
        <v>635</v>
      </c>
      <c r="G635" t="str">
        <f t="shared" si="18"/>
        <v>HYDREIGON (635),</v>
      </c>
    </row>
    <row r="636" spans="1:7" ht="15" thickBot="1" x14ac:dyDescent="0.4">
      <c r="A636" s="2" t="s">
        <v>1270</v>
      </c>
      <c r="B636" s="2" t="s">
        <v>1271</v>
      </c>
      <c r="D636" s="2" t="s">
        <v>656</v>
      </c>
      <c r="E636" t="str">
        <f t="shared" si="19"/>
        <v>Larvesta</v>
      </c>
      <c r="F636">
        <v>636</v>
      </c>
      <c r="G636" t="str">
        <f t="shared" si="18"/>
        <v>LARVESTA (636),</v>
      </c>
    </row>
    <row r="637" spans="1:7" ht="15" thickBot="1" x14ac:dyDescent="0.4">
      <c r="A637" s="1" t="s">
        <v>1272</v>
      </c>
      <c r="B637" s="1" t="s">
        <v>1273</v>
      </c>
      <c r="D637" s="2" t="s">
        <v>1354</v>
      </c>
      <c r="E637" t="str">
        <f t="shared" si="19"/>
        <v>Volcarona</v>
      </c>
      <c r="F637">
        <v>637</v>
      </c>
      <c r="G637" t="str">
        <f t="shared" si="18"/>
        <v>VOLCARONA (637),</v>
      </c>
    </row>
    <row r="638" spans="1:7" ht="15" thickBot="1" x14ac:dyDescent="0.4">
      <c r="A638" s="2" t="s">
        <v>1274</v>
      </c>
      <c r="B638" s="2" t="s">
        <v>1275</v>
      </c>
      <c r="D638" s="2" t="s">
        <v>214</v>
      </c>
      <c r="E638" t="str">
        <f t="shared" si="19"/>
        <v>Cobalion</v>
      </c>
      <c r="F638">
        <v>638</v>
      </c>
      <c r="G638" t="str">
        <f t="shared" si="18"/>
        <v>COBALION (638),</v>
      </c>
    </row>
    <row r="639" spans="1:7" ht="15" thickBot="1" x14ac:dyDescent="0.4">
      <c r="A639" s="1" t="s">
        <v>1276</v>
      </c>
      <c r="B639" s="1" t="s">
        <v>1277</v>
      </c>
      <c r="D639" s="2" t="s">
        <v>1254</v>
      </c>
      <c r="E639" t="str">
        <f t="shared" si="19"/>
        <v>Terrakion</v>
      </c>
      <c r="F639">
        <v>639</v>
      </c>
      <c r="G639" t="str">
        <f t="shared" si="18"/>
        <v>TERRAKION (639),</v>
      </c>
    </row>
    <row r="640" spans="1:7" ht="15" thickBot="1" x14ac:dyDescent="0.4">
      <c r="A640" s="2" t="s">
        <v>1278</v>
      </c>
      <c r="B640" s="2" t="s">
        <v>1279</v>
      </c>
      <c r="D640" s="2" t="s">
        <v>1348</v>
      </c>
      <c r="E640" t="str">
        <f t="shared" si="19"/>
        <v>Virizion</v>
      </c>
      <c r="F640">
        <v>640</v>
      </c>
      <c r="G640" t="str">
        <f t="shared" si="18"/>
        <v>VIRIZION (640),</v>
      </c>
    </row>
    <row r="641" spans="1:7" ht="15" thickBot="1" x14ac:dyDescent="0.4">
      <c r="A641" s="1" t="s">
        <v>1280</v>
      </c>
      <c r="B641" s="1" t="s">
        <v>1281</v>
      </c>
      <c r="D641" s="2" t="s">
        <v>1274</v>
      </c>
      <c r="E641" t="str">
        <f t="shared" si="19"/>
        <v>Tornadus</v>
      </c>
      <c r="F641">
        <v>641</v>
      </c>
      <c r="G641" t="str">
        <f t="shared" si="18"/>
        <v>TORNADUS (641),</v>
      </c>
    </row>
    <row r="642" spans="1:7" ht="15" thickBot="1" x14ac:dyDescent="0.4">
      <c r="A642" s="2" t="s">
        <v>1282</v>
      </c>
      <c r="B642" s="2" t="s">
        <v>1283</v>
      </c>
      <c r="D642" s="2" t="s">
        <v>1258</v>
      </c>
      <c r="E642" t="str">
        <f t="shared" si="19"/>
        <v>Thundurus</v>
      </c>
      <c r="F642">
        <v>642</v>
      </c>
      <c r="G642" t="str">
        <f t="shared" ref="G642:G705" si="20">CONCATENATE(UPPER(E642)," (",F642,"),")</f>
        <v>THUNDURUS (642),</v>
      </c>
    </row>
    <row r="643" spans="1:7" ht="15" thickBot="1" x14ac:dyDescent="0.4">
      <c r="A643" s="1" t="s">
        <v>1284</v>
      </c>
      <c r="B643" s="1" t="s">
        <v>1285</v>
      </c>
      <c r="D643" s="2" t="s">
        <v>1008</v>
      </c>
      <c r="E643" t="str">
        <f t="shared" si="19"/>
        <v>Reshiram</v>
      </c>
      <c r="F643">
        <v>643</v>
      </c>
      <c r="G643" t="str">
        <f t="shared" si="20"/>
        <v>RESHIRAM (643),</v>
      </c>
    </row>
    <row r="644" spans="1:7" ht="15" thickBot="1" x14ac:dyDescent="0.4">
      <c r="A644" s="2" t="s">
        <v>1286</v>
      </c>
      <c r="B644" s="2" t="s">
        <v>1287</v>
      </c>
      <c r="D644" s="2" t="s">
        <v>1422</v>
      </c>
      <c r="E644" t="str">
        <f t="shared" ref="E644:E707" si="21">D644</f>
        <v>Zekrom</v>
      </c>
      <c r="F644">
        <v>644</v>
      </c>
      <c r="G644" t="str">
        <f t="shared" si="20"/>
        <v>ZEKROM (644),</v>
      </c>
    </row>
    <row r="645" spans="1:7" ht="15" thickBot="1" x14ac:dyDescent="0.4">
      <c r="A645" s="1" t="s">
        <v>1288</v>
      </c>
      <c r="B645" s="1" t="s">
        <v>1289</v>
      </c>
      <c r="D645" s="2" t="s">
        <v>650</v>
      </c>
      <c r="E645" t="str">
        <f t="shared" si="21"/>
        <v>Landorus</v>
      </c>
      <c r="F645">
        <v>645</v>
      </c>
      <c r="G645" t="str">
        <f t="shared" si="20"/>
        <v>LANDORUS (645),</v>
      </c>
    </row>
    <row r="646" spans="1:7" ht="15" thickBot="1" x14ac:dyDescent="0.4">
      <c r="A646" s="2" t="s">
        <v>1290</v>
      </c>
      <c r="B646" s="2" t="s">
        <v>1291</v>
      </c>
      <c r="D646" s="2" t="s">
        <v>644</v>
      </c>
      <c r="E646" t="str">
        <f t="shared" si="21"/>
        <v>Kyurem</v>
      </c>
      <c r="F646">
        <v>646</v>
      </c>
      <c r="G646" t="str">
        <f t="shared" si="20"/>
        <v>KYUREM (646),</v>
      </c>
    </row>
    <row r="647" spans="1:7" ht="15" thickBot="1" x14ac:dyDescent="0.4">
      <c r="A647" s="1" t="s">
        <v>1292</v>
      </c>
      <c r="B647" s="1" t="s">
        <v>1293</v>
      </c>
      <c r="D647" s="2" t="s">
        <v>614</v>
      </c>
      <c r="E647" t="str">
        <f t="shared" si="21"/>
        <v>Keldeo</v>
      </c>
      <c r="F647">
        <v>647</v>
      </c>
      <c r="G647" t="str">
        <f t="shared" si="20"/>
        <v>KELDEO (647),</v>
      </c>
    </row>
    <row r="648" spans="1:7" ht="15" thickBot="1" x14ac:dyDescent="0.4">
      <c r="A648" s="2" t="s">
        <v>1294</v>
      </c>
      <c r="B648" s="2" t="s">
        <v>1295</v>
      </c>
      <c r="D648" s="2" t="s">
        <v>774</v>
      </c>
      <c r="E648" t="str">
        <f t="shared" si="21"/>
        <v>Meloetta</v>
      </c>
      <c r="F648">
        <v>648</v>
      </c>
      <c r="G648" t="str">
        <f t="shared" si="20"/>
        <v>MELOETTA (648),</v>
      </c>
    </row>
    <row r="649" spans="1:7" ht="15" thickBot="1" x14ac:dyDescent="0.4">
      <c r="A649" s="1" t="s">
        <v>1296</v>
      </c>
      <c r="B649" s="1" t="s">
        <v>1297</v>
      </c>
      <c r="D649" s="2" t="s">
        <v>444</v>
      </c>
      <c r="E649" t="str">
        <f t="shared" si="21"/>
        <v>Genesect</v>
      </c>
      <c r="F649">
        <v>649</v>
      </c>
      <c r="G649" t="str">
        <f t="shared" si="20"/>
        <v>GENESECT (649),</v>
      </c>
    </row>
    <row r="650" spans="1:7" ht="15" thickBot="1" x14ac:dyDescent="0.4">
      <c r="A650" s="2" t="s">
        <v>1298</v>
      </c>
      <c r="B650" s="2" t="s">
        <v>1299</v>
      </c>
      <c r="D650" s="2" t="s">
        <v>184</v>
      </c>
      <c r="E650" t="str">
        <f t="shared" si="21"/>
        <v>Chespin</v>
      </c>
      <c r="F650">
        <v>650</v>
      </c>
      <c r="G650" t="str">
        <f t="shared" si="20"/>
        <v>CHESPIN (650),</v>
      </c>
    </row>
    <row r="651" spans="1:7" ht="15" thickBot="1" x14ac:dyDescent="0.4">
      <c r="A651" s="1" t="s">
        <v>1300</v>
      </c>
      <c r="B651" s="1" t="s">
        <v>1301</v>
      </c>
      <c r="D651" s="2" t="s">
        <v>976</v>
      </c>
      <c r="E651" t="str">
        <f t="shared" si="21"/>
        <v>Quilladin</v>
      </c>
      <c r="F651">
        <v>651</v>
      </c>
      <c r="G651" t="str">
        <f t="shared" si="20"/>
        <v>QUILLADIN (651),</v>
      </c>
    </row>
    <row r="652" spans="1:7" ht="15" thickBot="1" x14ac:dyDescent="0.4">
      <c r="A652" s="2" t="s">
        <v>1302</v>
      </c>
      <c r="B652" s="2" t="s">
        <v>1303</v>
      </c>
      <c r="D652" s="2" t="s">
        <v>182</v>
      </c>
      <c r="E652" t="str">
        <f t="shared" si="21"/>
        <v>Chesnaught</v>
      </c>
      <c r="F652">
        <v>652</v>
      </c>
      <c r="G652" t="str">
        <f t="shared" si="20"/>
        <v>CHESNAUGHT (652),</v>
      </c>
    </row>
    <row r="653" spans="1:7" ht="15" thickBot="1" x14ac:dyDescent="0.4">
      <c r="A653" s="1" t="s">
        <v>1304</v>
      </c>
      <c r="B653" s="1" t="s">
        <v>1305</v>
      </c>
      <c r="D653" s="2" t="s">
        <v>382</v>
      </c>
      <c r="E653" t="str">
        <f t="shared" si="21"/>
        <v>Fennekin</v>
      </c>
      <c r="F653">
        <v>653</v>
      </c>
      <c r="G653" t="str">
        <f t="shared" si="20"/>
        <v>FENNEKIN (653),</v>
      </c>
    </row>
    <row r="654" spans="1:7" ht="15" thickBot="1" x14ac:dyDescent="0.4">
      <c r="A654" s="2" t="s">
        <v>1306</v>
      </c>
      <c r="B654" s="2" t="s">
        <v>1307</v>
      </c>
      <c r="D654" s="2" t="s">
        <v>120</v>
      </c>
      <c r="E654" t="str">
        <f t="shared" si="21"/>
        <v>Braixen</v>
      </c>
      <c r="F654">
        <v>654</v>
      </c>
      <c r="G654" t="str">
        <f t="shared" si="20"/>
        <v>BRAIXEN (654),</v>
      </c>
    </row>
    <row r="655" spans="1:7" ht="15" thickBot="1" x14ac:dyDescent="0.4">
      <c r="A655" s="1" t="s">
        <v>1308</v>
      </c>
      <c r="B655" s="1" t="s">
        <v>1309</v>
      </c>
      <c r="D655" s="2" t="s">
        <v>270</v>
      </c>
      <c r="E655" t="str">
        <f t="shared" si="21"/>
        <v>Delphox</v>
      </c>
      <c r="F655">
        <v>655</v>
      </c>
      <c r="G655" t="str">
        <f t="shared" si="20"/>
        <v>DELPHOX (655),</v>
      </c>
    </row>
    <row r="656" spans="1:7" ht="15" thickBot="1" x14ac:dyDescent="0.4">
      <c r="A656" s="2" t="s">
        <v>1310</v>
      </c>
      <c r="B656" s="2" t="s">
        <v>1311</v>
      </c>
      <c r="D656" s="2" t="s">
        <v>418</v>
      </c>
      <c r="E656" t="str">
        <f t="shared" si="21"/>
        <v>Froakie</v>
      </c>
      <c r="F656">
        <v>656</v>
      </c>
      <c r="G656" t="str">
        <f t="shared" si="20"/>
        <v>FROAKIE (656),</v>
      </c>
    </row>
    <row r="657" spans="1:7" ht="15" thickBot="1" x14ac:dyDescent="0.4">
      <c r="A657" s="1" t="s">
        <v>1312</v>
      </c>
      <c r="B657" s="1" t="s">
        <v>1313</v>
      </c>
      <c r="D657" s="2" t="s">
        <v>420</v>
      </c>
      <c r="E657" t="str">
        <f t="shared" si="21"/>
        <v>Frogadier</v>
      </c>
      <c r="F657">
        <v>657</v>
      </c>
      <c r="G657" t="str">
        <f t="shared" si="20"/>
        <v>FROGADIER (657),</v>
      </c>
    </row>
    <row r="658" spans="1:7" ht="15" thickBot="1" x14ac:dyDescent="0.4">
      <c r="A658" s="2" t="s">
        <v>1314</v>
      </c>
      <c r="B658" s="2" t="s">
        <v>1315</v>
      </c>
      <c r="D658" s="2" t="s">
        <v>502</v>
      </c>
      <c r="E658" t="str">
        <f t="shared" si="21"/>
        <v>Greninja</v>
      </c>
      <c r="F658">
        <v>658</v>
      </c>
      <c r="G658" t="str">
        <f t="shared" si="20"/>
        <v>GRENINJA (658),</v>
      </c>
    </row>
    <row r="659" spans="1:7" ht="15" thickBot="1" x14ac:dyDescent="0.4">
      <c r="A659" s="1" t="s">
        <v>1316</v>
      </c>
      <c r="B659" s="1" t="s">
        <v>1317</v>
      </c>
      <c r="D659" s="2" t="s">
        <v>138</v>
      </c>
      <c r="E659" t="str">
        <f t="shared" si="21"/>
        <v>Bunnelby</v>
      </c>
      <c r="F659">
        <v>659</v>
      </c>
      <c r="G659" t="str">
        <f t="shared" si="20"/>
        <v>BUNNELBY (659),</v>
      </c>
    </row>
    <row r="660" spans="1:7" ht="15" thickBot="1" x14ac:dyDescent="0.4">
      <c r="A660" s="2" t="s">
        <v>1318</v>
      </c>
      <c r="B660" s="2" t="s">
        <v>1319</v>
      </c>
      <c r="D660" s="2" t="s">
        <v>280</v>
      </c>
      <c r="E660" t="str">
        <f t="shared" si="21"/>
        <v>Diggersby</v>
      </c>
      <c r="F660">
        <v>660</v>
      </c>
      <c r="G660" t="str">
        <f t="shared" si="20"/>
        <v>DIGGERSBY (660),</v>
      </c>
    </row>
    <row r="661" spans="1:7" ht="15" thickBot="1" x14ac:dyDescent="0.4">
      <c r="A661" s="1" t="s">
        <v>1320</v>
      </c>
      <c r="B661" s="1" t="s">
        <v>1321</v>
      </c>
      <c r="D661" s="2" t="s">
        <v>400</v>
      </c>
      <c r="E661" t="str">
        <f t="shared" si="21"/>
        <v>Fletchling</v>
      </c>
      <c r="F661">
        <v>661</v>
      </c>
      <c r="G661" t="str">
        <f t="shared" si="20"/>
        <v>FLETCHLING (661),</v>
      </c>
    </row>
    <row r="662" spans="1:7" ht="15" thickBot="1" x14ac:dyDescent="0.4">
      <c r="A662" s="2" t="s">
        <v>1322</v>
      </c>
      <c r="B662" s="2" t="s">
        <v>1323</v>
      </c>
      <c r="D662" s="2" t="s">
        <v>398</v>
      </c>
      <c r="E662" t="str">
        <f t="shared" si="21"/>
        <v>Fletchinder</v>
      </c>
      <c r="F662">
        <v>662</v>
      </c>
      <c r="G662" t="str">
        <f t="shared" si="20"/>
        <v>FLETCHINDER (662),</v>
      </c>
    </row>
    <row r="663" spans="1:7" ht="15" thickBot="1" x14ac:dyDescent="0.4">
      <c r="A663" s="1" t="s">
        <v>1324</v>
      </c>
      <c r="B663" s="1" t="s">
        <v>1325</v>
      </c>
      <c r="D663" s="2" t="s">
        <v>1238</v>
      </c>
      <c r="E663" t="str">
        <f t="shared" si="21"/>
        <v>Talonflame</v>
      </c>
      <c r="F663">
        <v>663</v>
      </c>
      <c r="G663" t="str">
        <f t="shared" si="20"/>
        <v>TALONFLAME (663),</v>
      </c>
    </row>
    <row r="664" spans="1:7" ht="15" thickBot="1" x14ac:dyDescent="0.4">
      <c r="A664" s="2" t="s">
        <v>1326</v>
      </c>
      <c r="B664" s="2" t="s">
        <v>1327</v>
      </c>
      <c r="D664" s="2" t="s">
        <v>1046</v>
      </c>
      <c r="E664" t="str">
        <f t="shared" si="21"/>
        <v>Scatterbug</v>
      </c>
      <c r="F664">
        <v>664</v>
      </c>
      <c r="G664" t="str">
        <f t="shared" si="20"/>
        <v>SCATTERBUG (664),</v>
      </c>
    </row>
    <row r="665" spans="1:7" ht="15" thickBot="1" x14ac:dyDescent="0.4">
      <c r="A665" s="1" t="s">
        <v>1328</v>
      </c>
      <c r="B665" s="1" t="s">
        <v>1329</v>
      </c>
      <c r="D665" s="2" t="s">
        <v>1170</v>
      </c>
      <c r="E665" t="str">
        <f t="shared" si="21"/>
        <v>Spewpa</v>
      </c>
      <c r="F665">
        <v>665</v>
      </c>
      <c r="G665" t="str">
        <f t="shared" si="20"/>
        <v>SPEWPA (665),</v>
      </c>
    </row>
    <row r="666" spans="1:7" ht="15" thickBot="1" x14ac:dyDescent="0.4">
      <c r="A666" s="2" t="s">
        <v>1330</v>
      </c>
      <c r="B666" s="2" t="s">
        <v>1331</v>
      </c>
      <c r="D666" s="2" t="s">
        <v>1350</v>
      </c>
      <c r="E666" t="str">
        <f t="shared" si="21"/>
        <v>Vivillon</v>
      </c>
      <c r="F666">
        <v>666</v>
      </c>
      <c r="G666" t="str">
        <f t="shared" si="20"/>
        <v>VIVILLON (666),</v>
      </c>
    </row>
    <row r="667" spans="1:7" ht="15" thickBot="1" x14ac:dyDescent="0.4">
      <c r="A667" s="1" t="s">
        <v>1332</v>
      </c>
      <c r="B667" s="1" t="s">
        <v>1333</v>
      </c>
      <c r="D667" s="2" t="s">
        <v>686</v>
      </c>
      <c r="E667" t="str">
        <f t="shared" si="21"/>
        <v>Litleo</v>
      </c>
      <c r="F667">
        <v>667</v>
      </c>
      <c r="G667" t="str">
        <f t="shared" si="20"/>
        <v>LITLEO (667),</v>
      </c>
    </row>
    <row r="668" spans="1:7" ht="15" thickBot="1" x14ac:dyDescent="0.4">
      <c r="A668" s="2" t="s">
        <v>1334</v>
      </c>
      <c r="B668" s="2" t="s">
        <v>1335</v>
      </c>
      <c r="D668" s="2" t="s">
        <v>970</v>
      </c>
      <c r="E668" t="str">
        <f t="shared" si="21"/>
        <v>Pyroar</v>
      </c>
      <c r="F668">
        <v>668</v>
      </c>
      <c r="G668" t="str">
        <f t="shared" si="20"/>
        <v>PYROAR (668),</v>
      </c>
    </row>
    <row r="669" spans="1:7" ht="15" thickBot="1" x14ac:dyDescent="0.4">
      <c r="A669" s="1" t="s">
        <v>1336</v>
      </c>
      <c r="B669" s="1" t="s">
        <v>1337</v>
      </c>
      <c r="D669" s="2" t="s">
        <v>394</v>
      </c>
      <c r="E669" t="str">
        <f t="shared" si="21"/>
        <v>Flabébé</v>
      </c>
      <c r="F669">
        <v>669</v>
      </c>
      <c r="G669" t="str">
        <f t="shared" si="20"/>
        <v>FLABÉBÉ (669),</v>
      </c>
    </row>
    <row r="670" spans="1:7" ht="15" thickBot="1" x14ac:dyDescent="0.4">
      <c r="A670" s="2" t="s">
        <v>1338</v>
      </c>
      <c r="B670" s="2" t="s">
        <v>1339</v>
      </c>
      <c r="D670" s="2" t="s">
        <v>404</v>
      </c>
      <c r="E670" t="str">
        <f t="shared" si="21"/>
        <v>Floette</v>
      </c>
      <c r="F670">
        <v>670</v>
      </c>
      <c r="G670" t="str">
        <f t="shared" si="20"/>
        <v>FLOETTE (670),</v>
      </c>
    </row>
    <row r="671" spans="1:7" ht="15" thickBot="1" x14ac:dyDescent="0.4">
      <c r="A671" s="1" t="s">
        <v>1340</v>
      </c>
      <c r="B671" s="1" t="s">
        <v>1341</v>
      </c>
      <c r="D671" s="2" t="s">
        <v>406</v>
      </c>
      <c r="E671" t="str">
        <f t="shared" si="21"/>
        <v>Florges</v>
      </c>
      <c r="F671">
        <v>671</v>
      </c>
      <c r="G671" t="str">
        <f t="shared" si="20"/>
        <v>FLORGES (671),</v>
      </c>
    </row>
    <row r="672" spans="1:7" ht="15" thickBot="1" x14ac:dyDescent="0.4">
      <c r="A672" s="2" t="s">
        <v>1342</v>
      </c>
      <c r="B672" s="2" t="s">
        <v>1343</v>
      </c>
      <c r="D672" s="2" t="s">
        <v>1120</v>
      </c>
      <c r="E672" t="str">
        <f t="shared" si="21"/>
        <v>Skiddo</v>
      </c>
      <c r="F672">
        <v>672</v>
      </c>
      <c r="G672" t="str">
        <f t="shared" si="20"/>
        <v>SKIDDO (672),</v>
      </c>
    </row>
    <row r="673" spans="1:7" ht="15" thickBot="1" x14ac:dyDescent="0.4">
      <c r="A673" s="1" t="s">
        <v>1344</v>
      </c>
      <c r="B673" s="1" t="s">
        <v>1345</v>
      </c>
      <c r="D673" s="2" t="s">
        <v>470</v>
      </c>
      <c r="E673" t="str">
        <f t="shared" si="21"/>
        <v>Gogoat</v>
      </c>
      <c r="F673">
        <v>673</v>
      </c>
      <c r="G673" t="str">
        <f t="shared" si="20"/>
        <v>GOGOAT (673),</v>
      </c>
    </row>
    <row r="674" spans="1:7" ht="15" thickBot="1" x14ac:dyDescent="0.4">
      <c r="A674" s="2" t="s">
        <v>1346</v>
      </c>
      <c r="B674" s="2" t="s">
        <v>1347</v>
      </c>
      <c r="D674" s="2" t="s">
        <v>882</v>
      </c>
      <c r="E674" t="str">
        <f t="shared" si="21"/>
        <v>Pancham</v>
      </c>
      <c r="F674">
        <v>674</v>
      </c>
      <c r="G674" t="str">
        <f t="shared" si="20"/>
        <v>PANCHAM (674),</v>
      </c>
    </row>
    <row r="675" spans="1:7" ht="15" thickBot="1" x14ac:dyDescent="0.4">
      <c r="A675" s="1" t="s">
        <v>1348</v>
      </c>
      <c r="B675" s="1" t="s">
        <v>1349</v>
      </c>
      <c r="D675" s="2" t="s">
        <v>884</v>
      </c>
      <c r="E675" t="str">
        <f t="shared" si="21"/>
        <v>Pangoro</v>
      </c>
      <c r="F675">
        <v>675</v>
      </c>
      <c r="G675" t="str">
        <f t="shared" si="20"/>
        <v>PANGORO (675),</v>
      </c>
    </row>
    <row r="676" spans="1:7" ht="15" thickBot="1" x14ac:dyDescent="0.4">
      <c r="A676" s="2" t="s">
        <v>1350</v>
      </c>
      <c r="B676" s="2" t="s">
        <v>1351</v>
      </c>
      <c r="D676" s="2" t="s">
        <v>424</v>
      </c>
      <c r="E676" t="str">
        <f t="shared" si="21"/>
        <v>Furfrou</v>
      </c>
      <c r="F676">
        <v>676</v>
      </c>
      <c r="G676" t="str">
        <f t="shared" si="20"/>
        <v>FURFROU (676),</v>
      </c>
    </row>
    <row r="677" spans="1:7" ht="15" thickBot="1" x14ac:dyDescent="0.4">
      <c r="A677" s="1" t="s">
        <v>1352</v>
      </c>
      <c r="B677" s="1" t="s">
        <v>1353</v>
      </c>
      <c r="D677" s="2" t="s">
        <v>366</v>
      </c>
      <c r="E677" t="str">
        <f t="shared" si="21"/>
        <v>Espurr</v>
      </c>
      <c r="F677">
        <v>677</v>
      </c>
      <c r="G677" t="str">
        <f t="shared" si="20"/>
        <v>ESPURR (677),</v>
      </c>
    </row>
    <row r="678" spans="1:7" ht="15" thickBot="1" x14ac:dyDescent="0.4">
      <c r="A678" s="2" t="s">
        <v>1354</v>
      </c>
      <c r="B678" s="2" t="s">
        <v>1355</v>
      </c>
      <c r="D678" s="2" t="s">
        <v>776</v>
      </c>
      <c r="E678" t="str">
        <f t="shared" si="21"/>
        <v>Meowstic</v>
      </c>
      <c r="F678">
        <v>678</v>
      </c>
      <c r="G678" t="str">
        <f t="shared" si="20"/>
        <v>MEOWSTIC (678),</v>
      </c>
    </row>
    <row r="679" spans="1:7" ht="15" thickBot="1" x14ac:dyDescent="0.4">
      <c r="A679" s="1" t="s">
        <v>1356</v>
      </c>
      <c r="B679" s="1" t="s">
        <v>1357</v>
      </c>
      <c r="D679" s="2" t="s">
        <v>558</v>
      </c>
      <c r="E679" t="str">
        <f t="shared" si="21"/>
        <v>Honedge</v>
      </c>
      <c r="F679">
        <v>679</v>
      </c>
      <c r="G679" t="str">
        <f t="shared" si="20"/>
        <v>HONEDGE (679),</v>
      </c>
    </row>
    <row r="680" spans="1:7" ht="15" thickBot="1" x14ac:dyDescent="0.4">
      <c r="A680" s="2" t="s">
        <v>1358</v>
      </c>
      <c r="B680" s="2" t="s">
        <v>1359</v>
      </c>
      <c r="D680" s="2" t="s">
        <v>292</v>
      </c>
      <c r="E680" t="str">
        <f t="shared" si="21"/>
        <v>Doublade</v>
      </c>
      <c r="F680">
        <v>680</v>
      </c>
      <c r="G680" t="str">
        <f t="shared" si="20"/>
        <v>DOUBLADE (680),</v>
      </c>
    </row>
    <row r="681" spans="1:7" ht="15" thickBot="1" x14ac:dyDescent="0.4">
      <c r="A681" s="1" t="s">
        <v>1360</v>
      </c>
      <c r="B681" s="1" t="s">
        <v>1361</v>
      </c>
      <c r="D681" s="2" t="s">
        <v>8</v>
      </c>
      <c r="E681" t="str">
        <f t="shared" si="21"/>
        <v>Aegislash</v>
      </c>
      <c r="F681">
        <v>681</v>
      </c>
      <c r="G681" t="str">
        <f t="shared" si="20"/>
        <v>AEGISLASH (681),</v>
      </c>
    </row>
    <row r="682" spans="1:7" ht="15" thickBot="1" x14ac:dyDescent="0.4">
      <c r="A682" s="2" t="s">
        <v>1362</v>
      </c>
      <c r="B682" s="2" t="s">
        <v>1363</v>
      </c>
      <c r="D682" s="2" t="s">
        <v>1182</v>
      </c>
      <c r="E682" t="str">
        <f t="shared" si="21"/>
        <v>Spritzee</v>
      </c>
      <c r="F682">
        <v>682</v>
      </c>
      <c r="G682" t="str">
        <f t="shared" si="20"/>
        <v>SPRITZEE (682),</v>
      </c>
    </row>
    <row r="683" spans="1:7" ht="15" thickBot="1" x14ac:dyDescent="0.4">
      <c r="A683" s="1" t="s">
        <v>1364</v>
      </c>
      <c r="B683" s="1" t="s">
        <v>1365</v>
      </c>
      <c r="D683" s="2" t="s">
        <v>46</v>
      </c>
      <c r="E683" t="str">
        <f t="shared" si="21"/>
        <v>Aromatisse</v>
      </c>
      <c r="F683">
        <v>683</v>
      </c>
      <c r="G683" t="str">
        <f t="shared" si="20"/>
        <v>AROMATISSE (683),</v>
      </c>
    </row>
    <row r="684" spans="1:7" ht="15" thickBot="1" x14ac:dyDescent="0.4">
      <c r="A684" s="2" t="s">
        <v>1366</v>
      </c>
      <c r="B684" s="2" t="s">
        <v>1367</v>
      </c>
      <c r="D684" s="2" t="s">
        <v>1230</v>
      </c>
      <c r="E684" t="str">
        <f t="shared" si="21"/>
        <v>Swirlix</v>
      </c>
      <c r="F684">
        <v>684</v>
      </c>
      <c r="G684" t="str">
        <f t="shared" si="20"/>
        <v>SWIRLIX (684),</v>
      </c>
    </row>
    <row r="685" spans="1:7" ht="15" thickBot="1" x14ac:dyDescent="0.4">
      <c r="A685" s="1" t="s">
        <v>1368</v>
      </c>
      <c r="B685" s="1" t="s">
        <v>1369</v>
      </c>
      <c r="D685" s="2" t="s">
        <v>1146</v>
      </c>
      <c r="E685" t="str">
        <f t="shared" si="21"/>
        <v>Slurpuff</v>
      </c>
      <c r="F685">
        <v>685</v>
      </c>
      <c r="G685" t="str">
        <f t="shared" si="20"/>
        <v>SLURPUFF (685),</v>
      </c>
    </row>
    <row r="686" spans="1:7" ht="15" thickBot="1" x14ac:dyDescent="0.4">
      <c r="A686" s="2" t="s">
        <v>1370</v>
      </c>
      <c r="B686" s="2" t="s">
        <v>1371</v>
      </c>
      <c r="D686" s="2" t="s">
        <v>582</v>
      </c>
      <c r="E686" t="str">
        <f t="shared" si="21"/>
        <v>Inkay</v>
      </c>
      <c r="F686">
        <v>686</v>
      </c>
      <c r="G686" t="str">
        <f t="shared" si="20"/>
        <v>INKAY (686),</v>
      </c>
    </row>
    <row r="687" spans="1:7" ht="15" thickBot="1" x14ac:dyDescent="0.4">
      <c r="A687" s="1" t="s">
        <v>1372</v>
      </c>
      <c r="B687" s="1" t="s">
        <v>1373</v>
      </c>
      <c r="D687" s="2" t="s">
        <v>738</v>
      </c>
      <c r="E687" t="str">
        <f t="shared" si="21"/>
        <v>Malamar</v>
      </c>
      <c r="F687">
        <v>687</v>
      </c>
      <c r="G687" t="str">
        <f t="shared" si="20"/>
        <v>MALAMAR (687),</v>
      </c>
    </row>
    <row r="688" spans="1:7" ht="15" thickBot="1" x14ac:dyDescent="0.4">
      <c r="A688" s="2" t="s">
        <v>1374</v>
      </c>
      <c r="B688" s="2" t="s">
        <v>1375</v>
      </c>
      <c r="D688" s="2" t="s">
        <v>102</v>
      </c>
      <c r="E688" t="str">
        <f t="shared" si="21"/>
        <v>Binacle</v>
      </c>
      <c r="F688">
        <v>688</v>
      </c>
      <c r="G688" t="str">
        <f t="shared" si="20"/>
        <v>BINACLE (688),</v>
      </c>
    </row>
    <row r="689" spans="1:7" ht="15" thickBot="1" x14ac:dyDescent="0.4">
      <c r="A689" s="1" t="s">
        <v>1376</v>
      </c>
      <c r="B689" s="1" t="s">
        <v>1377</v>
      </c>
      <c r="D689" s="2" t="s">
        <v>72</v>
      </c>
      <c r="E689" t="str">
        <f t="shared" si="21"/>
        <v>Barbaracle</v>
      </c>
      <c r="F689">
        <v>689</v>
      </c>
      <c r="G689" t="str">
        <f t="shared" si="20"/>
        <v>BARBARACLE (689),</v>
      </c>
    </row>
    <row r="690" spans="1:7" ht="15" thickBot="1" x14ac:dyDescent="0.4">
      <c r="A690" s="2" t="s">
        <v>1378</v>
      </c>
      <c r="B690" s="2" t="s">
        <v>1379</v>
      </c>
      <c r="D690" s="2" t="s">
        <v>1128</v>
      </c>
      <c r="E690" t="str">
        <f t="shared" si="21"/>
        <v>Skrelp</v>
      </c>
      <c r="F690">
        <v>690</v>
      </c>
      <c r="G690" t="str">
        <f t="shared" si="20"/>
        <v>SKRELP (690),</v>
      </c>
    </row>
    <row r="691" spans="1:7" ht="15" thickBot="1" x14ac:dyDescent="0.4">
      <c r="A691" s="1" t="s">
        <v>1380</v>
      </c>
      <c r="B691" s="1" t="s">
        <v>1381</v>
      </c>
      <c r="D691" s="2" t="s">
        <v>294</v>
      </c>
      <c r="E691" t="str">
        <f t="shared" si="21"/>
        <v>Dragalge</v>
      </c>
      <c r="F691">
        <v>691</v>
      </c>
      <c r="G691" t="str">
        <f t="shared" si="20"/>
        <v>DRAGALGE (691),</v>
      </c>
    </row>
    <row r="692" spans="1:7" ht="15" thickBot="1" x14ac:dyDescent="0.4">
      <c r="A692" s="2" t="s">
        <v>1382</v>
      </c>
      <c r="B692" s="2" t="s">
        <v>1383</v>
      </c>
      <c r="D692" s="2" t="s">
        <v>200</v>
      </c>
      <c r="E692" t="str">
        <f t="shared" si="21"/>
        <v>Clauncher</v>
      </c>
      <c r="F692">
        <v>692</v>
      </c>
      <c r="G692" t="str">
        <f t="shared" si="20"/>
        <v>CLAUNCHER (692),</v>
      </c>
    </row>
    <row r="693" spans="1:7" ht="15" thickBot="1" x14ac:dyDescent="0.4">
      <c r="A693" s="1" t="s">
        <v>1384</v>
      </c>
      <c r="B693" s="1" t="s">
        <v>1385</v>
      </c>
      <c r="D693" s="2" t="s">
        <v>202</v>
      </c>
      <c r="E693" t="str">
        <f t="shared" si="21"/>
        <v>Clawitzer</v>
      </c>
      <c r="F693">
        <v>693</v>
      </c>
      <c r="G693" t="str">
        <f t="shared" si="20"/>
        <v>CLAWITZER (693),</v>
      </c>
    </row>
    <row r="694" spans="1:7" ht="15" thickBot="1" x14ac:dyDescent="0.4">
      <c r="A694" s="2" t="s">
        <v>1386</v>
      </c>
      <c r="B694" s="2" t="s">
        <v>1387</v>
      </c>
      <c r="D694" s="2" t="s">
        <v>538</v>
      </c>
      <c r="E694" t="str">
        <f t="shared" si="21"/>
        <v>Helioptile</v>
      </c>
      <c r="F694">
        <v>694</v>
      </c>
      <c r="G694" t="str">
        <f t="shared" si="20"/>
        <v>HELIOPTILE (694),</v>
      </c>
    </row>
    <row r="695" spans="1:7" ht="15" thickBot="1" x14ac:dyDescent="0.4">
      <c r="A695" s="1" t="s">
        <v>1388</v>
      </c>
      <c r="B695" s="1" t="s">
        <v>1389</v>
      </c>
      <c r="D695" s="2" t="s">
        <v>536</v>
      </c>
      <c r="E695" t="str">
        <f t="shared" si="21"/>
        <v>Heliolisk</v>
      </c>
      <c r="F695">
        <v>695</v>
      </c>
      <c r="G695" t="str">
        <f t="shared" si="20"/>
        <v>HELIOLISK (695),</v>
      </c>
    </row>
    <row r="696" spans="1:7" ht="15" thickBot="1" x14ac:dyDescent="0.4">
      <c r="A696" s="2" t="s">
        <v>1390</v>
      </c>
      <c r="B696" s="2" t="s">
        <v>1391</v>
      </c>
      <c r="D696" s="2" t="s">
        <v>1308</v>
      </c>
      <c r="E696" t="str">
        <f t="shared" si="21"/>
        <v>Tyrunt</v>
      </c>
      <c r="F696">
        <v>696</v>
      </c>
      <c r="G696" t="str">
        <f t="shared" si="20"/>
        <v>TYRUNT (696),</v>
      </c>
    </row>
    <row r="697" spans="1:7" ht="15" thickBot="1" x14ac:dyDescent="0.4">
      <c r="A697" s="1" t="s">
        <v>1392</v>
      </c>
      <c r="B697" s="1" t="s">
        <v>1393</v>
      </c>
      <c r="D697" s="2" t="s">
        <v>1304</v>
      </c>
      <c r="E697" t="str">
        <f t="shared" si="21"/>
        <v>Tyrantrum</v>
      </c>
      <c r="F697">
        <v>697</v>
      </c>
      <c r="G697" t="str">
        <f t="shared" si="20"/>
        <v>TYRANTRUM (697),</v>
      </c>
    </row>
    <row r="698" spans="1:7" ht="15" thickBot="1" x14ac:dyDescent="0.4">
      <c r="A698" s="2" t="s">
        <v>1394</v>
      </c>
      <c r="B698" s="2" t="s">
        <v>1395</v>
      </c>
      <c r="D698" s="2" t="s">
        <v>22</v>
      </c>
      <c r="E698" t="str">
        <f t="shared" si="21"/>
        <v>Amaura</v>
      </c>
      <c r="F698">
        <v>698</v>
      </c>
      <c r="G698" t="str">
        <f t="shared" si="20"/>
        <v>AMAURA (698),</v>
      </c>
    </row>
    <row r="699" spans="1:7" ht="15" thickBot="1" x14ac:dyDescent="0.4">
      <c r="A699" s="1" t="s">
        <v>1396</v>
      </c>
      <c r="B699" s="1" t="s">
        <v>1397</v>
      </c>
      <c r="D699" s="2" t="s">
        <v>54</v>
      </c>
      <c r="E699" t="str">
        <f t="shared" si="21"/>
        <v>Aurorus</v>
      </c>
      <c r="F699">
        <v>699</v>
      </c>
      <c r="G699" t="str">
        <f t="shared" si="20"/>
        <v>AURORUS (699),</v>
      </c>
    </row>
    <row r="700" spans="1:7" ht="15" thickBot="1" x14ac:dyDescent="0.4">
      <c r="A700" s="2" t="s">
        <v>1398</v>
      </c>
      <c r="B700" s="2" t="s">
        <v>1399</v>
      </c>
      <c r="D700" s="2" t="s">
        <v>1234</v>
      </c>
      <c r="E700" t="str">
        <f t="shared" si="21"/>
        <v>Sylveon</v>
      </c>
      <c r="F700">
        <v>700</v>
      </c>
      <c r="G700" t="str">
        <f t="shared" si="20"/>
        <v>SYLVEON (700),</v>
      </c>
    </row>
    <row r="701" spans="1:7" ht="15" thickBot="1" x14ac:dyDescent="0.4">
      <c r="A701" s="1" t="s">
        <v>1400</v>
      </c>
      <c r="B701" s="1" t="s">
        <v>1401</v>
      </c>
      <c r="D701" s="2" t="s">
        <v>528</v>
      </c>
      <c r="E701" t="str">
        <f t="shared" si="21"/>
        <v>Hawlucha</v>
      </c>
      <c r="F701">
        <v>701</v>
      </c>
      <c r="G701" t="str">
        <f t="shared" si="20"/>
        <v>HAWLUCHA (701),</v>
      </c>
    </row>
    <row r="702" spans="1:7" ht="15" thickBot="1" x14ac:dyDescent="0.4">
      <c r="A702" s="2" t="s">
        <v>1402</v>
      </c>
      <c r="B702" s="2" t="s">
        <v>1403</v>
      </c>
      <c r="D702" s="2" t="s">
        <v>260</v>
      </c>
      <c r="E702" t="str">
        <f t="shared" si="21"/>
        <v>Dedenne</v>
      </c>
      <c r="F702">
        <v>702</v>
      </c>
      <c r="G702" t="str">
        <f t="shared" si="20"/>
        <v>DEDENNE (702),</v>
      </c>
    </row>
    <row r="703" spans="1:7" ht="15" thickBot="1" x14ac:dyDescent="0.4">
      <c r="A703" s="1" t="s">
        <v>1404</v>
      </c>
      <c r="B703" s="1" t="s">
        <v>1405</v>
      </c>
      <c r="D703" s="2" t="s">
        <v>150</v>
      </c>
      <c r="E703" t="str">
        <f t="shared" si="21"/>
        <v>Carbink</v>
      </c>
      <c r="F703">
        <v>703</v>
      </c>
      <c r="G703" t="str">
        <f t="shared" si="20"/>
        <v>CARBINK (703),</v>
      </c>
    </row>
    <row r="704" spans="1:7" ht="15" thickBot="1" x14ac:dyDescent="0.4">
      <c r="A704" s="2" t="s">
        <v>1406</v>
      </c>
      <c r="B704" s="2" t="s">
        <v>1407</v>
      </c>
      <c r="D704" s="2" t="s">
        <v>486</v>
      </c>
      <c r="E704" t="str">
        <f t="shared" si="21"/>
        <v>Goomy</v>
      </c>
      <c r="F704">
        <v>704</v>
      </c>
      <c r="G704" t="str">
        <f t="shared" si="20"/>
        <v>GOOMY (704),</v>
      </c>
    </row>
    <row r="705" spans="1:7" ht="15" thickBot="1" x14ac:dyDescent="0.4">
      <c r="A705" s="1" t="s">
        <v>1408</v>
      </c>
      <c r="B705" s="1" t="s">
        <v>1409</v>
      </c>
      <c r="D705" s="2" t="s">
        <v>1136</v>
      </c>
      <c r="E705" t="str">
        <f t="shared" si="21"/>
        <v>Sliggoo</v>
      </c>
      <c r="F705">
        <v>705</v>
      </c>
      <c r="G705" t="str">
        <f t="shared" si="20"/>
        <v>SLIGGOO (705),</v>
      </c>
    </row>
    <row r="706" spans="1:7" ht="15" thickBot="1" x14ac:dyDescent="0.4">
      <c r="A706" s="2" t="s">
        <v>1410</v>
      </c>
      <c r="B706" s="2" t="s">
        <v>1411</v>
      </c>
      <c r="D706" s="2" t="s">
        <v>484</v>
      </c>
      <c r="E706" t="str">
        <f t="shared" si="21"/>
        <v>Goodra</v>
      </c>
      <c r="F706">
        <v>706</v>
      </c>
      <c r="G706" t="str">
        <f t="shared" ref="G706:G721" si="22">CONCATENATE(UPPER(E706)," (",F706,"),")</f>
        <v>GOODRA (706),</v>
      </c>
    </row>
    <row r="707" spans="1:7" ht="15" thickBot="1" x14ac:dyDescent="0.4">
      <c r="A707" s="1" t="s">
        <v>1412</v>
      </c>
      <c r="B707" s="1" t="s">
        <v>1413</v>
      </c>
      <c r="D707" s="2" t="s">
        <v>624</v>
      </c>
      <c r="E707" t="str">
        <f t="shared" si="21"/>
        <v>Klefki</v>
      </c>
      <c r="F707">
        <v>707</v>
      </c>
      <c r="G707" t="str">
        <f t="shared" si="22"/>
        <v>KLEFKI (707),</v>
      </c>
    </row>
    <row r="708" spans="1:7" ht="15" thickBot="1" x14ac:dyDescent="0.4">
      <c r="A708" s="2" t="s">
        <v>1414</v>
      </c>
      <c r="B708" s="2" t="s">
        <v>1415</v>
      </c>
      <c r="D708" s="2" t="s">
        <v>908</v>
      </c>
      <c r="E708" t="str">
        <f t="shared" ref="E708:E719" si="23">D708</f>
        <v>Phantump</v>
      </c>
      <c r="F708">
        <v>708</v>
      </c>
      <c r="G708" t="str">
        <f t="shared" si="22"/>
        <v>PHANTUMP (708),</v>
      </c>
    </row>
    <row r="709" spans="1:7" ht="15" thickBot="1" x14ac:dyDescent="0.4">
      <c r="A709" s="1" t="s">
        <v>1416</v>
      </c>
      <c r="B709" s="1" t="s">
        <v>1417</v>
      </c>
      <c r="D709" s="2" t="s">
        <v>1288</v>
      </c>
      <c r="E709" t="str">
        <f t="shared" si="23"/>
        <v>Trevenant</v>
      </c>
      <c r="F709">
        <v>709</v>
      </c>
      <c r="G709" t="str">
        <f t="shared" si="22"/>
        <v>TREVENANT (709),</v>
      </c>
    </row>
    <row r="710" spans="1:7" ht="15" thickBot="1" x14ac:dyDescent="0.4">
      <c r="A710" s="2" t="s">
        <v>1418</v>
      </c>
      <c r="B710" s="2" t="s">
        <v>1419</v>
      </c>
      <c r="D710" s="2" t="s">
        <v>962</v>
      </c>
      <c r="E710" t="str">
        <f t="shared" si="23"/>
        <v>Pumpkaboo</v>
      </c>
      <c r="F710">
        <v>710</v>
      </c>
      <c r="G710" t="str">
        <f t="shared" si="22"/>
        <v>PUMPKABOO (710),</v>
      </c>
    </row>
    <row r="711" spans="1:7" ht="15" thickBot="1" x14ac:dyDescent="0.4">
      <c r="A711" s="1" t="s">
        <v>1420</v>
      </c>
      <c r="B711" s="1" t="s">
        <v>1421</v>
      </c>
      <c r="D711" s="2" t="s">
        <v>496</v>
      </c>
      <c r="E711" t="str">
        <f t="shared" si="23"/>
        <v>Gourgeist</v>
      </c>
      <c r="F711">
        <v>711</v>
      </c>
      <c r="G711" t="str">
        <f t="shared" si="22"/>
        <v>GOURGEIST (711),</v>
      </c>
    </row>
    <row r="712" spans="1:7" ht="15" thickBot="1" x14ac:dyDescent="0.4">
      <c r="A712" s="2" t="s">
        <v>1422</v>
      </c>
      <c r="B712" s="2" t="s">
        <v>1423</v>
      </c>
      <c r="D712" s="2" t="s">
        <v>96</v>
      </c>
      <c r="E712" t="str">
        <f t="shared" si="23"/>
        <v>Bergmite</v>
      </c>
      <c r="F712">
        <v>712</v>
      </c>
      <c r="G712" t="str">
        <f t="shared" si="22"/>
        <v>BERGMITE (712),</v>
      </c>
    </row>
    <row r="713" spans="1:7" ht="15" thickBot="1" x14ac:dyDescent="0.4">
      <c r="A713" s="1" t="s">
        <v>1424</v>
      </c>
      <c r="B713" s="1" t="s">
        <v>1425</v>
      </c>
      <c r="D713" s="2" t="s">
        <v>56</v>
      </c>
      <c r="E713" t="str">
        <f t="shared" si="23"/>
        <v>Avalugg</v>
      </c>
      <c r="F713">
        <v>713</v>
      </c>
      <c r="G713" t="str">
        <f t="shared" si="22"/>
        <v>AVALUGG (713),</v>
      </c>
    </row>
    <row r="714" spans="1:7" ht="15" thickBot="1" x14ac:dyDescent="0.4">
      <c r="A714" s="2" t="s">
        <v>1426</v>
      </c>
      <c r="B714" s="2" t="s">
        <v>1427</v>
      </c>
      <c r="D714" s="2" t="s">
        <v>854</v>
      </c>
      <c r="E714" t="str">
        <f t="shared" si="23"/>
        <v>Noibat</v>
      </c>
      <c r="F714">
        <v>714</v>
      </c>
      <c r="G714" t="str">
        <f t="shared" si="22"/>
        <v>NOIBAT (714),</v>
      </c>
    </row>
    <row r="715" spans="1:7" ht="15" thickBot="1" x14ac:dyDescent="0.4">
      <c r="A715" s="1" t="s">
        <v>1428</v>
      </c>
      <c r="B715" s="1" t="s">
        <v>1429</v>
      </c>
      <c r="D715" s="2" t="s">
        <v>856</v>
      </c>
      <c r="E715" t="str">
        <f t="shared" si="23"/>
        <v>Noivern</v>
      </c>
      <c r="F715">
        <v>715</v>
      </c>
      <c r="G715" t="str">
        <f t="shared" si="22"/>
        <v>NOIVERN (715),</v>
      </c>
    </row>
    <row r="716" spans="1:7" ht="15" thickBot="1" x14ac:dyDescent="0.4">
      <c r="A716" s="2" t="s">
        <v>1430</v>
      </c>
      <c r="B716" s="2" t="s">
        <v>1431</v>
      </c>
      <c r="D716" s="2" t="s">
        <v>1406</v>
      </c>
      <c r="E716" t="str">
        <f t="shared" si="23"/>
        <v>Xerneas</v>
      </c>
      <c r="F716">
        <v>716</v>
      </c>
      <c r="G716" t="str">
        <f t="shared" si="22"/>
        <v>XERNEAS (716),</v>
      </c>
    </row>
    <row r="717" spans="1:7" ht="15" thickBot="1" x14ac:dyDescent="0.4">
      <c r="A717" s="1" t="s">
        <v>1432</v>
      </c>
      <c r="B717" s="1" t="s">
        <v>1433</v>
      </c>
      <c r="D717" s="2" t="s">
        <v>1414</v>
      </c>
      <c r="E717" t="str">
        <f t="shared" si="23"/>
        <v>Yveltal</v>
      </c>
      <c r="F717">
        <v>717</v>
      </c>
      <c r="G717" t="str">
        <f t="shared" si="22"/>
        <v>YVELTAL (717),</v>
      </c>
    </row>
    <row r="718" spans="1:7" ht="15" thickBot="1" x14ac:dyDescent="0.4">
      <c r="A718" s="2" t="s">
        <v>1434</v>
      </c>
      <c r="B718" s="2" t="s">
        <v>1435</v>
      </c>
      <c r="D718" s="2" t="s">
        <v>1434</v>
      </c>
      <c r="E718" t="str">
        <f t="shared" si="23"/>
        <v>Zygarde</v>
      </c>
      <c r="F718">
        <v>718</v>
      </c>
      <c r="G718" t="str">
        <f t="shared" si="22"/>
        <v>ZYGARDE (718),</v>
      </c>
    </row>
    <row r="719" spans="1:7" ht="15" thickBot="1" x14ac:dyDescent="0.4">
      <c r="D719" s="2" t="s">
        <v>1436</v>
      </c>
      <c r="E719" t="str">
        <f t="shared" si="23"/>
        <v>Diancie</v>
      </c>
      <c r="F719">
        <v>719</v>
      </c>
      <c r="G719" t="str">
        <f t="shared" si="22"/>
        <v>DIANCIE (719),</v>
      </c>
    </row>
    <row r="720" spans="1:7" x14ac:dyDescent="0.35">
      <c r="E720" t="s">
        <v>1437</v>
      </c>
      <c r="F720">
        <v>720</v>
      </c>
      <c r="G720" t="str">
        <f t="shared" si="22"/>
        <v>HOOPA (720),</v>
      </c>
    </row>
    <row r="721" spans="5:7" x14ac:dyDescent="0.35">
      <c r="E721" t="s">
        <v>1438</v>
      </c>
      <c r="F721">
        <v>721</v>
      </c>
      <c r="G721" t="str">
        <f t="shared" si="22"/>
        <v>VOLCANION (721),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abSelected="1" topLeftCell="E788" workbookViewId="0">
      <selection activeCell="J804" sqref="J804"/>
    </sheetView>
  </sheetViews>
  <sheetFormatPr defaultRowHeight="14.5" x14ac:dyDescent="0.35"/>
  <cols>
    <col min="4" max="4" width="10.7265625" bestFit="1" customWidth="1"/>
    <col min="5" max="5" width="27.08984375" bestFit="1" customWidth="1"/>
    <col min="6" max="6" width="30.453125" bestFit="1" customWidth="1"/>
    <col min="10" max="10" width="227.26953125" bestFit="1" customWidth="1"/>
  </cols>
  <sheetData>
    <row r="1" spans="1:10" ht="15" thickBot="1" x14ac:dyDescent="0.4">
      <c r="A1" s="2" t="s">
        <v>134</v>
      </c>
      <c r="B1" s="2" t="s">
        <v>1439</v>
      </c>
      <c r="C1" s="2" t="s">
        <v>1440</v>
      </c>
      <c r="D1" t="str">
        <f>UPPER(A1)</f>
        <v>BULBASAUR</v>
      </c>
      <c r="E1" t="str">
        <f>CONCATENATE(D1," (","""", B1, """", ",","""",C1,"""","), ")</f>
        <v xml:space="preserve">BULBASAUR ("Grass","Poison"), </v>
      </c>
      <c r="F1" t="s">
        <v>1457</v>
      </c>
      <c r="G1" t="str">
        <f>CONCATENATE(F1,F2,F3,F4,F5,F6,F7,F8,F9,F10)</f>
        <v xml:space="preserve">BULBASAUR ("Grass","Poison"), IVYSAUR ("Grass","Poison"), VENUSAUR ("Grass","Poison"), CHARMANDER ("Fire",""), CHARMELEON ("Fire",""), CHARIZARD ("Fire","Flying"), SQUIRTLE ("Water",""), WARTORTLE ("Water",""), BLASTOISE ("Water",""), CATERPIE ("Bug",""), </v>
      </c>
      <c r="H1" t="str">
        <f>IF(MOD(I1,10)=1,G1,"0")</f>
        <v xml:space="preserve">BULBASAUR ("Grass","Poison"), IVYSAUR ("Grass","Poison"), VENUSAUR ("Grass","Poison"), CHARMANDER ("Fire",""), CHARMELEON ("Fire",""), CHARIZARD ("Fire","Flying"), SQUIRTLE ("Water",""), WARTORTLE ("Water",""), BLASTOISE ("Water",""), CATERPIE ("Bug",""), </v>
      </c>
      <c r="I1">
        <v>1</v>
      </c>
      <c r="J1" t="s">
        <v>2178</v>
      </c>
    </row>
    <row r="2" spans="1:10" ht="15" thickBot="1" x14ac:dyDescent="0.4">
      <c r="A2" s="2" t="s">
        <v>584</v>
      </c>
      <c r="B2" s="2" t="s">
        <v>1439</v>
      </c>
      <c r="C2" s="2" t="s">
        <v>1440</v>
      </c>
      <c r="D2" t="str">
        <f>UPPER(A2)</f>
        <v>IVYSAUR</v>
      </c>
      <c r="E2" t="str">
        <f t="shared" ref="E2:E65" si="0">CONCATENATE(D2," (","""", B2, """", ",","""",C2,"""","), ")</f>
        <v xml:space="preserve">IVYSAUR ("Grass","Poison"), </v>
      </c>
      <c r="F2" t="s">
        <v>1458</v>
      </c>
      <c r="G2" t="str">
        <f>CONCATENATE(F2,F3,F4,F5,F6,F7,F8,F9,F10,F11)</f>
        <v xml:space="preserve">IVYSAUR ("Grass","Poison"), VENUSAUR ("Grass","Poison"), CHARMANDER ("Fire",""), CHARMELEON ("Fire",""), CHARIZARD ("Fire","Flying"), SQUIRTLE ("Water",""), WARTORTLE ("Water",""), BLASTOISE ("Water",""), CATERPIE ("Bug",""), METAPOD ("Bug",""), </v>
      </c>
      <c r="H2" t="str">
        <f>IF(MOD(I2,10)=1,G2,"0")</f>
        <v>0</v>
      </c>
      <c r="I2">
        <v>2</v>
      </c>
      <c r="J2" t="s">
        <v>2180</v>
      </c>
    </row>
    <row r="3" spans="1:10" ht="15" thickBot="1" x14ac:dyDescent="0.4">
      <c r="A3" s="2" t="s">
        <v>1334</v>
      </c>
      <c r="B3" s="2" t="s">
        <v>1439</v>
      </c>
      <c r="C3" s="2" t="s">
        <v>1440</v>
      </c>
      <c r="D3" t="str">
        <f t="shared" ref="D3:D66" si="1">UPPER(A3)</f>
        <v>VENUSAUR</v>
      </c>
      <c r="E3" t="str">
        <f t="shared" si="0"/>
        <v xml:space="preserve">VENUSAUR ("Grass","Poison"), </v>
      </c>
      <c r="F3" t="s">
        <v>1459</v>
      </c>
      <c r="G3" t="str">
        <f t="shared" ref="G3:G66" si="2">CONCATENATE(F3,F4,F5,F6,F7,F8,F9,F10,F11,F12)</f>
        <v xml:space="preserve">VENUSAUR ("Grass","Poison"), CHARMANDER ("Fire",""), CHARMELEON ("Fire",""), CHARIZARD ("Fire","Flying"), SQUIRTLE ("Water",""), WARTORTLE ("Water",""), BLASTOISE ("Water",""), CATERPIE ("Bug",""), METAPOD ("Bug",""), BUTTERFREE ("Bug","Flying"), </v>
      </c>
      <c r="H3" t="str">
        <f t="shared" ref="H3:H66" si="3">IF(MOD(I3,10)=1,G3,"0")</f>
        <v>0</v>
      </c>
      <c r="I3">
        <v>3</v>
      </c>
      <c r="J3" t="s">
        <v>2180</v>
      </c>
    </row>
    <row r="4" spans="1:10" ht="15" thickBot="1" x14ac:dyDescent="0.4">
      <c r="A4" s="2" t="s">
        <v>172</v>
      </c>
      <c r="B4" s="2" t="s">
        <v>1441</v>
      </c>
      <c r="C4" s="2"/>
      <c r="D4" t="str">
        <f t="shared" si="1"/>
        <v>CHARMANDER</v>
      </c>
      <c r="E4" t="str">
        <f t="shared" si="0"/>
        <v xml:space="preserve">CHARMANDER ("Fire",""), </v>
      </c>
      <c r="F4" t="s">
        <v>1460</v>
      </c>
      <c r="G4" t="str">
        <f t="shared" si="2"/>
        <v xml:space="preserve">CHARMANDER ("Fire",""), CHARMELEON ("Fire",""), CHARIZARD ("Fire","Flying"), SQUIRTLE ("Water",""), WARTORTLE ("Water",""), BLASTOISE ("Water",""), CATERPIE ("Bug",""), METAPOD ("Bug",""), BUTTERFREE ("Bug","Flying"), WEEDLE ("Bug","Poison"), </v>
      </c>
      <c r="H4" t="str">
        <f t="shared" si="3"/>
        <v>0</v>
      </c>
      <c r="I4">
        <v>4</v>
      </c>
      <c r="J4" t="s">
        <v>2180</v>
      </c>
    </row>
    <row r="5" spans="1:10" ht="15" thickBot="1" x14ac:dyDescent="0.4">
      <c r="A5" s="2" t="s">
        <v>174</v>
      </c>
      <c r="B5" s="2" t="s">
        <v>1441</v>
      </c>
      <c r="C5" s="2"/>
      <c r="D5" t="str">
        <f t="shared" si="1"/>
        <v>CHARMELEON</v>
      </c>
      <c r="E5" t="str">
        <f t="shared" si="0"/>
        <v xml:space="preserve">CHARMELEON ("Fire",""), </v>
      </c>
      <c r="F5" t="s">
        <v>1461</v>
      </c>
      <c r="G5" t="str">
        <f t="shared" si="2"/>
        <v xml:space="preserve">CHARMELEON ("Fire",""), CHARIZARD ("Fire","Flying"), SQUIRTLE ("Water",""), WARTORTLE ("Water",""), BLASTOISE ("Water",""), CATERPIE ("Bug",""), METAPOD ("Bug",""), BUTTERFREE ("Bug","Flying"), WEEDLE ("Bug","Poison"), KAKUNA ("Bug","Poison"), </v>
      </c>
      <c r="H5" t="str">
        <f t="shared" si="3"/>
        <v>0</v>
      </c>
      <c r="I5">
        <v>5</v>
      </c>
      <c r="J5" t="s">
        <v>2180</v>
      </c>
    </row>
    <row r="6" spans="1:10" ht="15" thickBot="1" x14ac:dyDescent="0.4">
      <c r="A6" s="2" t="s">
        <v>170</v>
      </c>
      <c r="B6" s="2" t="s">
        <v>1441</v>
      </c>
      <c r="C6" s="2" t="s">
        <v>1442</v>
      </c>
      <c r="D6" t="str">
        <f t="shared" si="1"/>
        <v>CHARIZARD</v>
      </c>
      <c r="E6" t="str">
        <f t="shared" si="0"/>
        <v xml:space="preserve">CHARIZARD ("Fire","Flying"), </v>
      </c>
      <c r="F6" t="s">
        <v>1462</v>
      </c>
      <c r="G6" t="str">
        <f t="shared" si="2"/>
        <v xml:space="preserve">CHARIZARD ("Fire","Flying"), SQUIRTLE ("Water",""), WARTORTLE ("Water",""), BLASTOISE ("Water",""), CATERPIE ("Bug",""), METAPOD ("Bug",""), BUTTERFREE ("Bug","Flying"), WEEDLE ("Bug","Poison"), KAKUNA ("Bug","Poison"), BEEDRILL ("Bug","Poison"), </v>
      </c>
      <c r="H6" t="str">
        <f t="shared" si="3"/>
        <v>0</v>
      </c>
      <c r="I6">
        <v>6</v>
      </c>
      <c r="J6" t="s">
        <v>2180</v>
      </c>
    </row>
    <row r="7" spans="1:10" ht="15" thickBot="1" x14ac:dyDescent="0.4">
      <c r="A7" s="2" t="s">
        <v>1184</v>
      </c>
      <c r="B7" s="2" t="s">
        <v>1443</v>
      </c>
      <c r="C7" s="2"/>
      <c r="D7" t="str">
        <f t="shared" si="1"/>
        <v>SQUIRTLE</v>
      </c>
      <c r="E7" t="str">
        <f t="shared" si="0"/>
        <v xml:space="preserve">SQUIRTLE ("Water",""), </v>
      </c>
      <c r="F7" t="s">
        <v>1463</v>
      </c>
      <c r="G7" t="str">
        <f t="shared" si="2"/>
        <v xml:space="preserve">SQUIRTLE ("Water",""), WARTORTLE ("Water",""), BLASTOISE ("Water",""), CATERPIE ("Bug",""), METAPOD ("Bug",""), BUTTERFREE ("Bug","Flying"), WEEDLE ("Bug","Poison"), KAKUNA ("Bug","Poison"), BEEDRILL ("Bug","Poison"), PIDGEY ("Normal","Flying"), </v>
      </c>
      <c r="H7" t="str">
        <f t="shared" si="3"/>
        <v>0</v>
      </c>
      <c r="I7">
        <v>7</v>
      </c>
      <c r="J7" t="s">
        <v>2180</v>
      </c>
    </row>
    <row r="8" spans="1:10" ht="15" thickBot="1" x14ac:dyDescent="0.4">
      <c r="A8" s="2" t="s">
        <v>1368</v>
      </c>
      <c r="B8" s="2" t="s">
        <v>1443</v>
      </c>
      <c r="C8" s="2"/>
      <c r="D8" t="str">
        <f t="shared" si="1"/>
        <v>WARTORTLE</v>
      </c>
      <c r="E8" t="str">
        <f t="shared" si="0"/>
        <v xml:space="preserve">WARTORTLE ("Water",""), </v>
      </c>
      <c r="F8" t="s">
        <v>1464</v>
      </c>
      <c r="G8" t="str">
        <f t="shared" si="2"/>
        <v xml:space="preserve">WARTORTLE ("Water",""), BLASTOISE ("Water",""), CATERPIE ("Bug",""), METAPOD ("Bug",""), BUTTERFREE ("Bug","Flying"), WEEDLE ("Bug","Poison"), KAKUNA ("Bug","Poison"), BEEDRILL ("Bug","Poison"), PIDGEY ("Normal","Flying"), PIDGEOTTO ("Normal","Flying"), </v>
      </c>
      <c r="H8" t="str">
        <f t="shared" si="3"/>
        <v>0</v>
      </c>
      <c r="I8">
        <v>8</v>
      </c>
      <c r="J8" t="s">
        <v>2180</v>
      </c>
    </row>
    <row r="9" spans="1:10" ht="15" thickBot="1" x14ac:dyDescent="0.4">
      <c r="A9" s="2" t="s">
        <v>106</v>
      </c>
      <c r="B9" s="2" t="s">
        <v>1443</v>
      </c>
      <c r="C9" s="2"/>
      <c r="D9" t="str">
        <f t="shared" si="1"/>
        <v>BLASTOISE</v>
      </c>
      <c r="E9" t="str">
        <f t="shared" si="0"/>
        <v xml:space="preserve">BLASTOISE ("Water",""), </v>
      </c>
      <c r="F9" t="s">
        <v>1465</v>
      </c>
      <c r="G9" t="str">
        <f t="shared" si="2"/>
        <v xml:space="preserve">BLASTOISE ("Water",""), CATERPIE ("Bug",""), METAPOD ("Bug",""), BUTTERFREE ("Bug","Flying"), WEEDLE ("Bug","Poison"), KAKUNA ("Bug","Poison"), BEEDRILL ("Bug","Poison"), PIDGEY ("Normal","Flying"), PIDGEOTTO ("Normal","Flying"), PIDGEOT ("Normal","Flying"), </v>
      </c>
      <c r="H9" t="str">
        <f t="shared" si="3"/>
        <v>0</v>
      </c>
      <c r="I9">
        <v>9</v>
      </c>
      <c r="J9" t="s">
        <v>2180</v>
      </c>
    </row>
    <row r="10" spans="1:10" ht="15" thickBot="1" x14ac:dyDescent="0.4">
      <c r="A10" s="2" t="s">
        <v>162</v>
      </c>
      <c r="B10" s="2" t="s">
        <v>1444</v>
      </c>
      <c r="C10" s="2"/>
      <c r="D10" t="str">
        <f t="shared" si="1"/>
        <v>CATERPIE</v>
      </c>
      <c r="E10" t="str">
        <f t="shared" si="0"/>
        <v xml:space="preserve">CATERPIE ("Bug",""), </v>
      </c>
      <c r="F10" t="s">
        <v>1466</v>
      </c>
      <c r="G10" t="str">
        <f t="shared" si="2"/>
        <v xml:space="preserve">CATERPIE ("Bug",""), METAPOD ("Bug",""), BUTTERFREE ("Bug","Flying"), WEEDLE ("Bug","Poison"), KAKUNA ("Bug","Poison"), BEEDRILL ("Bug","Poison"), PIDGEY ("Normal","Flying"), PIDGEOTTO ("Normal","Flying"), PIDGEOT ("Normal","Flying"), RATTATA ("Normal",""), </v>
      </c>
      <c r="H10" t="str">
        <f t="shared" si="3"/>
        <v>0</v>
      </c>
      <c r="I10">
        <v>10</v>
      </c>
      <c r="J10" t="s">
        <v>2180</v>
      </c>
    </row>
    <row r="11" spans="1:10" ht="15" thickBot="1" x14ac:dyDescent="0.4">
      <c r="A11" s="2" t="s">
        <v>786</v>
      </c>
      <c r="B11" s="2" t="s">
        <v>1444</v>
      </c>
      <c r="C11" s="2"/>
      <c r="D11" t="str">
        <f t="shared" si="1"/>
        <v>METAPOD</v>
      </c>
      <c r="E11" t="str">
        <f t="shared" si="0"/>
        <v xml:space="preserve">METAPOD ("Bug",""), </v>
      </c>
      <c r="F11" t="s">
        <v>1467</v>
      </c>
      <c r="G11" t="str">
        <f t="shared" si="2"/>
        <v xml:space="preserve">METAPOD ("Bug",""), BUTTERFREE ("Bug","Flying"), WEEDLE ("Bug","Poison"), KAKUNA ("Bug","Poison"), BEEDRILL ("Bug","Poison"), PIDGEY ("Normal","Flying"), PIDGEOTTO ("Normal","Flying"), PIDGEOT ("Normal","Flying"), RATTATA ("Normal",""), RATICATE ("Normal",""), </v>
      </c>
      <c r="H11" t="str">
        <f t="shared" si="3"/>
        <v xml:space="preserve">METAPOD ("Bug",""), BUTTERFREE ("Bug","Flying"), WEEDLE ("Bug","Poison"), KAKUNA ("Bug","Poison"), BEEDRILL ("Bug","Poison"), PIDGEY ("Normal","Flying"), PIDGEOTTO ("Normal","Flying"), PIDGEOT ("Normal","Flying"), RATTATA ("Normal",""), RATICATE ("Normal",""), </v>
      </c>
      <c r="I11">
        <v>11</v>
      </c>
      <c r="J11" t="s">
        <v>2179</v>
      </c>
    </row>
    <row r="12" spans="1:10" ht="15" thickBot="1" x14ac:dyDescent="0.4">
      <c r="A12" s="2" t="s">
        <v>142</v>
      </c>
      <c r="B12" s="2" t="s">
        <v>1444</v>
      </c>
      <c r="C12" s="2" t="s">
        <v>1442</v>
      </c>
      <c r="D12" t="str">
        <f t="shared" si="1"/>
        <v>BUTTERFREE</v>
      </c>
      <c r="E12" t="str">
        <f t="shared" si="0"/>
        <v xml:space="preserve">BUTTERFREE ("Bug","Flying"), </v>
      </c>
      <c r="F12" t="s">
        <v>1468</v>
      </c>
      <c r="G12" t="str">
        <f t="shared" si="2"/>
        <v xml:space="preserve">BUTTERFREE ("Bug","Flying"), WEEDLE ("Bug","Poison"), KAKUNA ("Bug","Poison"), BEEDRILL ("Bug","Poison"), PIDGEY ("Normal","Flying"), PIDGEOTTO ("Normal","Flying"), PIDGEOT ("Normal","Flying"), RATTATA ("Normal",""), RATICATE ("Normal",""), SPEAROW ("Normal","Flying"), </v>
      </c>
      <c r="H12" t="str">
        <f t="shared" si="3"/>
        <v>0</v>
      </c>
      <c r="I12">
        <v>12</v>
      </c>
      <c r="J12" t="s">
        <v>2180</v>
      </c>
    </row>
    <row r="13" spans="1:10" ht="15" thickBot="1" x14ac:dyDescent="0.4">
      <c r="A13" s="2" t="s">
        <v>1374</v>
      </c>
      <c r="B13" s="2" t="s">
        <v>1444</v>
      </c>
      <c r="C13" s="2" t="s">
        <v>1440</v>
      </c>
      <c r="D13" t="str">
        <f t="shared" si="1"/>
        <v>WEEDLE</v>
      </c>
      <c r="E13" t="str">
        <f t="shared" si="0"/>
        <v xml:space="preserve">WEEDLE ("Bug","Poison"), </v>
      </c>
      <c r="F13" t="s">
        <v>1469</v>
      </c>
      <c r="G13" t="str">
        <f t="shared" si="2"/>
        <v xml:space="preserve">WEEDLE ("Bug","Poison"), KAKUNA ("Bug","Poison"), BEEDRILL ("Bug","Poison"), PIDGEY ("Normal","Flying"), PIDGEOTTO ("Normal","Flying"), PIDGEOT ("Normal","Flying"), RATTATA ("Normal",""), RATICATE ("Normal",""), SPEAROW ("Normal","Flying"), FEAROW ("Normal","Flying"), </v>
      </c>
      <c r="H13" t="str">
        <f t="shared" si="3"/>
        <v>0</v>
      </c>
      <c r="I13">
        <v>13</v>
      </c>
      <c r="J13" t="s">
        <v>2180</v>
      </c>
    </row>
    <row r="14" spans="1:10" ht="15" thickBot="1" x14ac:dyDescent="0.4">
      <c r="A14" s="2" t="s">
        <v>606</v>
      </c>
      <c r="B14" s="2" t="s">
        <v>1444</v>
      </c>
      <c r="C14" s="2" t="s">
        <v>1440</v>
      </c>
      <c r="D14" t="str">
        <f t="shared" si="1"/>
        <v>KAKUNA</v>
      </c>
      <c r="E14" t="str">
        <f t="shared" si="0"/>
        <v xml:space="preserve">KAKUNA ("Bug","Poison"), </v>
      </c>
      <c r="F14" t="s">
        <v>1470</v>
      </c>
      <c r="G14" t="str">
        <f t="shared" si="2"/>
        <v xml:space="preserve">KAKUNA ("Bug","Poison"), BEEDRILL ("Bug","Poison"), PIDGEY ("Normal","Flying"), PIDGEOTTO ("Normal","Flying"), PIDGEOT ("Normal","Flying"), RATTATA ("Normal",""), RATICATE ("Normal",""), SPEAROW ("Normal","Flying"), FEAROW ("Normal","Flying"), EKANS ("Poison",""), </v>
      </c>
      <c r="H14" t="str">
        <f t="shared" si="3"/>
        <v>0</v>
      </c>
      <c r="I14">
        <v>14</v>
      </c>
      <c r="J14" t="s">
        <v>2180</v>
      </c>
    </row>
    <row r="15" spans="1:10" ht="15" thickBot="1" x14ac:dyDescent="0.4">
      <c r="A15" s="2" t="s">
        <v>86</v>
      </c>
      <c r="B15" s="2" t="s">
        <v>1444</v>
      </c>
      <c r="C15" s="2" t="s">
        <v>1440</v>
      </c>
      <c r="D15" t="str">
        <f t="shared" si="1"/>
        <v>BEEDRILL</v>
      </c>
      <c r="E15" t="str">
        <f t="shared" si="0"/>
        <v xml:space="preserve">BEEDRILL ("Bug","Poison"), </v>
      </c>
      <c r="F15" t="s">
        <v>1471</v>
      </c>
      <c r="G15" t="str">
        <f t="shared" si="2"/>
        <v xml:space="preserve">BEEDRILL ("Bug","Poison"), PIDGEY ("Normal","Flying"), PIDGEOTTO ("Normal","Flying"), PIDGEOT ("Normal","Flying"), RATTATA ("Normal",""), RATICATE ("Normal",""), SPEAROW ("Normal","Flying"), FEAROW ("Normal","Flying"), EKANS ("Poison",""), ARBOK ("Poison",""), </v>
      </c>
      <c r="H15" t="str">
        <f t="shared" si="3"/>
        <v>0</v>
      </c>
      <c r="I15">
        <v>15</v>
      </c>
      <c r="J15" t="s">
        <v>2180</v>
      </c>
    </row>
    <row r="16" spans="1:10" ht="15" thickBot="1" x14ac:dyDescent="0.4">
      <c r="A16" s="2" t="s">
        <v>918</v>
      </c>
      <c r="B16" s="2" t="s">
        <v>1445</v>
      </c>
      <c r="C16" s="2" t="s">
        <v>1442</v>
      </c>
      <c r="D16" t="str">
        <f t="shared" si="1"/>
        <v>PIDGEY</v>
      </c>
      <c r="E16" t="str">
        <f t="shared" si="0"/>
        <v xml:space="preserve">PIDGEY ("Normal","Flying"), </v>
      </c>
      <c r="F16" t="s">
        <v>1472</v>
      </c>
      <c r="G16" t="str">
        <f t="shared" si="2"/>
        <v xml:space="preserve">PIDGEY ("Normal","Flying"), PIDGEOTTO ("Normal","Flying"), PIDGEOT ("Normal","Flying"), RATTATA ("Normal",""), RATICATE ("Normal",""), SPEAROW ("Normal","Flying"), FEAROW ("Normal","Flying"), EKANS ("Poison",""), ARBOK ("Poison",""), PIKACHU ("Electric",""), </v>
      </c>
      <c r="H16" t="str">
        <f t="shared" si="3"/>
        <v>0</v>
      </c>
      <c r="I16">
        <v>16</v>
      </c>
      <c r="J16" t="s">
        <v>2180</v>
      </c>
    </row>
    <row r="17" spans="1:10" ht="15" thickBot="1" x14ac:dyDescent="0.4">
      <c r="A17" s="2" t="s">
        <v>916</v>
      </c>
      <c r="B17" s="2" t="s">
        <v>1445</v>
      </c>
      <c r="C17" s="2" t="s">
        <v>1442</v>
      </c>
      <c r="D17" t="str">
        <f t="shared" si="1"/>
        <v>PIDGEOTTO</v>
      </c>
      <c r="E17" t="str">
        <f t="shared" si="0"/>
        <v xml:space="preserve">PIDGEOTTO ("Normal","Flying"), </v>
      </c>
      <c r="F17" t="s">
        <v>1473</v>
      </c>
      <c r="G17" t="str">
        <f t="shared" si="2"/>
        <v xml:space="preserve">PIDGEOTTO ("Normal","Flying"), PIDGEOT ("Normal","Flying"), RATTATA ("Normal",""), RATICATE ("Normal",""), SPEAROW ("Normal","Flying"), FEAROW ("Normal","Flying"), EKANS ("Poison",""), ARBOK ("Poison",""), PIKACHU ("Electric",""), RAICHU ("Electric",""), </v>
      </c>
      <c r="H17" t="str">
        <f t="shared" si="3"/>
        <v>0</v>
      </c>
      <c r="I17">
        <v>17</v>
      </c>
      <c r="J17" t="s">
        <v>2180</v>
      </c>
    </row>
    <row r="18" spans="1:10" ht="15" thickBot="1" x14ac:dyDescent="0.4">
      <c r="A18" s="2" t="s">
        <v>914</v>
      </c>
      <c r="B18" s="2" t="s">
        <v>1445</v>
      </c>
      <c r="C18" s="2" t="s">
        <v>1442</v>
      </c>
      <c r="D18" t="str">
        <f t="shared" si="1"/>
        <v>PIDGEOT</v>
      </c>
      <c r="E18" t="str">
        <f t="shared" si="0"/>
        <v xml:space="preserve">PIDGEOT ("Normal","Flying"), </v>
      </c>
      <c r="F18" t="s">
        <v>1474</v>
      </c>
      <c r="G18" t="str">
        <f t="shared" si="2"/>
        <v xml:space="preserve">PIDGEOT ("Normal","Flying"), RATTATA ("Normal",""), RATICATE ("Normal",""), SPEAROW ("Normal","Flying"), FEAROW ("Normal","Flying"), EKANS ("Poison",""), ARBOK ("Poison",""), PIKACHU ("Electric",""), RAICHU ("Electric",""), SANDSHREW ("Ground",""), </v>
      </c>
      <c r="H18" t="str">
        <f t="shared" si="3"/>
        <v>0</v>
      </c>
      <c r="I18">
        <v>18</v>
      </c>
      <c r="J18" t="s">
        <v>2180</v>
      </c>
    </row>
    <row r="19" spans="1:10" ht="15" thickBot="1" x14ac:dyDescent="0.4">
      <c r="A19" s="2" t="s">
        <v>992</v>
      </c>
      <c r="B19" s="2" t="s">
        <v>1445</v>
      </c>
      <c r="C19" s="2"/>
      <c r="D19" t="str">
        <f t="shared" si="1"/>
        <v>RATTATA</v>
      </c>
      <c r="E19" t="str">
        <f t="shared" si="0"/>
        <v xml:space="preserve">RATTATA ("Normal",""), </v>
      </c>
      <c r="F19" t="s">
        <v>1475</v>
      </c>
      <c r="G19" t="str">
        <f t="shared" si="2"/>
        <v xml:space="preserve">RATTATA ("Normal",""), RATICATE ("Normal",""), SPEAROW ("Normal","Flying"), FEAROW ("Normal","Flying"), EKANS ("Poison",""), ARBOK ("Poison",""), PIKACHU ("Electric",""), RAICHU ("Electric",""), SANDSHREW ("Ground",""), SANDSLASH ("Ground",""), </v>
      </c>
      <c r="H19" t="str">
        <f t="shared" si="3"/>
        <v>0</v>
      </c>
      <c r="I19">
        <v>19</v>
      </c>
      <c r="J19" t="s">
        <v>2180</v>
      </c>
    </row>
    <row r="20" spans="1:10" ht="15" thickBot="1" x14ac:dyDescent="0.4">
      <c r="A20" s="2" t="s">
        <v>990</v>
      </c>
      <c r="B20" s="2" t="s">
        <v>1445</v>
      </c>
      <c r="C20" s="2"/>
      <c r="D20" t="str">
        <f t="shared" si="1"/>
        <v>RATICATE</v>
      </c>
      <c r="E20" t="str">
        <f t="shared" si="0"/>
        <v xml:space="preserve">RATICATE ("Normal",""), </v>
      </c>
      <c r="F20" t="s">
        <v>1476</v>
      </c>
      <c r="G20" t="str">
        <f t="shared" si="2"/>
        <v xml:space="preserve">RATICATE ("Normal",""), SPEAROW ("Normal","Flying"), FEAROW ("Normal","Flying"), EKANS ("Poison",""), ARBOK ("Poison",""), PIKACHU ("Electric",""), RAICHU ("Electric",""), SANDSHREW ("Ground",""), SANDSLASH ("Ground",""), NIDORAN♀ ("Poison",""), </v>
      </c>
      <c r="H20" t="str">
        <f t="shared" si="3"/>
        <v>0</v>
      </c>
      <c r="I20">
        <v>20</v>
      </c>
      <c r="J20" t="s">
        <v>2180</v>
      </c>
    </row>
    <row r="21" spans="1:10" ht="15" thickBot="1" x14ac:dyDescent="0.4">
      <c r="A21" s="2" t="s">
        <v>1168</v>
      </c>
      <c r="B21" s="2" t="s">
        <v>1445</v>
      </c>
      <c r="C21" s="2" t="s">
        <v>1442</v>
      </c>
      <c r="D21" t="str">
        <f t="shared" si="1"/>
        <v>SPEAROW</v>
      </c>
      <c r="E21" t="str">
        <f t="shared" si="0"/>
        <v xml:space="preserve">SPEAROW ("Normal","Flying"), </v>
      </c>
      <c r="F21" t="s">
        <v>1477</v>
      </c>
      <c r="G21" t="str">
        <f t="shared" si="2"/>
        <v xml:space="preserve">SPEAROW ("Normal","Flying"), FEAROW ("Normal","Flying"), EKANS ("Poison",""), ARBOK ("Poison",""), PIKACHU ("Electric",""), RAICHU ("Electric",""), SANDSHREW ("Ground",""), SANDSLASH ("Ground",""), NIDORAN♀ ("Poison",""), NIDORINA ("Poison",""), </v>
      </c>
      <c r="H21" t="str">
        <f t="shared" si="3"/>
        <v xml:space="preserve">SPEAROW ("Normal","Flying"), FEAROW ("Normal","Flying"), EKANS ("Poison",""), ARBOK ("Poison",""), PIKACHU ("Electric",""), RAICHU ("Electric",""), SANDSHREW ("Ground",""), SANDSLASH ("Ground",""), NIDORAN♀ ("Poison",""), NIDORINA ("Poison",""), </v>
      </c>
      <c r="I21">
        <v>21</v>
      </c>
      <c r="J21" t="s">
        <v>2181</v>
      </c>
    </row>
    <row r="22" spans="1:10" ht="15" thickBot="1" x14ac:dyDescent="0.4">
      <c r="A22" s="2" t="s">
        <v>378</v>
      </c>
      <c r="B22" s="2" t="s">
        <v>1445</v>
      </c>
      <c r="C22" s="2" t="s">
        <v>1442</v>
      </c>
      <c r="D22" t="str">
        <f t="shared" si="1"/>
        <v>FEAROW</v>
      </c>
      <c r="E22" t="str">
        <f t="shared" si="0"/>
        <v xml:space="preserve">FEAROW ("Normal","Flying"), </v>
      </c>
      <c r="F22" t="s">
        <v>1478</v>
      </c>
      <c r="G22" t="str">
        <f t="shared" si="2"/>
        <v xml:space="preserve">FEAROW ("Normal","Flying"), EKANS ("Poison",""), ARBOK ("Poison",""), PIKACHU ("Electric",""), RAICHU ("Electric",""), SANDSHREW ("Ground",""), SANDSLASH ("Ground",""), NIDORAN♀ ("Poison",""), NIDORINA ("Poison",""), NIDOQUEEN ("Poison","Ground"), </v>
      </c>
      <c r="H22" t="str">
        <f t="shared" si="3"/>
        <v>0</v>
      </c>
      <c r="I22">
        <v>22</v>
      </c>
      <c r="J22" t="s">
        <v>2180</v>
      </c>
    </row>
    <row r="23" spans="1:10" ht="15" thickBot="1" x14ac:dyDescent="0.4">
      <c r="A23" s="2" t="s">
        <v>340</v>
      </c>
      <c r="B23" s="2" t="s">
        <v>1440</v>
      </c>
      <c r="C23" s="2"/>
      <c r="D23" t="str">
        <f t="shared" si="1"/>
        <v>EKANS</v>
      </c>
      <c r="E23" t="str">
        <f t="shared" si="0"/>
        <v xml:space="preserve">EKANS ("Poison",""), </v>
      </c>
      <c r="F23" t="s">
        <v>1479</v>
      </c>
      <c r="G23" t="str">
        <f t="shared" si="2"/>
        <v xml:space="preserve">EKANS ("Poison",""), ARBOK ("Poison",""), PIKACHU ("Electric",""), RAICHU ("Electric",""), SANDSHREW ("Ground",""), SANDSLASH ("Ground",""), NIDORAN♀ ("Poison",""), NIDORINA ("Poison",""), NIDOQUEEN ("Poison","Ground"), NIDORAN♂ ("Poison",""), </v>
      </c>
      <c r="H23" t="str">
        <f t="shared" si="3"/>
        <v>0</v>
      </c>
      <c r="I23">
        <v>23</v>
      </c>
      <c r="J23" t="s">
        <v>2180</v>
      </c>
    </row>
    <row r="24" spans="1:10" ht="15" thickBot="1" x14ac:dyDescent="0.4">
      <c r="A24" s="2" t="s">
        <v>32</v>
      </c>
      <c r="B24" s="2" t="s">
        <v>1440</v>
      </c>
      <c r="C24" s="2"/>
      <c r="D24" t="str">
        <f t="shared" si="1"/>
        <v>ARBOK</v>
      </c>
      <c r="E24" t="str">
        <f t="shared" si="0"/>
        <v xml:space="preserve">ARBOK ("Poison",""), </v>
      </c>
      <c r="F24" t="s">
        <v>1480</v>
      </c>
      <c r="G24" t="str">
        <f t="shared" si="2"/>
        <v xml:space="preserve">ARBOK ("Poison",""), PIKACHU ("Electric",""), RAICHU ("Electric",""), SANDSHREW ("Ground",""), SANDSLASH ("Ground",""), NIDORAN♀ ("Poison",""), NIDORINA ("Poison",""), NIDOQUEEN ("Poison","Ground"), NIDORAN♂ ("Poison",""), NIDORINO ("Poison",""), </v>
      </c>
      <c r="H24" t="str">
        <f t="shared" si="3"/>
        <v>0</v>
      </c>
      <c r="I24">
        <v>24</v>
      </c>
      <c r="J24" t="s">
        <v>2180</v>
      </c>
    </row>
    <row r="25" spans="1:10" ht="15" thickBot="1" x14ac:dyDescent="0.4">
      <c r="A25" s="2" t="s">
        <v>924</v>
      </c>
      <c r="B25" s="2" t="s">
        <v>1446</v>
      </c>
      <c r="C25" s="2"/>
      <c r="D25" t="str">
        <f t="shared" si="1"/>
        <v>PIKACHU</v>
      </c>
      <c r="E25" t="str">
        <f t="shared" si="0"/>
        <v xml:space="preserve">PIKACHU ("Electric",""), </v>
      </c>
      <c r="F25" t="s">
        <v>1481</v>
      </c>
      <c r="G25" t="str">
        <f t="shared" si="2"/>
        <v xml:space="preserve">PIKACHU ("Electric",""), RAICHU ("Electric",""), SANDSHREW ("Ground",""), SANDSLASH ("Ground",""), NIDORAN♀ ("Poison",""), NIDORINA ("Poison",""), NIDOQUEEN ("Poison","Ground"), NIDORAN♂ ("Poison",""), NIDORINO ("Poison",""), NIDOKING ("Poison","Ground"), </v>
      </c>
      <c r="H25" t="str">
        <f t="shared" si="3"/>
        <v>0</v>
      </c>
      <c r="I25">
        <v>25</v>
      </c>
      <c r="J25" t="s">
        <v>2180</v>
      </c>
    </row>
    <row r="26" spans="1:10" ht="15" thickBot="1" x14ac:dyDescent="0.4">
      <c r="A26" s="2" t="s">
        <v>980</v>
      </c>
      <c r="B26" s="2" t="s">
        <v>1446</v>
      </c>
      <c r="C26" s="2"/>
      <c r="D26" t="str">
        <f t="shared" si="1"/>
        <v>RAICHU</v>
      </c>
      <c r="E26" t="str">
        <f t="shared" si="0"/>
        <v xml:space="preserve">RAICHU ("Electric",""), </v>
      </c>
      <c r="F26" t="s">
        <v>1482</v>
      </c>
      <c r="G26" t="str">
        <f t="shared" si="2"/>
        <v xml:space="preserve">RAICHU ("Electric",""), SANDSHREW ("Ground",""), SANDSLASH ("Ground",""), NIDORAN♀ ("Poison",""), NIDORINA ("Poison",""), NIDOQUEEN ("Poison","Ground"), NIDORAN♂ ("Poison",""), NIDORINO ("Poison",""), NIDOKING ("Poison","Ground"), CLEFAIRY ("Fairy",""), </v>
      </c>
      <c r="H26" t="str">
        <f t="shared" si="3"/>
        <v>0</v>
      </c>
      <c r="I26">
        <v>26</v>
      </c>
      <c r="J26" t="s">
        <v>2180</v>
      </c>
    </row>
    <row r="27" spans="1:10" ht="15" thickBot="1" x14ac:dyDescent="0.4">
      <c r="A27" s="2" t="s">
        <v>1038</v>
      </c>
      <c r="B27" s="2" t="s">
        <v>1447</v>
      </c>
      <c r="C27" s="2"/>
      <c r="D27" t="str">
        <f t="shared" si="1"/>
        <v>SANDSHREW</v>
      </c>
      <c r="E27" t="str">
        <f t="shared" si="0"/>
        <v xml:space="preserve">SANDSHREW ("Ground",""), </v>
      </c>
      <c r="F27" t="s">
        <v>1483</v>
      </c>
      <c r="G27" t="str">
        <f t="shared" si="2"/>
        <v xml:space="preserve">SANDSHREW ("Ground",""), SANDSLASH ("Ground",""), NIDORAN♀ ("Poison",""), NIDORINA ("Poison",""), NIDOQUEEN ("Poison","Ground"), NIDORAN♂ ("Poison",""), NIDORINO ("Poison",""), NIDOKING ("Poison","Ground"), CLEFAIRY ("Fairy",""), CLEFABLE ("Fairy",""), </v>
      </c>
      <c r="H27" t="str">
        <f t="shared" si="3"/>
        <v>0</v>
      </c>
      <c r="I27">
        <v>27</v>
      </c>
      <c r="J27" t="s">
        <v>2180</v>
      </c>
    </row>
    <row r="28" spans="1:10" ht="15" thickBot="1" x14ac:dyDescent="0.4">
      <c r="A28" s="2" t="s">
        <v>1040</v>
      </c>
      <c r="B28" s="2" t="s">
        <v>1447</v>
      </c>
      <c r="C28" s="2"/>
      <c r="D28" t="str">
        <f t="shared" si="1"/>
        <v>SANDSLASH</v>
      </c>
      <c r="E28" t="str">
        <f t="shared" si="0"/>
        <v xml:space="preserve">SANDSLASH ("Ground",""), </v>
      </c>
      <c r="F28" t="s">
        <v>1484</v>
      </c>
      <c r="G28" t="str">
        <f t="shared" si="2"/>
        <v xml:space="preserve">SANDSLASH ("Ground",""), NIDORAN♀ ("Poison",""), NIDORINA ("Poison",""), NIDOQUEEN ("Poison","Ground"), NIDORAN♂ ("Poison",""), NIDORINO ("Poison",""), NIDOKING ("Poison","Ground"), CLEFAIRY ("Fairy",""), CLEFABLE ("Fairy",""), VULPIX ("Fire",""), </v>
      </c>
      <c r="H28" t="str">
        <f t="shared" si="3"/>
        <v>0</v>
      </c>
      <c r="I28">
        <v>28</v>
      </c>
      <c r="J28" t="s">
        <v>2180</v>
      </c>
    </row>
    <row r="29" spans="1:10" ht="15" thickBot="1" x14ac:dyDescent="0.4">
      <c r="A29" s="2" t="s">
        <v>838</v>
      </c>
      <c r="B29" s="2" t="s">
        <v>1440</v>
      </c>
      <c r="C29" s="2"/>
      <c r="D29" t="str">
        <f t="shared" si="1"/>
        <v>NIDORAN♀</v>
      </c>
      <c r="E29" t="str">
        <f t="shared" si="0"/>
        <v xml:space="preserve">NIDORAN♀ ("Poison",""), </v>
      </c>
      <c r="F29" t="s">
        <v>1485</v>
      </c>
      <c r="G29" t="str">
        <f t="shared" si="2"/>
        <v xml:space="preserve">NIDORAN♀ ("Poison",""), NIDORINA ("Poison",""), NIDOQUEEN ("Poison","Ground"), NIDORAN♂ ("Poison",""), NIDORINO ("Poison",""), NIDOKING ("Poison","Ground"), CLEFAIRY ("Fairy",""), CLEFABLE ("Fairy",""), VULPIX ("Fire",""), NINETALES ("Fire",""), </v>
      </c>
      <c r="H29" t="str">
        <f t="shared" si="3"/>
        <v>0</v>
      </c>
      <c r="I29">
        <v>29</v>
      </c>
      <c r="J29" t="s">
        <v>2180</v>
      </c>
    </row>
    <row r="30" spans="1:10" ht="15" thickBot="1" x14ac:dyDescent="0.4">
      <c r="A30" s="2" t="s">
        <v>842</v>
      </c>
      <c r="B30" s="2" t="s">
        <v>1440</v>
      </c>
      <c r="C30" s="2"/>
      <c r="D30" t="str">
        <f t="shared" si="1"/>
        <v>NIDORINA</v>
      </c>
      <c r="E30" t="str">
        <f t="shared" si="0"/>
        <v xml:space="preserve">NIDORINA ("Poison",""), </v>
      </c>
      <c r="F30" t="s">
        <v>1486</v>
      </c>
      <c r="G30" t="str">
        <f t="shared" si="2"/>
        <v xml:space="preserve">NIDORINA ("Poison",""), NIDOQUEEN ("Poison","Ground"), NIDORAN♂ ("Poison",""), NIDORINO ("Poison",""), NIDOKING ("Poison","Ground"), CLEFAIRY ("Fairy",""), CLEFABLE ("Fairy",""), VULPIX ("Fire",""), NINETALES ("Fire",""), JIGGLYPUFF ("Normal","Fairy"), </v>
      </c>
      <c r="H30" t="str">
        <f t="shared" si="3"/>
        <v>0</v>
      </c>
      <c r="I30">
        <v>30</v>
      </c>
      <c r="J30" t="s">
        <v>2180</v>
      </c>
    </row>
    <row r="31" spans="1:10" ht="15" thickBot="1" x14ac:dyDescent="0.4">
      <c r="A31" s="2" t="s">
        <v>836</v>
      </c>
      <c r="B31" s="2" t="s">
        <v>1440</v>
      </c>
      <c r="C31" s="2" t="s">
        <v>1447</v>
      </c>
      <c r="D31" t="str">
        <f t="shared" si="1"/>
        <v>NIDOQUEEN</v>
      </c>
      <c r="E31" t="str">
        <f t="shared" si="0"/>
        <v xml:space="preserve">NIDOQUEEN ("Poison","Ground"), </v>
      </c>
      <c r="F31" t="s">
        <v>1487</v>
      </c>
      <c r="G31" t="str">
        <f t="shared" si="2"/>
        <v xml:space="preserve">NIDOQUEEN ("Poison","Ground"), NIDORAN♂ ("Poison",""), NIDORINO ("Poison",""), NIDOKING ("Poison","Ground"), CLEFAIRY ("Fairy",""), CLEFABLE ("Fairy",""), VULPIX ("Fire",""), NINETALES ("Fire",""), JIGGLYPUFF ("Normal","Fairy"), WIGGLYTUFF ("Normal","Fairy"), </v>
      </c>
      <c r="H31" t="str">
        <f t="shared" si="3"/>
        <v xml:space="preserve">NIDOQUEEN ("Poison","Ground"), NIDORAN♂ ("Poison",""), NIDORINO ("Poison",""), NIDOKING ("Poison","Ground"), CLEFAIRY ("Fairy",""), CLEFABLE ("Fairy",""), VULPIX ("Fire",""), NINETALES ("Fire",""), JIGGLYPUFF ("Normal","Fairy"), WIGGLYTUFF ("Normal","Fairy"), </v>
      </c>
      <c r="I31">
        <v>31</v>
      </c>
      <c r="J31" t="s">
        <v>2182</v>
      </c>
    </row>
    <row r="32" spans="1:10" ht="15" thickBot="1" x14ac:dyDescent="0.4">
      <c r="A32" s="2" t="s">
        <v>840</v>
      </c>
      <c r="B32" s="2" t="s">
        <v>1440</v>
      </c>
      <c r="C32" s="2"/>
      <c r="D32" t="str">
        <f t="shared" si="1"/>
        <v>NIDORAN♂</v>
      </c>
      <c r="E32" t="str">
        <f t="shared" si="0"/>
        <v xml:space="preserve">NIDORAN♂ ("Poison",""), </v>
      </c>
      <c r="F32" t="s">
        <v>1488</v>
      </c>
      <c r="G32" t="str">
        <f t="shared" si="2"/>
        <v xml:space="preserve">NIDORAN♂ ("Poison",""), NIDORINO ("Poison",""), NIDOKING ("Poison","Ground"), CLEFAIRY ("Fairy",""), CLEFABLE ("Fairy",""), VULPIX ("Fire",""), NINETALES ("Fire",""), JIGGLYPUFF ("Normal","Fairy"), WIGGLYTUFF ("Normal","Fairy"), ZUBAT ("Poison","Flying"), </v>
      </c>
      <c r="H32" t="str">
        <f t="shared" si="3"/>
        <v>0</v>
      </c>
      <c r="I32">
        <v>32</v>
      </c>
      <c r="J32" t="s">
        <v>2180</v>
      </c>
    </row>
    <row r="33" spans="1:10" ht="15" thickBot="1" x14ac:dyDescent="0.4">
      <c r="A33" s="2" t="s">
        <v>844</v>
      </c>
      <c r="B33" s="2" t="s">
        <v>1440</v>
      </c>
      <c r="C33" s="2"/>
      <c r="D33" t="str">
        <f t="shared" si="1"/>
        <v>NIDORINO</v>
      </c>
      <c r="E33" t="str">
        <f t="shared" si="0"/>
        <v xml:space="preserve">NIDORINO ("Poison",""), </v>
      </c>
      <c r="F33" t="s">
        <v>1489</v>
      </c>
      <c r="G33" t="str">
        <f t="shared" si="2"/>
        <v xml:space="preserve">NIDORINO ("Poison",""), NIDOKING ("Poison","Ground"), CLEFAIRY ("Fairy",""), CLEFABLE ("Fairy",""), VULPIX ("Fire",""), NINETALES ("Fire",""), JIGGLYPUFF ("Normal","Fairy"), WIGGLYTUFF ("Normal","Fairy"), ZUBAT ("Poison","Flying"), GOLBAT ("Poison","Flying"), </v>
      </c>
      <c r="H33" t="str">
        <f t="shared" si="3"/>
        <v>0</v>
      </c>
      <c r="I33">
        <v>33</v>
      </c>
      <c r="J33" t="s">
        <v>2180</v>
      </c>
    </row>
    <row r="34" spans="1:10" ht="15" thickBot="1" x14ac:dyDescent="0.4">
      <c r="A34" s="2" t="s">
        <v>834</v>
      </c>
      <c r="B34" s="2" t="s">
        <v>1440</v>
      </c>
      <c r="C34" s="2" t="s">
        <v>1447</v>
      </c>
      <c r="D34" t="str">
        <f t="shared" si="1"/>
        <v>NIDOKING</v>
      </c>
      <c r="E34" t="str">
        <f t="shared" si="0"/>
        <v xml:space="preserve">NIDOKING ("Poison","Ground"), </v>
      </c>
      <c r="F34" t="s">
        <v>1490</v>
      </c>
      <c r="G34" t="str">
        <f t="shared" si="2"/>
        <v xml:space="preserve">NIDOKING ("Poison","Ground"), CLEFAIRY ("Fairy",""), CLEFABLE ("Fairy",""), VULPIX ("Fire",""), NINETALES ("Fire",""), JIGGLYPUFF ("Normal","Fairy"), WIGGLYTUFF ("Normal","Fairy"), ZUBAT ("Poison","Flying"), GOLBAT ("Poison","Flying"), ODDISH ("Grass","Poison"), </v>
      </c>
      <c r="H34" t="str">
        <f t="shared" si="3"/>
        <v>0</v>
      </c>
      <c r="I34">
        <v>34</v>
      </c>
      <c r="J34" t="s">
        <v>2180</v>
      </c>
    </row>
    <row r="35" spans="1:10" ht="15" thickBot="1" x14ac:dyDescent="0.4">
      <c r="A35" s="2" t="s">
        <v>208</v>
      </c>
      <c r="B35" s="2" t="s">
        <v>1448</v>
      </c>
      <c r="C35" s="2"/>
      <c r="D35" t="str">
        <f t="shared" si="1"/>
        <v>CLEFAIRY</v>
      </c>
      <c r="E35" t="str">
        <f t="shared" si="0"/>
        <v xml:space="preserve">CLEFAIRY ("Fairy",""), </v>
      </c>
      <c r="F35" t="s">
        <v>1491</v>
      </c>
      <c r="G35" t="str">
        <f t="shared" si="2"/>
        <v xml:space="preserve">CLEFAIRY ("Fairy",""), CLEFABLE ("Fairy",""), VULPIX ("Fire",""), NINETALES ("Fire",""), JIGGLYPUFF ("Normal","Fairy"), WIGGLYTUFF ("Normal","Fairy"), ZUBAT ("Poison","Flying"), GOLBAT ("Poison","Flying"), ODDISH ("Grass","Poison"), GLOOM ("Grass","Poison"), </v>
      </c>
      <c r="H35" t="str">
        <f t="shared" si="3"/>
        <v>0</v>
      </c>
      <c r="I35">
        <v>35</v>
      </c>
      <c r="J35" t="s">
        <v>2180</v>
      </c>
    </row>
    <row r="36" spans="1:10" ht="15" thickBot="1" x14ac:dyDescent="0.4">
      <c r="A36" s="2" t="s">
        <v>206</v>
      </c>
      <c r="B36" s="2" t="s">
        <v>1448</v>
      </c>
      <c r="C36" s="2"/>
      <c r="D36" t="str">
        <f t="shared" si="1"/>
        <v>CLEFABLE</v>
      </c>
      <c r="E36" t="str">
        <f t="shared" si="0"/>
        <v xml:space="preserve">CLEFABLE ("Fairy",""), </v>
      </c>
      <c r="F36" t="s">
        <v>1492</v>
      </c>
      <c r="G36" t="str">
        <f t="shared" si="2"/>
        <v xml:space="preserve">CLEFABLE ("Fairy",""), VULPIX ("Fire",""), NINETALES ("Fire",""), JIGGLYPUFF ("Normal","Fairy"), WIGGLYTUFF ("Normal","Fairy"), ZUBAT ("Poison","Flying"), GOLBAT ("Poison","Flying"), ODDISH ("Grass","Poison"), GLOOM ("Grass","Poison"), VILEPLUME ("Grass","Poison"), </v>
      </c>
      <c r="H36" t="str">
        <f t="shared" si="3"/>
        <v>0</v>
      </c>
      <c r="I36">
        <v>36</v>
      </c>
      <c r="J36" t="s">
        <v>2180</v>
      </c>
    </row>
    <row r="37" spans="1:10" ht="15" thickBot="1" x14ac:dyDescent="0.4">
      <c r="A37" s="2" t="s">
        <v>1360</v>
      </c>
      <c r="B37" s="2" t="s">
        <v>1441</v>
      </c>
      <c r="C37" s="2"/>
      <c r="D37" t="str">
        <f t="shared" si="1"/>
        <v>VULPIX</v>
      </c>
      <c r="E37" t="str">
        <f t="shared" si="0"/>
        <v xml:space="preserve">VULPIX ("Fire",""), </v>
      </c>
      <c r="F37" t="s">
        <v>1493</v>
      </c>
      <c r="G37" t="str">
        <f t="shared" si="2"/>
        <v xml:space="preserve">VULPIX ("Fire",""), NINETALES ("Fire",""), JIGGLYPUFF ("Normal","Fairy"), WIGGLYTUFF ("Normal","Fairy"), ZUBAT ("Poison","Flying"), GOLBAT ("Poison","Flying"), ODDISH ("Grass","Poison"), GLOOM ("Grass","Poison"), VILEPLUME ("Grass","Poison"), PARAS ("Bug","Grass"), </v>
      </c>
      <c r="H37" t="str">
        <f t="shared" si="3"/>
        <v>0</v>
      </c>
      <c r="I37">
        <v>37</v>
      </c>
      <c r="J37" t="s">
        <v>2180</v>
      </c>
    </row>
    <row r="38" spans="1:10" ht="15" thickBot="1" x14ac:dyDescent="0.4">
      <c r="A38" s="2" t="s">
        <v>848</v>
      </c>
      <c r="B38" s="2" t="s">
        <v>1441</v>
      </c>
      <c r="C38" s="2"/>
      <c r="D38" t="str">
        <f t="shared" si="1"/>
        <v>NINETALES</v>
      </c>
      <c r="E38" t="str">
        <f t="shared" si="0"/>
        <v xml:space="preserve">NINETALES ("Fire",""), </v>
      </c>
      <c r="F38" t="s">
        <v>1494</v>
      </c>
      <c r="G38" t="str">
        <f t="shared" si="2"/>
        <v xml:space="preserve">NINETALES ("Fire",""), JIGGLYPUFF ("Normal","Fairy"), WIGGLYTUFF ("Normal","Fairy"), ZUBAT ("Poison","Flying"), GOLBAT ("Poison","Flying"), ODDISH ("Grass","Poison"), GLOOM ("Grass","Poison"), VILEPLUME ("Grass","Poison"), PARAS ("Bug","Grass"), PARASECT ("Bug","Grass"), </v>
      </c>
      <c r="H38" t="str">
        <f t="shared" si="3"/>
        <v>0</v>
      </c>
      <c r="I38">
        <v>38</v>
      </c>
      <c r="J38" t="s">
        <v>2180</v>
      </c>
    </row>
    <row r="39" spans="1:10" ht="15" thickBot="1" x14ac:dyDescent="0.4">
      <c r="A39" s="2" t="s">
        <v>588</v>
      </c>
      <c r="B39" s="2" t="s">
        <v>1445</v>
      </c>
      <c r="C39" s="2" t="s">
        <v>1448</v>
      </c>
      <c r="D39" t="str">
        <f t="shared" si="1"/>
        <v>JIGGLYPUFF</v>
      </c>
      <c r="E39" t="str">
        <f t="shared" si="0"/>
        <v xml:space="preserve">JIGGLYPUFF ("Normal","Fairy"), </v>
      </c>
      <c r="F39" t="s">
        <v>1495</v>
      </c>
      <c r="G39" t="str">
        <f t="shared" si="2"/>
        <v xml:space="preserve">JIGGLYPUFF ("Normal","Fairy"), WIGGLYTUFF ("Normal","Fairy"), ZUBAT ("Poison","Flying"), GOLBAT ("Poison","Flying"), ODDISH ("Grass","Poison"), GLOOM ("Grass","Poison"), VILEPLUME ("Grass","Poison"), PARAS ("Bug","Grass"), PARASECT ("Bug","Grass"), VENONAT ("Bug","Poison"), </v>
      </c>
      <c r="H39" t="str">
        <f t="shared" si="3"/>
        <v>0</v>
      </c>
      <c r="I39">
        <v>39</v>
      </c>
      <c r="J39" t="s">
        <v>2180</v>
      </c>
    </row>
    <row r="40" spans="1:10" ht="15" thickBot="1" x14ac:dyDescent="0.4">
      <c r="A40" s="2" t="s">
        <v>1388</v>
      </c>
      <c r="B40" s="2" t="s">
        <v>1445</v>
      </c>
      <c r="C40" s="2" t="s">
        <v>1448</v>
      </c>
      <c r="D40" t="str">
        <f t="shared" si="1"/>
        <v>WIGGLYTUFF</v>
      </c>
      <c r="E40" t="str">
        <f t="shared" si="0"/>
        <v xml:space="preserve">WIGGLYTUFF ("Normal","Fairy"), </v>
      </c>
      <c r="F40" t="s">
        <v>1496</v>
      </c>
      <c r="G40" t="str">
        <f t="shared" si="2"/>
        <v xml:space="preserve">WIGGLYTUFF ("Normal","Fairy"), ZUBAT ("Poison","Flying"), GOLBAT ("Poison","Flying"), ODDISH ("Grass","Poison"), GLOOM ("Grass","Poison"), VILEPLUME ("Grass","Poison"), PARAS ("Bug","Grass"), PARASECT ("Bug","Grass"), VENONAT ("Bug","Poison"), VENOMOTH ("Bug","Poison"), </v>
      </c>
      <c r="H40" t="str">
        <f t="shared" si="3"/>
        <v>0</v>
      </c>
      <c r="I40">
        <v>40</v>
      </c>
      <c r="J40" t="s">
        <v>2180</v>
      </c>
    </row>
    <row r="41" spans="1:10" ht="15" thickBot="1" x14ac:dyDescent="0.4">
      <c r="A41" s="2" t="s">
        <v>1430</v>
      </c>
      <c r="B41" s="2" t="s">
        <v>1440</v>
      </c>
      <c r="C41" s="2" t="s">
        <v>1442</v>
      </c>
      <c r="D41" t="str">
        <f t="shared" si="1"/>
        <v>ZUBAT</v>
      </c>
      <c r="E41" t="str">
        <f t="shared" si="0"/>
        <v xml:space="preserve">ZUBAT ("Poison","Flying"), </v>
      </c>
      <c r="F41" t="s">
        <v>1497</v>
      </c>
      <c r="G41" t="str">
        <f t="shared" si="2"/>
        <v xml:space="preserve">ZUBAT ("Poison","Flying"), GOLBAT ("Poison","Flying"), ODDISH ("Grass","Poison"), GLOOM ("Grass","Poison"), VILEPLUME ("Grass","Poison"), PARAS ("Bug","Grass"), PARASECT ("Bug","Grass"), VENONAT ("Bug","Poison"), VENOMOTH ("Bug","Poison"), DIGLETT ("Ground",""), </v>
      </c>
      <c r="H41" t="str">
        <f t="shared" si="3"/>
        <v xml:space="preserve">ZUBAT ("Poison","Flying"), GOLBAT ("Poison","Flying"), ODDISH ("Grass","Poison"), GLOOM ("Grass","Poison"), VILEPLUME ("Grass","Poison"), PARAS ("Bug","Grass"), PARASECT ("Bug","Grass"), VENONAT ("Bug","Poison"), VENOMOTH ("Bug","Poison"), DIGLETT ("Ground",""), </v>
      </c>
      <c r="I41">
        <v>41</v>
      </c>
      <c r="J41" t="s">
        <v>2183</v>
      </c>
    </row>
    <row r="42" spans="1:10" ht="15" thickBot="1" x14ac:dyDescent="0.4">
      <c r="A42" s="2" t="s">
        <v>472</v>
      </c>
      <c r="B42" s="2" t="s">
        <v>1440</v>
      </c>
      <c r="C42" s="2" t="s">
        <v>1442</v>
      </c>
      <c r="D42" t="str">
        <f t="shared" si="1"/>
        <v>GOLBAT</v>
      </c>
      <c r="E42" t="str">
        <f t="shared" si="0"/>
        <v xml:space="preserve">GOLBAT ("Poison","Flying"), </v>
      </c>
      <c r="F42" t="s">
        <v>1498</v>
      </c>
      <c r="G42" t="str">
        <f t="shared" si="2"/>
        <v xml:space="preserve">GOLBAT ("Poison","Flying"), ODDISH ("Grass","Poison"), GLOOM ("Grass","Poison"), VILEPLUME ("Grass","Poison"), PARAS ("Bug","Grass"), PARASECT ("Bug","Grass"), VENONAT ("Bug","Poison"), VENOMOTH ("Bug","Poison"), DIGLETT ("Ground",""), DUGTRIO ("Ground",""), </v>
      </c>
      <c r="H42" t="str">
        <f t="shared" si="3"/>
        <v>0</v>
      </c>
      <c r="I42">
        <v>42</v>
      </c>
      <c r="J42" t="s">
        <v>2180</v>
      </c>
    </row>
    <row r="43" spans="1:10" ht="15" thickBot="1" x14ac:dyDescent="0.4">
      <c r="A43" s="2" t="s">
        <v>866</v>
      </c>
      <c r="B43" s="2" t="s">
        <v>1439</v>
      </c>
      <c r="C43" s="2" t="s">
        <v>1440</v>
      </c>
      <c r="D43" t="str">
        <f t="shared" si="1"/>
        <v>ODDISH</v>
      </c>
      <c r="E43" t="str">
        <f t="shared" si="0"/>
        <v xml:space="preserve">ODDISH ("Grass","Poison"), </v>
      </c>
      <c r="F43" t="s">
        <v>1499</v>
      </c>
      <c r="G43" t="str">
        <f t="shared" si="2"/>
        <v xml:space="preserve">ODDISH ("Grass","Poison"), GLOOM ("Grass","Poison"), VILEPLUME ("Grass","Poison"), PARAS ("Bug","Grass"), PARASECT ("Bug","Grass"), VENONAT ("Bug","Poison"), VENOMOTH ("Bug","Poison"), DIGLETT ("Ground",""), DUGTRIO ("Ground",""), MEOWTH ("Normal",""), </v>
      </c>
      <c r="H43" t="str">
        <f t="shared" si="3"/>
        <v>0</v>
      </c>
      <c r="I43">
        <v>43</v>
      </c>
      <c r="J43" t="s">
        <v>2180</v>
      </c>
    </row>
    <row r="44" spans="1:10" ht="15" thickBot="1" x14ac:dyDescent="0.4">
      <c r="A44" s="2" t="s">
        <v>468</v>
      </c>
      <c r="B44" s="2" t="s">
        <v>1439</v>
      </c>
      <c r="C44" s="2" t="s">
        <v>1440</v>
      </c>
      <c r="D44" t="str">
        <f t="shared" si="1"/>
        <v>GLOOM</v>
      </c>
      <c r="E44" t="str">
        <f t="shared" si="0"/>
        <v xml:space="preserve">GLOOM ("Grass","Poison"), </v>
      </c>
      <c r="F44" t="s">
        <v>1500</v>
      </c>
      <c r="G44" t="str">
        <f t="shared" si="2"/>
        <v xml:space="preserve">GLOOM ("Grass","Poison"), VILEPLUME ("Grass","Poison"), PARAS ("Bug","Grass"), PARASECT ("Bug","Grass"), VENONAT ("Bug","Poison"), VENOMOTH ("Bug","Poison"), DIGLETT ("Ground",""), DUGTRIO ("Ground",""), MEOWTH ("Normal",""), PERSIAN ("Normal",""), </v>
      </c>
      <c r="H44" t="str">
        <f t="shared" si="3"/>
        <v>0</v>
      </c>
      <c r="I44">
        <v>44</v>
      </c>
      <c r="J44" t="s">
        <v>2180</v>
      </c>
    </row>
    <row r="45" spans="1:10" ht="15" thickBot="1" x14ac:dyDescent="0.4">
      <c r="A45" s="2" t="s">
        <v>1346</v>
      </c>
      <c r="B45" s="2" t="s">
        <v>1439</v>
      </c>
      <c r="C45" s="2" t="s">
        <v>1440</v>
      </c>
      <c r="D45" t="str">
        <f t="shared" si="1"/>
        <v>VILEPLUME</v>
      </c>
      <c r="E45" t="str">
        <f t="shared" si="0"/>
        <v xml:space="preserve">VILEPLUME ("Grass","Poison"), </v>
      </c>
      <c r="F45" t="s">
        <v>1501</v>
      </c>
      <c r="G45" t="str">
        <f t="shared" si="2"/>
        <v xml:space="preserve">VILEPLUME ("Grass","Poison"), PARAS ("Bug","Grass"), PARASECT ("Bug","Grass"), VENONAT ("Bug","Poison"), VENOMOTH ("Bug","Poison"), DIGLETT ("Ground",""), DUGTRIO ("Ground",""), MEOWTH ("Normal",""), PERSIAN ("Normal",""), PSYDUCK ("Water",""), </v>
      </c>
      <c r="H45" t="str">
        <f t="shared" si="3"/>
        <v>0</v>
      </c>
      <c r="I45">
        <v>45</v>
      </c>
      <c r="J45" t="s">
        <v>2180</v>
      </c>
    </row>
    <row r="46" spans="1:10" ht="15" thickBot="1" x14ac:dyDescent="0.4">
      <c r="A46" s="2" t="s">
        <v>892</v>
      </c>
      <c r="B46" s="2" t="s">
        <v>1444</v>
      </c>
      <c r="C46" s="2" t="s">
        <v>1439</v>
      </c>
      <c r="D46" t="str">
        <f t="shared" si="1"/>
        <v>PARAS</v>
      </c>
      <c r="E46" t="str">
        <f t="shared" si="0"/>
        <v xml:space="preserve">PARAS ("Bug","Grass"), </v>
      </c>
      <c r="F46" t="s">
        <v>1502</v>
      </c>
      <c r="G46" t="str">
        <f t="shared" si="2"/>
        <v xml:space="preserve">PARAS ("Bug","Grass"), PARASECT ("Bug","Grass"), VENONAT ("Bug","Poison"), VENOMOTH ("Bug","Poison"), DIGLETT ("Ground",""), DUGTRIO ("Ground",""), MEOWTH ("Normal",""), PERSIAN ("Normal",""), PSYDUCK ("Water",""), GOLDUCK ("Water",""), </v>
      </c>
      <c r="H46" t="str">
        <f t="shared" si="3"/>
        <v>0</v>
      </c>
      <c r="I46">
        <v>46</v>
      </c>
      <c r="J46" t="s">
        <v>2180</v>
      </c>
    </row>
    <row r="47" spans="1:10" ht="15" thickBot="1" x14ac:dyDescent="0.4">
      <c r="A47" s="2" t="s">
        <v>894</v>
      </c>
      <c r="B47" s="2" t="s">
        <v>1444</v>
      </c>
      <c r="C47" s="2" t="s">
        <v>1439</v>
      </c>
      <c r="D47" t="str">
        <f t="shared" si="1"/>
        <v>PARASECT</v>
      </c>
      <c r="E47" t="str">
        <f t="shared" si="0"/>
        <v xml:space="preserve">PARASECT ("Bug","Grass"), </v>
      </c>
      <c r="F47" t="s">
        <v>1503</v>
      </c>
      <c r="G47" t="str">
        <f t="shared" si="2"/>
        <v xml:space="preserve">PARASECT ("Bug","Grass"), VENONAT ("Bug","Poison"), VENOMOTH ("Bug","Poison"), DIGLETT ("Ground",""), DUGTRIO ("Ground",""), MEOWTH ("Normal",""), PERSIAN ("Normal",""), PSYDUCK ("Water",""), GOLDUCK ("Water",""), MANKEY ("Fighting",""), </v>
      </c>
      <c r="H47" t="str">
        <f t="shared" si="3"/>
        <v>0</v>
      </c>
      <c r="I47">
        <v>47</v>
      </c>
      <c r="J47" t="s">
        <v>2180</v>
      </c>
    </row>
    <row r="48" spans="1:10" ht="15" thickBot="1" x14ac:dyDescent="0.4">
      <c r="A48" s="2" t="s">
        <v>1332</v>
      </c>
      <c r="B48" s="2" t="s">
        <v>1444</v>
      </c>
      <c r="C48" s="2" t="s">
        <v>1440</v>
      </c>
      <c r="D48" t="str">
        <f t="shared" si="1"/>
        <v>VENONAT</v>
      </c>
      <c r="E48" t="str">
        <f t="shared" si="0"/>
        <v xml:space="preserve">VENONAT ("Bug","Poison"), </v>
      </c>
      <c r="F48" t="s">
        <v>1504</v>
      </c>
      <c r="G48" t="str">
        <f t="shared" si="2"/>
        <v xml:space="preserve">VENONAT ("Bug","Poison"), VENOMOTH ("Bug","Poison"), DIGLETT ("Ground",""), DUGTRIO ("Ground",""), MEOWTH ("Normal",""), PERSIAN ("Normal",""), PSYDUCK ("Water",""), GOLDUCK ("Water",""), MANKEY ("Fighting",""), PRIMEAPE ("Fighting",""), </v>
      </c>
      <c r="H48" t="str">
        <f t="shared" si="3"/>
        <v>0</v>
      </c>
      <c r="I48">
        <v>48</v>
      </c>
      <c r="J48" t="s">
        <v>2180</v>
      </c>
    </row>
    <row r="49" spans="1:10" ht="15" thickBot="1" x14ac:dyDescent="0.4">
      <c r="A49" s="2" t="s">
        <v>1330</v>
      </c>
      <c r="B49" s="2" t="s">
        <v>1444</v>
      </c>
      <c r="C49" s="2" t="s">
        <v>1440</v>
      </c>
      <c r="D49" t="str">
        <f t="shared" si="1"/>
        <v>VENOMOTH</v>
      </c>
      <c r="E49" t="str">
        <f t="shared" si="0"/>
        <v xml:space="preserve">VENOMOTH ("Bug","Poison"), </v>
      </c>
      <c r="F49" t="s">
        <v>1505</v>
      </c>
      <c r="G49" t="str">
        <f t="shared" si="2"/>
        <v xml:space="preserve">VENOMOTH ("Bug","Poison"), DIGLETT ("Ground",""), DUGTRIO ("Ground",""), MEOWTH ("Normal",""), PERSIAN ("Normal",""), PSYDUCK ("Water",""), GOLDUCK ("Water",""), MANKEY ("Fighting",""), PRIMEAPE ("Fighting",""), GROWLITHE ("Fire",""), </v>
      </c>
      <c r="H49" t="str">
        <f t="shared" si="3"/>
        <v>0</v>
      </c>
      <c r="I49">
        <v>49</v>
      </c>
      <c r="J49" t="s">
        <v>2180</v>
      </c>
    </row>
    <row r="50" spans="1:10" ht="15" thickBot="1" x14ac:dyDescent="0.4">
      <c r="A50" s="2" t="s">
        <v>282</v>
      </c>
      <c r="B50" s="2" t="s">
        <v>1447</v>
      </c>
      <c r="C50" s="2"/>
      <c r="D50" t="str">
        <f t="shared" si="1"/>
        <v>DIGLETT</v>
      </c>
      <c r="E50" t="str">
        <f t="shared" si="0"/>
        <v xml:space="preserve">DIGLETT ("Ground",""), </v>
      </c>
      <c r="F50" t="s">
        <v>1506</v>
      </c>
      <c r="G50" t="str">
        <f t="shared" si="2"/>
        <v xml:space="preserve">DIGLETT ("Ground",""), DUGTRIO ("Ground",""), MEOWTH ("Normal",""), PERSIAN ("Normal",""), PSYDUCK ("Water",""), GOLDUCK ("Water",""), MANKEY ("Fighting",""), PRIMEAPE ("Fighting",""), GROWLITHE ("Fire",""), ARCANINE ("Fire",""), </v>
      </c>
      <c r="H50" t="str">
        <f t="shared" si="3"/>
        <v>0</v>
      </c>
      <c r="I50">
        <v>50</v>
      </c>
      <c r="J50" t="s">
        <v>2180</v>
      </c>
    </row>
    <row r="51" spans="1:10" ht="15" thickBot="1" x14ac:dyDescent="0.4">
      <c r="A51" s="2" t="s">
        <v>316</v>
      </c>
      <c r="B51" s="2" t="s">
        <v>1447</v>
      </c>
      <c r="C51" s="2"/>
      <c r="D51" t="str">
        <f t="shared" si="1"/>
        <v>DUGTRIO</v>
      </c>
      <c r="E51" t="str">
        <f t="shared" si="0"/>
        <v xml:space="preserve">DUGTRIO ("Ground",""), </v>
      </c>
      <c r="F51" t="s">
        <v>1507</v>
      </c>
      <c r="G51" t="str">
        <f t="shared" si="2"/>
        <v xml:space="preserve">DUGTRIO ("Ground",""), MEOWTH ("Normal",""), PERSIAN ("Normal",""), PSYDUCK ("Water",""), GOLDUCK ("Water",""), MANKEY ("Fighting",""), PRIMEAPE ("Fighting",""), GROWLITHE ("Fire",""), ARCANINE ("Fire",""), POLIWAG ("Water",""), </v>
      </c>
      <c r="H51" t="str">
        <f t="shared" si="3"/>
        <v xml:space="preserve">DUGTRIO ("Ground",""), MEOWTH ("Normal",""), PERSIAN ("Normal",""), PSYDUCK ("Water",""), GOLDUCK ("Water",""), MANKEY ("Fighting",""), PRIMEAPE ("Fighting",""), GROWLITHE ("Fire",""), ARCANINE ("Fire",""), POLIWAG ("Water",""), </v>
      </c>
      <c r="I51">
        <v>51</v>
      </c>
      <c r="J51" t="s">
        <v>2184</v>
      </c>
    </row>
    <row r="52" spans="1:10" ht="15" thickBot="1" x14ac:dyDescent="0.4">
      <c r="A52" s="2" t="s">
        <v>778</v>
      </c>
      <c r="B52" s="2" t="s">
        <v>1445</v>
      </c>
      <c r="C52" s="2"/>
      <c r="D52" t="str">
        <f t="shared" si="1"/>
        <v>MEOWTH</v>
      </c>
      <c r="E52" t="str">
        <f t="shared" si="0"/>
        <v xml:space="preserve">MEOWTH ("Normal",""), </v>
      </c>
      <c r="F52" t="s">
        <v>1508</v>
      </c>
      <c r="G52" t="str">
        <f t="shared" si="2"/>
        <v xml:space="preserve">MEOWTH ("Normal",""), PERSIAN ("Normal",""), PSYDUCK ("Water",""), GOLDUCK ("Water",""), MANKEY ("Fighting",""), PRIMEAPE ("Fighting",""), GROWLITHE ("Fire",""), ARCANINE ("Fire",""), POLIWAG ("Water",""), POLIWHIRL ("Water",""), </v>
      </c>
      <c r="H52" t="str">
        <f t="shared" si="3"/>
        <v>0</v>
      </c>
      <c r="I52">
        <v>52</v>
      </c>
      <c r="J52" t="s">
        <v>2180</v>
      </c>
    </row>
    <row r="53" spans="1:10" ht="15" thickBot="1" x14ac:dyDescent="0.4">
      <c r="A53" s="2" t="s">
        <v>902</v>
      </c>
      <c r="B53" s="2" t="s">
        <v>1445</v>
      </c>
      <c r="C53" s="2"/>
      <c r="D53" t="str">
        <f t="shared" si="1"/>
        <v>PERSIAN</v>
      </c>
      <c r="E53" t="str">
        <f t="shared" si="0"/>
        <v xml:space="preserve">PERSIAN ("Normal",""), </v>
      </c>
      <c r="F53" t="s">
        <v>1509</v>
      </c>
      <c r="G53" t="str">
        <f t="shared" si="2"/>
        <v xml:space="preserve">PERSIAN ("Normal",""), PSYDUCK ("Water",""), GOLDUCK ("Water",""), MANKEY ("Fighting",""), PRIMEAPE ("Fighting",""), GROWLITHE ("Fire",""), ARCANINE ("Fire",""), POLIWAG ("Water",""), POLIWHIRL ("Water",""), POLIWRATH ("Water","Fighting"), </v>
      </c>
      <c r="H53" t="str">
        <f t="shared" si="3"/>
        <v>0</v>
      </c>
      <c r="I53">
        <v>53</v>
      </c>
      <c r="J53" t="s">
        <v>2180</v>
      </c>
    </row>
    <row r="54" spans="1:10" ht="15" thickBot="1" x14ac:dyDescent="0.4">
      <c r="A54" s="2" t="s">
        <v>960</v>
      </c>
      <c r="B54" s="2" t="s">
        <v>1443</v>
      </c>
      <c r="C54" s="2"/>
      <c r="D54" t="str">
        <f t="shared" si="1"/>
        <v>PSYDUCK</v>
      </c>
      <c r="E54" t="str">
        <f t="shared" si="0"/>
        <v xml:space="preserve">PSYDUCK ("Water",""), </v>
      </c>
      <c r="F54" t="s">
        <v>1510</v>
      </c>
      <c r="G54" t="str">
        <f t="shared" si="2"/>
        <v xml:space="preserve">PSYDUCK ("Water",""), GOLDUCK ("Water",""), MANKEY ("Fighting",""), PRIMEAPE ("Fighting",""), GROWLITHE ("Fire",""), ARCANINE ("Fire",""), POLIWAG ("Water",""), POLIWHIRL ("Water",""), POLIWRATH ("Water","Fighting"), ABRA ("Psychic",""), </v>
      </c>
      <c r="H54" t="str">
        <f t="shared" si="3"/>
        <v>0</v>
      </c>
      <c r="I54">
        <v>54</v>
      </c>
      <c r="J54" t="s">
        <v>2180</v>
      </c>
    </row>
    <row r="55" spans="1:10" ht="15" thickBot="1" x14ac:dyDescent="0.4">
      <c r="A55" s="2" t="s">
        <v>476</v>
      </c>
      <c r="B55" s="2" t="s">
        <v>1443</v>
      </c>
      <c r="C55" s="2"/>
      <c r="D55" t="str">
        <f t="shared" si="1"/>
        <v>GOLDUCK</v>
      </c>
      <c r="E55" t="str">
        <f t="shared" si="0"/>
        <v xml:space="preserve">GOLDUCK ("Water",""), </v>
      </c>
      <c r="F55" t="s">
        <v>1511</v>
      </c>
      <c r="G55" t="str">
        <f t="shared" si="2"/>
        <v xml:space="preserve">GOLDUCK ("Water",""), MANKEY ("Fighting",""), PRIMEAPE ("Fighting",""), GROWLITHE ("Fire",""), ARCANINE ("Fire",""), POLIWAG ("Water",""), POLIWHIRL ("Water",""), POLIWRATH ("Water","Fighting"), ABRA ("Psychic",""), KADABRA ("Psychic",""), </v>
      </c>
      <c r="H55" t="str">
        <f t="shared" si="3"/>
        <v>0</v>
      </c>
      <c r="I55">
        <v>55</v>
      </c>
      <c r="J55" t="s">
        <v>2180</v>
      </c>
    </row>
    <row r="56" spans="1:10" ht="15" thickBot="1" x14ac:dyDescent="0.4">
      <c r="A56" s="2" t="s">
        <v>748</v>
      </c>
      <c r="B56" s="2" t="s">
        <v>1449</v>
      </c>
      <c r="C56" s="2"/>
      <c r="D56" t="str">
        <f t="shared" si="1"/>
        <v>MANKEY</v>
      </c>
      <c r="E56" t="str">
        <f t="shared" si="0"/>
        <v xml:space="preserve">MANKEY ("Fighting",""), </v>
      </c>
      <c r="F56" t="s">
        <v>1512</v>
      </c>
      <c r="G56" t="str">
        <f t="shared" si="2"/>
        <v xml:space="preserve">MANKEY ("Fighting",""), PRIMEAPE ("Fighting",""), GROWLITHE ("Fire",""), ARCANINE ("Fire",""), POLIWAG ("Water",""), POLIWHIRL ("Water",""), POLIWRATH ("Water","Fighting"), ABRA ("Psychic",""), KADABRA ("Psychic",""), ALAKAZAM ("Psychic",""), </v>
      </c>
      <c r="H56" t="str">
        <f t="shared" si="3"/>
        <v>0</v>
      </c>
      <c r="I56">
        <v>56</v>
      </c>
      <c r="J56" t="s">
        <v>2180</v>
      </c>
    </row>
    <row r="57" spans="1:10" ht="15" thickBot="1" x14ac:dyDescent="0.4">
      <c r="A57" s="2" t="s">
        <v>954</v>
      </c>
      <c r="B57" s="2" t="s">
        <v>1449</v>
      </c>
      <c r="C57" s="2"/>
      <c r="D57" t="str">
        <f t="shared" si="1"/>
        <v>PRIMEAPE</v>
      </c>
      <c r="E57" t="str">
        <f t="shared" si="0"/>
        <v xml:space="preserve">PRIMEAPE ("Fighting",""), </v>
      </c>
      <c r="F57" t="s">
        <v>1513</v>
      </c>
      <c r="G57" t="str">
        <f t="shared" si="2"/>
        <v xml:space="preserve">PRIMEAPE ("Fighting",""), GROWLITHE ("Fire",""), ARCANINE ("Fire",""), POLIWAG ("Water",""), POLIWHIRL ("Water",""), POLIWRATH ("Water","Fighting"), ABRA ("Psychic",""), KADABRA ("Psychic",""), ALAKAZAM ("Psychic",""), MACHOP ("Fighting",""), </v>
      </c>
      <c r="H57" t="str">
        <f t="shared" si="3"/>
        <v>0</v>
      </c>
      <c r="I57">
        <v>57</v>
      </c>
      <c r="J57" t="s">
        <v>2180</v>
      </c>
    </row>
    <row r="58" spans="1:10" ht="15" thickBot="1" x14ac:dyDescent="0.4">
      <c r="A58" s="2" t="s">
        <v>512</v>
      </c>
      <c r="B58" s="2" t="s">
        <v>1441</v>
      </c>
      <c r="C58" s="2"/>
      <c r="D58" t="str">
        <f t="shared" si="1"/>
        <v>GROWLITHE</v>
      </c>
      <c r="E58" t="str">
        <f t="shared" si="0"/>
        <v xml:space="preserve">GROWLITHE ("Fire",""), </v>
      </c>
      <c r="F58" t="s">
        <v>1514</v>
      </c>
      <c r="G58" t="str">
        <f t="shared" si="2"/>
        <v xml:space="preserve">GROWLITHE ("Fire",""), ARCANINE ("Fire",""), POLIWAG ("Water",""), POLIWHIRL ("Water",""), POLIWRATH ("Water","Fighting"), ABRA ("Psychic",""), KADABRA ("Psychic",""), ALAKAZAM ("Psychic",""), MACHOP ("Fighting",""), MACHOKE ("Fighting",""), </v>
      </c>
      <c r="H58" t="str">
        <f t="shared" si="3"/>
        <v>0</v>
      </c>
      <c r="I58">
        <v>58</v>
      </c>
      <c r="J58" t="s">
        <v>2180</v>
      </c>
    </row>
    <row r="59" spans="1:10" ht="15" thickBot="1" x14ac:dyDescent="0.4">
      <c r="A59" s="2" t="s">
        <v>34</v>
      </c>
      <c r="B59" s="2" t="s">
        <v>1441</v>
      </c>
      <c r="C59" s="2"/>
      <c r="D59" t="str">
        <f t="shared" si="1"/>
        <v>ARCANINE</v>
      </c>
      <c r="E59" t="str">
        <f t="shared" si="0"/>
        <v xml:space="preserve">ARCANINE ("Fire",""), </v>
      </c>
      <c r="F59" t="s">
        <v>1515</v>
      </c>
      <c r="G59" t="str">
        <f t="shared" si="2"/>
        <v xml:space="preserve">ARCANINE ("Fire",""), POLIWAG ("Water",""), POLIWHIRL ("Water",""), POLIWRATH ("Water","Fighting"), ABRA ("Psychic",""), KADABRA ("Psychic",""), ALAKAZAM ("Psychic",""), MACHOP ("Fighting",""), MACHOKE ("Fighting",""), MACHAMP ("Fighting",""), </v>
      </c>
      <c r="H59" t="str">
        <f t="shared" si="3"/>
        <v>0</v>
      </c>
      <c r="I59">
        <v>59</v>
      </c>
      <c r="J59" t="s">
        <v>2180</v>
      </c>
    </row>
    <row r="60" spans="1:10" ht="15" thickBot="1" x14ac:dyDescent="0.4">
      <c r="A60" s="2" t="s">
        <v>938</v>
      </c>
      <c r="B60" s="2" t="s">
        <v>1443</v>
      </c>
      <c r="C60" s="2"/>
      <c r="D60" t="str">
        <f t="shared" si="1"/>
        <v>POLIWAG</v>
      </c>
      <c r="E60" t="str">
        <f t="shared" si="0"/>
        <v xml:space="preserve">POLIWAG ("Water",""), </v>
      </c>
      <c r="F60" t="s">
        <v>1516</v>
      </c>
      <c r="G60" t="str">
        <f t="shared" si="2"/>
        <v xml:space="preserve">POLIWAG ("Water",""), POLIWHIRL ("Water",""), POLIWRATH ("Water","Fighting"), ABRA ("Psychic",""), KADABRA ("Psychic",""), ALAKAZAM ("Psychic",""), MACHOP ("Fighting",""), MACHOKE ("Fighting",""), MACHAMP ("Fighting",""), BELLSPROUT ("Grass","Poison"), </v>
      </c>
      <c r="H60" t="str">
        <f t="shared" si="3"/>
        <v>0</v>
      </c>
      <c r="I60">
        <v>60</v>
      </c>
      <c r="J60" t="s">
        <v>2180</v>
      </c>
    </row>
    <row r="61" spans="1:10" ht="15" thickBot="1" x14ac:dyDescent="0.4">
      <c r="A61" s="2" t="s">
        <v>940</v>
      </c>
      <c r="B61" s="2" t="s">
        <v>1443</v>
      </c>
      <c r="C61" s="2"/>
      <c r="D61" t="str">
        <f t="shared" si="1"/>
        <v>POLIWHIRL</v>
      </c>
      <c r="E61" t="str">
        <f t="shared" si="0"/>
        <v xml:space="preserve">POLIWHIRL ("Water",""), </v>
      </c>
      <c r="F61" t="s">
        <v>1517</v>
      </c>
      <c r="G61" t="str">
        <f t="shared" si="2"/>
        <v xml:space="preserve">POLIWHIRL ("Water",""), POLIWRATH ("Water","Fighting"), ABRA ("Psychic",""), KADABRA ("Psychic",""), ALAKAZAM ("Psychic",""), MACHOP ("Fighting",""), MACHOKE ("Fighting",""), MACHAMP ("Fighting",""), BELLSPROUT ("Grass","Poison"), WEEPINBELL ("Grass","Poison"), </v>
      </c>
      <c r="H61" t="str">
        <f t="shared" si="3"/>
        <v xml:space="preserve">POLIWHIRL ("Water",""), POLIWRATH ("Water","Fighting"), ABRA ("Psychic",""), KADABRA ("Psychic",""), ALAKAZAM ("Psychic",""), MACHOP ("Fighting",""), MACHOKE ("Fighting",""), MACHAMP ("Fighting",""), BELLSPROUT ("Grass","Poison"), WEEPINBELL ("Grass","Poison"), </v>
      </c>
      <c r="I61">
        <v>61</v>
      </c>
      <c r="J61" t="s">
        <v>2185</v>
      </c>
    </row>
    <row r="62" spans="1:10" ht="15" thickBot="1" x14ac:dyDescent="0.4">
      <c r="A62" s="2" t="s">
        <v>942</v>
      </c>
      <c r="B62" s="2" t="s">
        <v>1443</v>
      </c>
      <c r="C62" s="2" t="s">
        <v>1449</v>
      </c>
      <c r="D62" t="str">
        <f t="shared" si="1"/>
        <v>POLIWRATH</v>
      </c>
      <c r="E62" t="str">
        <f t="shared" si="0"/>
        <v xml:space="preserve">POLIWRATH ("Water","Fighting"), </v>
      </c>
      <c r="F62" t="s">
        <v>1518</v>
      </c>
      <c r="G62" t="str">
        <f t="shared" si="2"/>
        <v xml:space="preserve">POLIWRATH ("Water","Fighting"), ABRA ("Psychic",""), KADABRA ("Psychic",""), ALAKAZAM ("Psychic",""), MACHOP ("Fighting",""), MACHOKE ("Fighting",""), MACHAMP ("Fighting",""), BELLSPROUT ("Grass","Poison"), WEEPINBELL ("Grass","Poison"), VICTREEBEL ("Grass","Poison"), </v>
      </c>
      <c r="H62" t="str">
        <f t="shared" si="3"/>
        <v>0</v>
      </c>
      <c r="I62">
        <v>62</v>
      </c>
      <c r="J62" t="s">
        <v>2180</v>
      </c>
    </row>
    <row r="63" spans="1:10" ht="15" thickBot="1" x14ac:dyDescent="0.4">
      <c r="A63" s="2" t="s">
        <v>2</v>
      </c>
      <c r="B63" s="2" t="s">
        <v>1450</v>
      </c>
      <c r="C63" s="2"/>
      <c r="D63" t="str">
        <f t="shared" si="1"/>
        <v>ABRA</v>
      </c>
      <c r="E63" t="str">
        <f t="shared" si="0"/>
        <v xml:space="preserve">ABRA ("Psychic",""), </v>
      </c>
      <c r="F63" t="s">
        <v>1519</v>
      </c>
      <c r="G63" t="str">
        <f t="shared" si="2"/>
        <v xml:space="preserve">ABRA ("Psychic",""), KADABRA ("Psychic",""), ALAKAZAM ("Psychic",""), MACHOP ("Fighting",""), MACHOKE ("Fighting",""), MACHAMP ("Fighting",""), BELLSPROUT ("Grass","Poison"), WEEPINBELL ("Grass","Poison"), VICTREEBEL ("Grass","Poison"), TENTACOOL ("Water","Poison"), </v>
      </c>
      <c r="H63" t="str">
        <f t="shared" si="3"/>
        <v>0</v>
      </c>
      <c r="I63">
        <v>63</v>
      </c>
      <c r="J63" t="s">
        <v>2180</v>
      </c>
    </row>
    <row r="64" spans="1:10" ht="15" thickBot="1" x14ac:dyDescent="0.4">
      <c r="A64" s="2" t="s">
        <v>604</v>
      </c>
      <c r="B64" s="2" t="s">
        <v>1450</v>
      </c>
      <c r="C64" s="2"/>
      <c r="D64" t="str">
        <f t="shared" si="1"/>
        <v>KADABRA</v>
      </c>
      <c r="E64" t="str">
        <f t="shared" si="0"/>
        <v xml:space="preserve">KADABRA ("Psychic",""), </v>
      </c>
      <c r="F64" t="s">
        <v>1520</v>
      </c>
      <c r="G64" t="str">
        <f t="shared" si="2"/>
        <v xml:space="preserve">KADABRA ("Psychic",""), ALAKAZAM ("Psychic",""), MACHOP ("Fighting",""), MACHOKE ("Fighting",""), MACHAMP ("Fighting",""), BELLSPROUT ("Grass","Poison"), WEEPINBELL ("Grass","Poison"), VICTREEBEL ("Grass","Poison"), TENTACOOL ("Water","Poison"), TENTACRUEL ("Water","Poison"), </v>
      </c>
      <c r="H64" t="str">
        <f t="shared" si="3"/>
        <v>0</v>
      </c>
      <c r="I64">
        <v>64</v>
      </c>
      <c r="J64" t="s">
        <v>2180</v>
      </c>
    </row>
    <row r="65" spans="1:10" ht="15" thickBot="1" x14ac:dyDescent="0.4">
      <c r="A65" s="2" t="s">
        <v>16</v>
      </c>
      <c r="B65" s="2" t="s">
        <v>1450</v>
      </c>
      <c r="C65" s="2"/>
      <c r="D65" t="str">
        <f t="shared" si="1"/>
        <v>ALAKAZAM</v>
      </c>
      <c r="E65" t="str">
        <f t="shared" si="0"/>
        <v xml:space="preserve">ALAKAZAM ("Psychic",""), </v>
      </c>
      <c r="F65" t="s">
        <v>1521</v>
      </c>
      <c r="G65" t="str">
        <f t="shared" si="2"/>
        <v xml:space="preserve">ALAKAZAM ("Psychic",""), MACHOP ("Fighting",""), MACHOKE ("Fighting",""), MACHAMP ("Fighting",""), BELLSPROUT ("Grass","Poison"), WEEPINBELL ("Grass","Poison"), VICTREEBEL ("Grass","Poison"), TENTACOOL ("Water","Poison"), TENTACRUEL ("Water","Poison"), GEODUDE ("Rock","Ground"), </v>
      </c>
      <c r="H65" t="str">
        <f t="shared" si="3"/>
        <v>0</v>
      </c>
      <c r="I65">
        <v>65</v>
      </c>
      <c r="J65" t="s">
        <v>2180</v>
      </c>
    </row>
    <row r="66" spans="1:10" ht="15" thickBot="1" x14ac:dyDescent="0.4">
      <c r="A66" s="2" t="s">
        <v>718</v>
      </c>
      <c r="B66" s="2" t="s">
        <v>1449</v>
      </c>
      <c r="C66" s="2"/>
      <c r="D66" t="str">
        <f t="shared" si="1"/>
        <v>MACHOP</v>
      </c>
      <c r="E66" t="str">
        <f t="shared" ref="E66:E129" si="4">CONCATENATE(D66," (","""", B66, """", ",","""",C66,"""","), ")</f>
        <v xml:space="preserve">MACHOP ("Fighting",""), </v>
      </c>
      <c r="F66" t="s">
        <v>1522</v>
      </c>
      <c r="G66" t="str">
        <f t="shared" si="2"/>
        <v xml:space="preserve">MACHOP ("Fighting",""), MACHOKE ("Fighting",""), MACHAMP ("Fighting",""), BELLSPROUT ("Grass","Poison"), WEEPINBELL ("Grass","Poison"), VICTREEBEL ("Grass","Poison"), TENTACOOL ("Water","Poison"), TENTACRUEL ("Water","Poison"), GEODUDE ("Rock","Ground"), GRAVELER ("Rock","Ground"), </v>
      </c>
      <c r="H66" t="str">
        <f t="shared" si="3"/>
        <v>0</v>
      </c>
      <c r="I66">
        <v>66</v>
      </c>
      <c r="J66" t="s">
        <v>2180</v>
      </c>
    </row>
    <row r="67" spans="1:10" ht="15" thickBot="1" x14ac:dyDescent="0.4">
      <c r="A67" s="2" t="s">
        <v>716</v>
      </c>
      <c r="B67" s="2" t="s">
        <v>1449</v>
      </c>
      <c r="C67" s="2"/>
      <c r="D67" t="str">
        <f t="shared" ref="D67:D130" si="5">UPPER(A67)</f>
        <v>MACHOKE</v>
      </c>
      <c r="E67" t="str">
        <f t="shared" si="4"/>
        <v xml:space="preserve">MACHOKE ("Fighting",""), </v>
      </c>
      <c r="F67" t="s">
        <v>1523</v>
      </c>
      <c r="G67" t="str">
        <f t="shared" ref="G67:G130" si="6">CONCATENATE(F67,F68,F69,F70,F71,F72,F73,F74,F75,F76)</f>
        <v xml:space="preserve">MACHOKE ("Fighting",""), MACHAMP ("Fighting",""), BELLSPROUT ("Grass","Poison"), WEEPINBELL ("Grass","Poison"), VICTREEBEL ("Grass","Poison"), TENTACOOL ("Water","Poison"), TENTACRUEL ("Water","Poison"), GEODUDE ("Rock","Ground"), GRAVELER ("Rock","Ground"), GOLEM ("Rock","Ground"), </v>
      </c>
      <c r="H67" t="str">
        <f t="shared" ref="H67:H130" si="7">IF(MOD(I67,10)=1,G67,"0")</f>
        <v>0</v>
      </c>
      <c r="I67">
        <v>67</v>
      </c>
      <c r="J67" t="s">
        <v>2180</v>
      </c>
    </row>
    <row r="68" spans="1:10" ht="15" thickBot="1" x14ac:dyDescent="0.4">
      <c r="A68" s="2" t="s">
        <v>714</v>
      </c>
      <c r="B68" s="2" t="s">
        <v>1449</v>
      </c>
      <c r="C68" s="2"/>
      <c r="D68" t="str">
        <f t="shared" si="5"/>
        <v>MACHAMP</v>
      </c>
      <c r="E68" t="str">
        <f t="shared" si="4"/>
        <v xml:space="preserve">MACHAMP ("Fighting",""), </v>
      </c>
      <c r="F68" t="s">
        <v>1524</v>
      </c>
      <c r="G68" t="str">
        <f t="shared" si="6"/>
        <v xml:space="preserve">MACHAMP ("Fighting",""), BELLSPROUT ("Grass","Poison"), WEEPINBELL ("Grass","Poison"), VICTREEBEL ("Grass","Poison"), TENTACOOL ("Water","Poison"), TENTACRUEL ("Water","Poison"), GEODUDE ("Rock","Ground"), GRAVELER ("Rock","Ground"), GOLEM ("Rock","Ground"), PONYTA ("Fire",""), </v>
      </c>
      <c r="H68" t="str">
        <f t="shared" si="7"/>
        <v>0</v>
      </c>
      <c r="I68">
        <v>68</v>
      </c>
      <c r="J68" t="s">
        <v>2180</v>
      </c>
    </row>
    <row r="69" spans="1:10" ht="15" thickBot="1" x14ac:dyDescent="0.4">
      <c r="A69" s="2" t="s">
        <v>94</v>
      </c>
      <c r="B69" s="2" t="s">
        <v>1439</v>
      </c>
      <c r="C69" s="2" t="s">
        <v>1440</v>
      </c>
      <c r="D69" t="str">
        <f t="shared" si="5"/>
        <v>BELLSPROUT</v>
      </c>
      <c r="E69" t="str">
        <f t="shared" si="4"/>
        <v xml:space="preserve">BELLSPROUT ("Grass","Poison"), </v>
      </c>
      <c r="F69" t="s">
        <v>1525</v>
      </c>
      <c r="G69" t="str">
        <f t="shared" si="6"/>
        <v xml:space="preserve">BELLSPROUT ("Grass","Poison"), WEEPINBELL ("Grass","Poison"), VICTREEBEL ("Grass","Poison"), TENTACOOL ("Water","Poison"), TENTACRUEL ("Water","Poison"), GEODUDE ("Rock","Ground"), GRAVELER ("Rock","Ground"), GOLEM ("Rock","Ground"), PONYTA ("Fire",""), RAPIDASH ("Fire",""), </v>
      </c>
      <c r="H69" t="str">
        <f t="shared" si="7"/>
        <v>0</v>
      </c>
      <c r="I69">
        <v>69</v>
      </c>
      <c r="J69" t="s">
        <v>2180</v>
      </c>
    </row>
    <row r="70" spans="1:10" ht="15" thickBot="1" x14ac:dyDescent="0.4">
      <c r="A70" s="2" t="s">
        <v>1376</v>
      </c>
      <c r="B70" s="2" t="s">
        <v>1439</v>
      </c>
      <c r="C70" s="2" t="s">
        <v>1440</v>
      </c>
      <c r="D70" t="str">
        <f t="shared" si="5"/>
        <v>WEEPINBELL</v>
      </c>
      <c r="E70" t="str">
        <f t="shared" si="4"/>
        <v xml:space="preserve">WEEPINBELL ("Grass","Poison"), </v>
      </c>
      <c r="F70" t="s">
        <v>1526</v>
      </c>
      <c r="G70" t="str">
        <f t="shared" si="6"/>
        <v xml:space="preserve">WEEPINBELL ("Grass","Poison"), VICTREEBEL ("Grass","Poison"), TENTACOOL ("Water","Poison"), TENTACRUEL ("Water","Poison"), GEODUDE ("Rock","Ground"), GRAVELER ("Rock","Ground"), GOLEM ("Rock","Ground"), PONYTA ("Fire",""), RAPIDASH ("Fire",""), SLOWPOKE ("Water","Psychic"), </v>
      </c>
      <c r="H70" t="str">
        <f t="shared" si="7"/>
        <v>0</v>
      </c>
      <c r="I70">
        <v>70</v>
      </c>
      <c r="J70" t="s">
        <v>2180</v>
      </c>
    </row>
    <row r="71" spans="1:10" ht="15" thickBot="1" x14ac:dyDescent="0.4">
      <c r="A71" s="2" t="s">
        <v>1342</v>
      </c>
      <c r="B71" s="2" t="s">
        <v>1439</v>
      </c>
      <c r="C71" s="2" t="s">
        <v>1440</v>
      </c>
      <c r="D71" t="str">
        <f t="shared" si="5"/>
        <v>VICTREEBEL</v>
      </c>
      <c r="E71" t="str">
        <f t="shared" si="4"/>
        <v xml:space="preserve">VICTREEBEL ("Grass","Poison"), </v>
      </c>
      <c r="F71" t="s">
        <v>1527</v>
      </c>
      <c r="G71" t="str">
        <f t="shared" si="6"/>
        <v xml:space="preserve">VICTREEBEL ("Grass","Poison"), TENTACOOL ("Water","Poison"), TENTACRUEL ("Water","Poison"), GEODUDE ("Rock","Ground"), GRAVELER ("Rock","Ground"), GOLEM ("Rock","Ground"), PONYTA ("Fire",""), RAPIDASH ("Fire",""), SLOWPOKE ("Water","Psychic"), SLOWBRO ("Water","Psychic"), </v>
      </c>
      <c r="H71" t="str">
        <f t="shared" si="7"/>
        <v xml:space="preserve">VICTREEBEL ("Grass","Poison"), TENTACOOL ("Water","Poison"), TENTACRUEL ("Water","Poison"), GEODUDE ("Rock","Ground"), GRAVELER ("Rock","Ground"), GOLEM ("Rock","Ground"), PONYTA ("Fire",""), RAPIDASH ("Fire",""), SLOWPOKE ("Water","Psychic"), SLOWBRO ("Water","Psychic"), </v>
      </c>
      <c r="I71">
        <v>71</v>
      </c>
      <c r="J71" t="s">
        <v>2186</v>
      </c>
    </row>
    <row r="72" spans="1:10" ht="15" thickBot="1" x14ac:dyDescent="0.4">
      <c r="A72" s="2" t="s">
        <v>1248</v>
      </c>
      <c r="B72" s="2" t="s">
        <v>1443</v>
      </c>
      <c r="C72" s="2" t="s">
        <v>1440</v>
      </c>
      <c r="D72" t="str">
        <f t="shared" si="5"/>
        <v>TENTACOOL</v>
      </c>
      <c r="E72" t="str">
        <f t="shared" si="4"/>
        <v xml:space="preserve">TENTACOOL ("Water","Poison"), </v>
      </c>
      <c r="F72" t="s">
        <v>1528</v>
      </c>
      <c r="G72" t="str">
        <f t="shared" si="6"/>
        <v xml:space="preserve">TENTACOOL ("Water","Poison"), TENTACRUEL ("Water","Poison"), GEODUDE ("Rock","Ground"), GRAVELER ("Rock","Ground"), GOLEM ("Rock","Ground"), PONYTA ("Fire",""), RAPIDASH ("Fire",""), SLOWPOKE ("Water","Psychic"), SLOWBRO ("Water","Psychic"), MAGNEMITE ("Electric","Steel"), </v>
      </c>
      <c r="H72" t="str">
        <f t="shared" si="7"/>
        <v>0</v>
      </c>
      <c r="I72">
        <v>72</v>
      </c>
      <c r="J72" t="s">
        <v>2180</v>
      </c>
    </row>
    <row r="73" spans="1:10" ht="15" thickBot="1" x14ac:dyDescent="0.4">
      <c r="A73" s="2" t="s">
        <v>1250</v>
      </c>
      <c r="B73" s="2" t="s">
        <v>1443</v>
      </c>
      <c r="C73" s="2" t="s">
        <v>1440</v>
      </c>
      <c r="D73" t="str">
        <f t="shared" si="5"/>
        <v>TENTACRUEL</v>
      </c>
      <c r="E73" t="str">
        <f t="shared" si="4"/>
        <v xml:space="preserve">TENTACRUEL ("Water","Poison"), </v>
      </c>
      <c r="F73" t="s">
        <v>1529</v>
      </c>
      <c r="G73" t="str">
        <f t="shared" si="6"/>
        <v xml:space="preserve">TENTACRUEL ("Water","Poison"), GEODUDE ("Rock","Ground"), GRAVELER ("Rock","Ground"), GOLEM ("Rock","Ground"), PONYTA ("Fire",""), RAPIDASH ("Fire",""), SLOWPOKE ("Water","Psychic"), SLOWBRO ("Water","Psychic"), MAGNEMITE ("Electric","Steel"), MAGNETON ("Electric","Steel"), </v>
      </c>
      <c r="H73" t="str">
        <f t="shared" si="7"/>
        <v>0</v>
      </c>
      <c r="I73">
        <v>73</v>
      </c>
      <c r="J73" t="s">
        <v>2180</v>
      </c>
    </row>
    <row r="74" spans="1:10" ht="15" thickBot="1" x14ac:dyDescent="0.4">
      <c r="A74" s="2" t="s">
        <v>448</v>
      </c>
      <c r="B74" s="2" t="s">
        <v>1451</v>
      </c>
      <c r="C74" s="2" t="s">
        <v>1447</v>
      </c>
      <c r="D74" t="str">
        <f t="shared" si="5"/>
        <v>GEODUDE</v>
      </c>
      <c r="E74" t="str">
        <f t="shared" si="4"/>
        <v xml:space="preserve">GEODUDE ("Rock","Ground"), </v>
      </c>
      <c r="F74" t="s">
        <v>1530</v>
      </c>
      <c r="G74" t="str">
        <f t="shared" si="6"/>
        <v xml:space="preserve">GEODUDE ("Rock","Ground"), GRAVELER ("Rock","Ground"), GOLEM ("Rock","Ground"), PONYTA ("Fire",""), RAPIDASH ("Fire",""), SLOWPOKE ("Water","Psychic"), SLOWBRO ("Water","Psychic"), MAGNEMITE ("Electric","Steel"), MAGNETON ("Electric","Steel"), FARFETCH'D ("Normal","Flying"), </v>
      </c>
      <c r="H74" t="str">
        <f t="shared" si="7"/>
        <v>0</v>
      </c>
      <c r="I74">
        <v>74</v>
      </c>
      <c r="J74" t="s">
        <v>2180</v>
      </c>
    </row>
    <row r="75" spans="1:10" ht="15" thickBot="1" x14ac:dyDescent="0.4">
      <c r="A75" s="2" t="s">
        <v>500</v>
      </c>
      <c r="B75" s="2" t="s">
        <v>1451</v>
      </c>
      <c r="C75" s="2" t="s">
        <v>1447</v>
      </c>
      <c r="D75" t="str">
        <f t="shared" si="5"/>
        <v>GRAVELER</v>
      </c>
      <c r="E75" t="str">
        <f t="shared" si="4"/>
        <v xml:space="preserve">GRAVELER ("Rock","Ground"), </v>
      </c>
      <c r="F75" t="s">
        <v>1531</v>
      </c>
      <c r="G75" t="str">
        <f t="shared" si="6"/>
        <v xml:space="preserve">GRAVELER ("Rock","Ground"), GOLEM ("Rock","Ground"), PONYTA ("Fire",""), RAPIDASH ("Fire",""), SLOWPOKE ("Water","Psychic"), SLOWBRO ("Water","Psychic"), MAGNEMITE ("Electric","Steel"), MAGNETON ("Electric","Steel"), FARFETCH'D ("Normal","Flying"), DODUO ("Normal","Flying"), </v>
      </c>
      <c r="H75" t="str">
        <f t="shared" si="7"/>
        <v>0</v>
      </c>
      <c r="I75">
        <v>75</v>
      </c>
      <c r="J75" t="s">
        <v>2180</v>
      </c>
    </row>
    <row r="76" spans="1:10" ht="15" thickBot="1" x14ac:dyDescent="0.4">
      <c r="A76" s="2" t="s">
        <v>478</v>
      </c>
      <c r="B76" s="2" t="s">
        <v>1451</v>
      </c>
      <c r="C76" s="2" t="s">
        <v>1447</v>
      </c>
      <c r="D76" t="str">
        <f t="shared" si="5"/>
        <v>GOLEM</v>
      </c>
      <c r="E76" t="str">
        <f t="shared" si="4"/>
        <v xml:space="preserve">GOLEM ("Rock","Ground"), </v>
      </c>
      <c r="F76" t="s">
        <v>1532</v>
      </c>
      <c r="G76" t="str">
        <f t="shared" si="6"/>
        <v xml:space="preserve">GOLEM ("Rock","Ground"), PONYTA ("Fire",""), RAPIDASH ("Fire",""), SLOWPOKE ("Water","Psychic"), SLOWBRO ("Water","Psychic"), MAGNEMITE ("Electric","Steel"), MAGNETON ("Electric","Steel"), FARFETCH'D ("Normal","Flying"), DODUO ("Normal","Flying"), DODRIO ("Normal","Flying"), </v>
      </c>
      <c r="H76" t="str">
        <f t="shared" si="7"/>
        <v>0</v>
      </c>
      <c r="I76">
        <v>76</v>
      </c>
      <c r="J76" t="s">
        <v>2180</v>
      </c>
    </row>
    <row r="77" spans="1:10" ht="15" thickBot="1" x14ac:dyDescent="0.4">
      <c r="A77" s="2" t="s">
        <v>944</v>
      </c>
      <c r="B77" s="2" t="s">
        <v>1441</v>
      </c>
      <c r="C77" s="2"/>
      <c r="D77" t="str">
        <f t="shared" si="5"/>
        <v>PONYTA</v>
      </c>
      <c r="E77" t="str">
        <f t="shared" si="4"/>
        <v xml:space="preserve">PONYTA ("Fire",""), </v>
      </c>
      <c r="F77" t="s">
        <v>1533</v>
      </c>
      <c r="G77" t="str">
        <f t="shared" si="6"/>
        <v xml:space="preserve">PONYTA ("Fire",""), RAPIDASH ("Fire",""), SLOWPOKE ("Water","Psychic"), SLOWBRO ("Water","Psychic"), MAGNEMITE ("Electric","Steel"), MAGNETON ("Electric","Steel"), FARFETCH'D ("Normal","Flying"), DODUO ("Normal","Flying"), DODRIO ("Normal","Flying"), SEEL ("Water",""), </v>
      </c>
      <c r="H77" t="str">
        <f t="shared" si="7"/>
        <v>0</v>
      </c>
      <c r="I77">
        <v>77</v>
      </c>
      <c r="J77" t="s">
        <v>2180</v>
      </c>
    </row>
    <row r="78" spans="1:10" ht="15" thickBot="1" x14ac:dyDescent="0.4">
      <c r="A78" s="2" t="s">
        <v>988</v>
      </c>
      <c r="B78" s="2" t="s">
        <v>1441</v>
      </c>
      <c r="C78" s="2"/>
      <c r="D78" t="str">
        <f t="shared" si="5"/>
        <v>RAPIDASH</v>
      </c>
      <c r="E78" t="str">
        <f t="shared" si="4"/>
        <v xml:space="preserve">RAPIDASH ("Fire",""), </v>
      </c>
      <c r="F78" t="s">
        <v>1534</v>
      </c>
      <c r="G78" t="str">
        <f t="shared" si="6"/>
        <v xml:space="preserve">RAPIDASH ("Fire",""), SLOWPOKE ("Water","Psychic"), SLOWBRO ("Water","Psychic"), MAGNEMITE ("Electric","Steel"), MAGNETON ("Electric","Steel"), FARFETCH'D ("Normal","Flying"), DODUO ("Normal","Flying"), DODRIO ("Normal","Flying"), SEEL ("Water",""), DEWGONG ("Water","Ice"), </v>
      </c>
      <c r="H78" t="str">
        <f t="shared" si="7"/>
        <v>0</v>
      </c>
      <c r="I78">
        <v>78</v>
      </c>
      <c r="J78" t="s">
        <v>2180</v>
      </c>
    </row>
    <row r="79" spans="1:10" ht="15" thickBot="1" x14ac:dyDescent="0.4">
      <c r="A79" s="2" t="s">
        <v>1142</v>
      </c>
      <c r="B79" s="2" t="s">
        <v>1443</v>
      </c>
      <c r="C79" s="2" t="s">
        <v>1450</v>
      </c>
      <c r="D79" t="str">
        <f t="shared" si="5"/>
        <v>SLOWPOKE</v>
      </c>
      <c r="E79" t="str">
        <f t="shared" si="4"/>
        <v xml:space="preserve">SLOWPOKE ("Water","Psychic"), </v>
      </c>
      <c r="F79" t="s">
        <v>1535</v>
      </c>
      <c r="G79" t="str">
        <f t="shared" si="6"/>
        <v xml:space="preserve">SLOWPOKE ("Water","Psychic"), SLOWBRO ("Water","Psychic"), MAGNEMITE ("Electric","Steel"), MAGNETON ("Electric","Steel"), FARFETCH'D ("Normal","Flying"), DODUO ("Normal","Flying"), DODRIO ("Normal","Flying"), SEEL ("Water",""), DEWGONG ("Water","Ice"), GRIMER ("Poison",""), </v>
      </c>
      <c r="H79" t="str">
        <f t="shared" si="7"/>
        <v>0</v>
      </c>
      <c r="I79">
        <v>79</v>
      </c>
      <c r="J79" t="s">
        <v>2180</v>
      </c>
    </row>
    <row r="80" spans="1:10" ht="15" thickBot="1" x14ac:dyDescent="0.4">
      <c r="A80" s="2" t="s">
        <v>1138</v>
      </c>
      <c r="B80" s="2" t="s">
        <v>1443</v>
      </c>
      <c r="C80" s="2" t="s">
        <v>1450</v>
      </c>
      <c r="D80" t="str">
        <f t="shared" si="5"/>
        <v>SLOWBRO</v>
      </c>
      <c r="E80" t="str">
        <f t="shared" si="4"/>
        <v xml:space="preserve">SLOWBRO ("Water","Psychic"), </v>
      </c>
      <c r="F80" t="s">
        <v>1536</v>
      </c>
      <c r="G80" t="str">
        <f t="shared" si="6"/>
        <v xml:space="preserve">SLOWBRO ("Water","Psychic"), MAGNEMITE ("Electric","Steel"), MAGNETON ("Electric","Steel"), FARFETCH'D ("Normal","Flying"), DODUO ("Normal","Flying"), DODRIO ("Normal","Flying"), SEEL ("Water",""), DEWGONG ("Water","Ice"), GRIMER ("Poison",""), MUK ("Poison",""), </v>
      </c>
      <c r="H80" t="str">
        <f t="shared" si="7"/>
        <v>0</v>
      </c>
      <c r="I80">
        <v>80</v>
      </c>
      <c r="J80" t="s">
        <v>2180</v>
      </c>
    </row>
    <row r="81" spans="1:10" ht="15" thickBot="1" x14ac:dyDescent="0.4">
      <c r="A81" s="2" t="s">
        <v>730</v>
      </c>
      <c r="B81" s="2" t="s">
        <v>1446</v>
      </c>
      <c r="C81" s="2" t="s">
        <v>1452</v>
      </c>
      <c r="D81" t="str">
        <f t="shared" si="5"/>
        <v>MAGNEMITE</v>
      </c>
      <c r="E81" t="str">
        <f t="shared" si="4"/>
        <v xml:space="preserve">MAGNEMITE ("Electric","Steel"), </v>
      </c>
      <c r="F81" t="s">
        <v>1537</v>
      </c>
      <c r="G81" t="str">
        <f t="shared" si="6"/>
        <v xml:space="preserve">MAGNEMITE ("Electric","Steel"), MAGNETON ("Electric","Steel"), FARFETCH'D ("Normal","Flying"), DODUO ("Normal","Flying"), DODRIO ("Normal","Flying"), SEEL ("Water",""), DEWGONG ("Water","Ice"), GRIMER ("Poison",""), MUK ("Poison",""), SHELLDER ("Water",""), </v>
      </c>
      <c r="H81" t="str">
        <f t="shared" si="7"/>
        <v xml:space="preserve">MAGNEMITE ("Electric","Steel"), MAGNETON ("Electric","Steel"), FARFETCH'D ("Normal","Flying"), DODUO ("Normal","Flying"), DODRIO ("Normal","Flying"), SEEL ("Water",""), DEWGONG ("Water","Ice"), GRIMER ("Poison",""), MUK ("Poison",""), SHELLDER ("Water",""), </v>
      </c>
      <c r="I81">
        <v>81</v>
      </c>
      <c r="J81" t="s">
        <v>2187</v>
      </c>
    </row>
    <row r="82" spans="1:10" ht="15" thickBot="1" x14ac:dyDescent="0.4">
      <c r="A82" s="2" t="s">
        <v>732</v>
      </c>
      <c r="B82" s="2" t="s">
        <v>1446</v>
      </c>
      <c r="C82" s="2" t="s">
        <v>1452</v>
      </c>
      <c r="D82" t="str">
        <f t="shared" si="5"/>
        <v>MAGNETON</v>
      </c>
      <c r="E82" t="str">
        <f t="shared" si="4"/>
        <v xml:space="preserve">MAGNETON ("Electric","Steel"), </v>
      </c>
      <c r="F82" t="s">
        <v>1538</v>
      </c>
      <c r="G82" t="str">
        <f t="shared" si="6"/>
        <v xml:space="preserve">MAGNETON ("Electric","Steel"), FARFETCH'D ("Normal","Flying"), DODUO ("Normal","Flying"), DODRIO ("Normal","Flying"), SEEL ("Water",""), DEWGONG ("Water","Ice"), GRIMER ("Poison",""), MUK ("Poison",""), SHELLDER ("Water",""), CLOYSTER ("Water","Ice"), </v>
      </c>
      <c r="H82" t="str">
        <f t="shared" si="7"/>
        <v>0</v>
      </c>
      <c r="I82">
        <v>82</v>
      </c>
      <c r="J82" t="s">
        <v>2180</v>
      </c>
    </row>
    <row r="83" spans="1:10" ht="15" thickBot="1" x14ac:dyDescent="0.4">
      <c r="A83" s="2" t="s">
        <v>376</v>
      </c>
      <c r="B83" s="2" t="s">
        <v>1445</v>
      </c>
      <c r="C83" s="2" t="s">
        <v>1442</v>
      </c>
      <c r="D83" t="str">
        <f t="shared" si="5"/>
        <v>FARFETCH'D</v>
      </c>
      <c r="E83" t="str">
        <f t="shared" si="4"/>
        <v xml:space="preserve">FARFETCH'D ("Normal","Flying"), </v>
      </c>
      <c r="F83" t="s">
        <v>1539</v>
      </c>
      <c r="G83" t="str">
        <f t="shared" si="6"/>
        <v xml:space="preserve">FARFETCH'D ("Normal","Flying"), DODUO ("Normal","Flying"), DODRIO ("Normal","Flying"), SEEL ("Water",""), DEWGONG ("Water","Ice"), GRIMER ("Poison",""), MUK ("Poison",""), SHELLDER ("Water",""), CLOYSTER ("Water","Ice"), GASTLY ("Ghost","Poison"), </v>
      </c>
      <c r="H83" t="str">
        <f t="shared" si="7"/>
        <v>0</v>
      </c>
      <c r="I83">
        <v>83</v>
      </c>
      <c r="J83" t="s">
        <v>2180</v>
      </c>
    </row>
    <row r="84" spans="1:10" ht="15" thickBot="1" x14ac:dyDescent="0.4">
      <c r="A84" s="2" t="s">
        <v>288</v>
      </c>
      <c r="B84" s="2" t="s">
        <v>1445</v>
      </c>
      <c r="C84" s="2" t="s">
        <v>1442</v>
      </c>
      <c r="D84" t="str">
        <f t="shared" si="5"/>
        <v>DODUO</v>
      </c>
      <c r="E84" t="str">
        <f t="shared" si="4"/>
        <v xml:space="preserve">DODUO ("Normal","Flying"), </v>
      </c>
      <c r="F84" t="s">
        <v>1540</v>
      </c>
      <c r="G84" t="str">
        <f t="shared" si="6"/>
        <v xml:space="preserve">DODUO ("Normal","Flying"), DODRIO ("Normal","Flying"), SEEL ("Water",""), DEWGONG ("Water","Ice"), GRIMER ("Poison",""), MUK ("Poison",""), SHELLDER ("Water",""), CLOYSTER ("Water","Ice"), GASTLY ("Ghost","Poison"), HAUNTER ("Ghost","Poison"), </v>
      </c>
      <c r="H84" t="str">
        <f t="shared" si="7"/>
        <v>0</v>
      </c>
      <c r="I84">
        <v>84</v>
      </c>
      <c r="J84" t="s">
        <v>2180</v>
      </c>
    </row>
    <row r="85" spans="1:10" ht="15" thickBot="1" x14ac:dyDescent="0.4">
      <c r="A85" s="2" t="s">
        <v>286</v>
      </c>
      <c r="B85" s="2" t="s">
        <v>1445</v>
      </c>
      <c r="C85" s="2" t="s">
        <v>1442</v>
      </c>
      <c r="D85" t="str">
        <f t="shared" si="5"/>
        <v>DODRIO</v>
      </c>
      <c r="E85" t="str">
        <f t="shared" si="4"/>
        <v xml:space="preserve">DODRIO ("Normal","Flying"), </v>
      </c>
      <c r="F85" t="s">
        <v>1541</v>
      </c>
      <c r="G85" t="str">
        <f t="shared" si="6"/>
        <v xml:space="preserve">DODRIO ("Normal","Flying"), SEEL ("Water",""), DEWGONG ("Water","Ice"), GRIMER ("Poison",""), MUK ("Poison",""), SHELLDER ("Water",""), CLOYSTER ("Water","Ice"), GASTLY ("Ghost","Poison"), HAUNTER ("Ghost","Poison"), GENGAR ("Ghost","Poison"), </v>
      </c>
      <c r="H85" t="str">
        <f t="shared" si="7"/>
        <v>0</v>
      </c>
      <c r="I85">
        <v>85</v>
      </c>
      <c r="J85" t="s">
        <v>2180</v>
      </c>
    </row>
    <row r="86" spans="1:10" ht="15" thickBot="1" x14ac:dyDescent="0.4">
      <c r="A86" s="2" t="s">
        <v>1068</v>
      </c>
      <c r="B86" s="2" t="s">
        <v>1443</v>
      </c>
      <c r="C86" s="2"/>
      <c r="D86" t="str">
        <f t="shared" si="5"/>
        <v>SEEL</v>
      </c>
      <c r="E86" t="str">
        <f t="shared" si="4"/>
        <v xml:space="preserve">SEEL ("Water",""), </v>
      </c>
      <c r="F86" t="s">
        <v>1542</v>
      </c>
      <c r="G86" t="str">
        <f t="shared" si="6"/>
        <v xml:space="preserve">SEEL ("Water",""), DEWGONG ("Water","Ice"), GRIMER ("Poison",""), MUK ("Poison",""), SHELLDER ("Water",""), CLOYSTER ("Water","Ice"), GASTLY ("Ghost","Poison"), HAUNTER ("Ghost","Poison"), GENGAR ("Ghost","Poison"), ONIX ("Rock","Ground"), </v>
      </c>
      <c r="H86" t="str">
        <f t="shared" si="7"/>
        <v>0</v>
      </c>
      <c r="I86">
        <v>86</v>
      </c>
      <c r="J86" t="s">
        <v>2180</v>
      </c>
    </row>
    <row r="87" spans="1:10" ht="15" thickBot="1" x14ac:dyDescent="0.4">
      <c r="A87" s="2" t="s">
        <v>274</v>
      </c>
      <c r="B87" s="2" t="s">
        <v>1443</v>
      </c>
      <c r="C87" s="2" t="s">
        <v>1453</v>
      </c>
      <c r="D87" t="str">
        <f t="shared" si="5"/>
        <v>DEWGONG</v>
      </c>
      <c r="E87" t="str">
        <f t="shared" si="4"/>
        <v xml:space="preserve">DEWGONG ("Water","Ice"), </v>
      </c>
      <c r="F87" t="s">
        <v>1543</v>
      </c>
      <c r="G87" t="str">
        <f t="shared" si="6"/>
        <v xml:space="preserve">DEWGONG ("Water","Ice"), GRIMER ("Poison",""), MUK ("Poison",""), SHELLDER ("Water",""), CLOYSTER ("Water","Ice"), GASTLY ("Ghost","Poison"), HAUNTER ("Ghost","Poison"), GENGAR ("Ghost","Poison"), ONIX ("Rock","Ground"), DROWZEE ("Psychic",""), </v>
      </c>
      <c r="H87" t="str">
        <f t="shared" si="7"/>
        <v>0</v>
      </c>
      <c r="I87">
        <v>87</v>
      </c>
      <c r="J87" t="s">
        <v>2180</v>
      </c>
    </row>
    <row r="88" spans="1:10" ht="15" thickBot="1" x14ac:dyDescent="0.4">
      <c r="A88" s="2" t="s">
        <v>504</v>
      </c>
      <c r="B88" s="2" t="s">
        <v>1440</v>
      </c>
      <c r="C88" s="2"/>
      <c r="D88" t="str">
        <f t="shared" si="5"/>
        <v>GRIMER</v>
      </c>
      <c r="E88" t="str">
        <f t="shared" si="4"/>
        <v xml:space="preserve">GRIMER ("Poison",""), </v>
      </c>
      <c r="F88" t="s">
        <v>1544</v>
      </c>
      <c r="G88" t="str">
        <f t="shared" si="6"/>
        <v xml:space="preserve">GRIMER ("Poison",""), MUK ("Poison",""), SHELLDER ("Water",""), CLOYSTER ("Water","Ice"), GASTLY ("Ghost","Poison"), HAUNTER ("Ghost","Poison"), GENGAR ("Ghost","Poison"), ONIX ("Rock","Ground"), DROWZEE ("Psychic",""), HYPNO ("Psychic",""), </v>
      </c>
      <c r="H88" t="str">
        <f t="shared" si="7"/>
        <v>0</v>
      </c>
      <c r="I88">
        <v>88</v>
      </c>
      <c r="J88" t="s">
        <v>2180</v>
      </c>
    </row>
    <row r="89" spans="1:10" ht="15" thickBot="1" x14ac:dyDescent="0.4">
      <c r="A89" s="2" t="s">
        <v>822</v>
      </c>
      <c r="B89" s="2" t="s">
        <v>1440</v>
      </c>
      <c r="C89" s="2"/>
      <c r="D89" t="str">
        <f t="shared" si="5"/>
        <v>MUK</v>
      </c>
      <c r="E89" t="str">
        <f t="shared" si="4"/>
        <v xml:space="preserve">MUK ("Poison",""), </v>
      </c>
      <c r="F89" t="s">
        <v>1545</v>
      </c>
      <c r="G89" t="str">
        <f t="shared" si="6"/>
        <v xml:space="preserve">MUK ("Poison",""), SHELLDER ("Water",""), CLOYSTER ("Water","Ice"), GASTLY ("Ghost","Poison"), HAUNTER ("Ghost","Poison"), GENGAR ("Ghost","Poison"), ONIX ("Rock","Ground"), DROWZEE ("Psychic",""), HYPNO ("Psychic",""), KRABBY ("Water",""), </v>
      </c>
      <c r="H89" t="str">
        <f t="shared" si="7"/>
        <v>0</v>
      </c>
      <c r="I89">
        <v>89</v>
      </c>
      <c r="J89" t="s">
        <v>2180</v>
      </c>
    </row>
    <row r="90" spans="1:10" ht="15" thickBot="1" x14ac:dyDescent="0.4">
      <c r="A90" s="2" t="s">
        <v>1090</v>
      </c>
      <c r="B90" s="2" t="s">
        <v>1443</v>
      </c>
      <c r="C90" s="2"/>
      <c r="D90" t="str">
        <f t="shared" si="5"/>
        <v>SHELLDER</v>
      </c>
      <c r="E90" t="str">
        <f t="shared" si="4"/>
        <v xml:space="preserve">SHELLDER ("Water",""), </v>
      </c>
      <c r="F90" t="s">
        <v>1546</v>
      </c>
      <c r="G90" t="str">
        <f t="shared" si="6"/>
        <v xml:space="preserve">SHELLDER ("Water",""), CLOYSTER ("Water","Ice"), GASTLY ("Ghost","Poison"), HAUNTER ("Ghost","Poison"), GENGAR ("Ghost","Poison"), ONIX ("Rock","Ground"), DROWZEE ("Psychic",""), HYPNO ("Psychic",""), KRABBY ("Water",""), KINGLER ("Water",""), </v>
      </c>
      <c r="H90" t="str">
        <f t="shared" si="7"/>
        <v>0</v>
      </c>
      <c r="I90">
        <v>90</v>
      </c>
      <c r="J90" t="s">
        <v>2180</v>
      </c>
    </row>
    <row r="91" spans="1:10" ht="15" thickBot="1" x14ac:dyDescent="0.4">
      <c r="A91" s="2" t="s">
        <v>212</v>
      </c>
      <c r="B91" s="2" t="s">
        <v>1443</v>
      </c>
      <c r="C91" s="2" t="s">
        <v>1453</v>
      </c>
      <c r="D91" t="str">
        <f t="shared" si="5"/>
        <v>CLOYSTER</v>
      </c>
      <c r="E91" t="str">
        <f t="shared" si="4"/>
        <v xml:space="preserve">CLOYSTER ("Water","Ice"), </v>
      </c>
      <c r="F91" t="s">
        <v>1547</v>
      </c>
      <c r="G91" t="str">
        <f t="shared" si="6"/>
        <v xml:space="preserve">CLOYSTER ("Water","Ice"), GASTLY ("Ghost","Poison"), HAUNTER ("Ghost","Poison"), GENGAR ("Ghost","Poison"), ONIX ("Rock","Ground"), DROWZEE ("Psychic",""), HYPNO ("Psychic",""), KRABBY ("Water",""), KINGLER ("Water",""), VOLTORB ("Electric",""), </v>
      </c>
      <c r="H91" t="str">
        <f t="shared" si="7"/>
        <v xml:space="preserve">CLOYSTER ("Water","Ice"), GASTLY ("Ghost","Poison"), HAUNTER ("Ghost","Poison"), GENGAR ("Ghost","Poison"), ONIX ("Rock","Ground"), DROWZEE ("Psychic",""), HYPNO ("Psychic",""), KRABBY ("Water",""), KINGLER ("Water",""), VOLTORB ("Electric",""), </v>
      </c>
      <c r="I91">
        <v>91</v>
      </c>
      <c r="J91" t="s">
        <v>2188</v>
      </c>
    </row>
    <row r="92" spans="1:10" ht="15" thickBot="1" x14ac:dyDescent="0.4">
      <c r="A92" s="2" t="s">
        <v>440</v>
      </c>
      <c r="B92" s="2" t="s">
        <v>1454</v>
      </c>
      <c r="C92" s="2" t="s">
        <v>1440</v>
      </c>
      <c r="D92" t="str">
        <f t="shared" si="5"/>
        <v>GASTLY</v>
      </c>
      <c r="E92" t="str">
        <f t="shared" si="4"/>
        <v xml:space="preserve">GASTLY ("Ghost","Poison"), </v>
      </c>
      <c r="F92" t="s">
        <v>1548</v>
      </c>
      <c r="G92" t="str">
        <f t="shared" si="6"/>
        <v xml:space="preserve">GASTLY ("Ghost","Poison"), HAUNTER ("Ghost","Poison"), GENGAR ("Ghost","Poison"), ONIX ("Rock","Ground"), DROWZEE ("Psychic",""), HYPNO ("Psychic",""), KRABBY ("Water",""), KINGLER ("Water",""), VOLTORB ("Electric",""), ELECTRODE ("Electric",""), </v>
      </c>
      <c r="H92" t="str">
        <f t="shared" si="7"/>
        <v>0</v>
      </c>
      <c r="I92">
        <v>92</v>
      </c>
      <c r="J92" t="s">
        <v>2180</v>
      </c>
    </row>
    <row r="93" spans="1:10" ht="15" thickBot="1" x14ac:dyDescent="0.4">
      <c r="A93" s="2" t="s">
        <v>526</v>
      </c>
      <c r="B93" s="2" t="s">
        <v>1454</v>
      </c>
      <c r="C93" s="2" t="s">
        <v>1440</v>
      </c>
      <c r="D93" t="str">
        <f t="shared" si="5"/>
        <v>HAUNTER</v>
      </c>
      <c r="E93" t="str">
        <f t="shared" si="4"/>
        <v xml:space="preserve">HAUNTER ("Ghost","Poison"), </v>
      </c>
      <c r="F93" t="s">
        <v>1549</v>
      </c>
      <c r="G93" t="str">
        <f t="shared" si="6"/>
        <v xml:space="preserve">HAUNTER ("Ghost","Poison"), GENGAR ("Ghost","Poison"), ONIX ("Rock","Ground"), DROWZEE ("Psychic",""), HYPNO ("Psychic",""), KRABBY ("Water",""), KINGLER ("Water",""), VOLTORB ("Electric",""), ELECTRODE ("Electric",""), EXEGGCUTE ("Grass","Psychic"), </v>
      </c>
      <c r="H93" t="str">
        <f t="shared" si="7"/>
        <v>0</v>
      </c>
      <c r="I93">
        <v>93</v>
      </c>
      <c r="J93" t="s">
        <v>2180</v>
      </c>
    </row>
    <row r="94" spans="1:10" ht="15" thickBot="1" x14ac:dyDescent="0.4">
      <c r="A94" s="2" t="s">
        <v>446</v>
      </c>
      <c r="B94" s="2" t="s">
        <v>1454</v>
      </c>
      <c r="C94" s="2" t="s">
        <v>1440</v>
      </c>
      <c r="D94" t="str">
        <f t="shared" si="5"/>
        <v>GENGAR</v>
      </c>
      <c r="E94" t="str">
        <f t="shared" si="4"/>
        <v xml:space="preserve">GENGAR ("Ghost","Poison"), </v>
      </c>
      <c r="F94" t="s">
        <v>1550</v>
      </c>
      <c r="G94" t="str">
        <f t="shared" si="6"/>
        <v xml:space="preserve">GENGAR ("Ghost","Poison"), ONIX ("Rock","Ground"), DROWZEE ("Psychic",""), HYPNO ("Psychic",""), KRABBY ("Water",""), KINGLER ("Water",""), VOLTORB ("Electric",""), ELECTRODE ("Electric",""), EXEGGCUTE ("Grass","Psychic"), EXEGGUTOR ("Grass","Psychic"), </v>
      </c>
      <c r="H94" t="str">
        <f t="shared" si="7"/>
        <v>0</v>
      </c>
      <c r="I94">
        <v>94</v>
      </c>
      <c r="J94" t="s">
        <v>2180</v>
      </c>
    </row>
    <row r="95" spans="1:10" ht="15" thickBot="1" x14ac:dyDescent="0.4">
      <c r="A95" s="2" t="s">
        <v>872</v>
      </c>
      <c r="B95" s="2" t="s">
        <v>1451</v>
      </c>
      <c r="C95" s="2" t="s">
        <v>1447</v>
      </c>
      <c r="D95" t="str">
        <f t="shared" si="5"/>
        <v>ONIX</v>
      </c>
      <c r="E95" t="str">
        <f t="shared" si="4"/>
        <v xml:space="preserve">ONIX ("Rock","Ground"), </v>
      </c>
      <c r="F95" t="s">
        <v>1551</v>
      </c>
      <c r="G95" t="str">
        <f t="shared" si="6"/>
        <v xml:space="preserve">ONIX ("Rock","Ground"), DROWZEE ("Psychic",""), HYPNO ("Psychic",""), KRABBY ("Water",""), KINGLER ("Water",""), VOLTORB ("Electric",""), ELECTRODE ("Electric",""), EXEGGCUTE ("Grass","Psychic"), EXEGGUTOR ("Grass","Psychic"), CUBONE ("Ground",""), </v>
      </c>
      <c r="H95" t="str">
        <f t="shared" si="7"/>
        <v>0</v>
      </c>
      <c r="I95">
        <v>95</v>
      </c>
      <c r="J95" t="s">
        <v>2180</v>
      </c>
    </row>
    <row r="96" spans="1:10" ht="15" thickBot="1" x14ac:dyDescent="0.4">
      <c r="A96" s="2" t="s">
        <v>310</v>
      </c>
      <c r="B96" s="2" t="s">
        <v>1450</v>
      </c>
      <c r="C96" s="2"/>
      <c r="D96" t="str">
        <f t="shared" si="5"/>
        <v>DROWZEE</v>
      </c>
      <c r="E96" t="str">
        <f t="shared" si="4"/>
        <v xml:space="preserve">DROWZEE ("Psychic",""), </v>
      </c>
      <c r="F96" t="s">
        <v>1552</v>
      </c>
      <c r="G96" t="str">
        <f t="shared" si="6"/>
        <v xml:space="preserve">DROWZEE ("Psychic",""), HYPNO ("Psychic",""), KRABBY ("Water",""), KINGLER ("Water",""), VOLTORB ("Electric",""), ELECTRODE ("Electric",""), EXEGGCUTE ("Grass","Psychic"), EXEGGUTOR ("Grass","Psychic"), CUBONE ("Ground",""), MAROWAK ("Ground",""), </v>
      </c>
      <c r="H96" t="str">
        <f t="shared" si="7"/>
        <v>0</v>
      </c>
      <c r="I96">
        <v>96</v>
      </c>
      <c r="J96" t="s">
        <v>2180</v>
      </c>
    </row>
    <row r="97" spans="1:10" ht="15" thickBot="1" x14ac:dyDescent="0.4">
      <c r="A97" s="2" t="s">
        <v>574</v>
      </c>
      <c r="B97" s="2" t="s">
        <v>1450</v>
      </c>
      <c r="C97" s="2"/>
      <c r="D97" t="str">
        <f t="shared" si="5"/>
        <v>HYPNO</v>
      </c>
      <c r="E97" t="str">
        <f t="shared" si="4"/>
        <v xml:space="preserve">HYPNO ("Psychic",""), </v>
      </c>
      <c r="F97" t="s">
        <v>1553</v>
      </c>
      <c r="G97" t="str">
        <f t="shared" si="6"/>
        <v xml:space="preserve">HYPNO ("Psychic",""), KRABBY ("Water",""), KINGLER ("Water",""), VOLTORB ("Electric",""), ELECTRODE ("Electric",""), EXEGGCUTE ("Grass","Psychic"), EXEGGUTOR ("Grass","Psychic"), CUBONE ("Ground",""), MAROWAK ("Ground",""), HITMONLEE ("Fighting",""), </v>
      </c>
      <c r="H97" t="str">
        <f t="shared" si="7"/>
        <v>0</v>
      </c>
      <c r="I97">
        <v>97</v>
      </c>
      <c r="J97" t="s">
        <v>2180</v>
      </c>
    </row>
    <row r="98" spans="1:10" ht="15" thickBot="1" x14ac:dyDescent="0.4">
      <c r="A98" s="2" t="s">
        <v>632</v>
      </c>
      <c r="B98" s="2" t="s">
        <v>1443</v>
      </c>
      <c r="C98" s="2"/>
      <c r="D98" t="str">
        <f t="shared" si="5"/>
        <v>KRABBY</v>
      </c>
      <c r="E98" t="str">
        <f t="shared" si="4"/>
        <v xml:space="preserve">KRABBY ("Water",""), </v>
      </c>
      <c r="F98" t="s">
        <v>1554</v>
      </c>
      <c r="G98" t="str">
        <f t="shared" si="6"/>
        <v xml:space="preserve">KRABBY ("Water",""), KINGLER ("Water",""), VOLTORB ("Electric",""), ELECTRODE ("Electric",""), EXEGGCUTE ("Grass","Psychic"), EXEGGUTOR ("Grass","Psychic"), CUBONE ("Ground",""), MAROWAK ("Ground",""), HITMONLEE ("Fighting",""), HITMONCHAN ("Fighting",""), </v>
      </c>
      <c r="H98" t="str">
        <f t="shared" si="7"/>
        <v>0</v>
      </c>
      <c r="I98">
        <v>98</v>
      </c>
      <c r="J98" t="s">
        <v>2180</v>
      </c>
    </row>
    <row r="99" spans="1:10" ht="15" thickBot="1" x14ac:dyDescent="0.4">
      <c r="A99" s="2" t="s">
        <v>618</v>
      </c>
      <c r="B99" s="2" t="s">
        <v>1443</v>
      </c>
      <c r="C99" s="2"/>
      <c r="D99" t="str">
        <f t="shared" si="5"/>
        <v>KINGLER</v>
      </c>
      <c r="E99" t="str">
        <f t="shared" si="4"/>
        <v xml:space="preserve">KINGLER ("Water",""), </v>
      </c>
      <c r="F99" t="s">
        <v>1555</v>
      </c>
      <c r="G99" t="str">
        <f t="shared" si="6"/>
        <v xml:space="preserve">KINGLER ("Water",""), VOLTORB ("Electric",""), ELECTRODE ("Electric",""), EXEGGCUTE ("Grass","Psychic"), EXEGGUTOR ("Grass","Psychic"), CUBONE ("Ground",""), MAROWAK ("Ground",""), HITMONLEE ("Fighting",""), HITMONCHAN ("Fighting",""), LICKITUNG ("Normal",""), </v>
      </c>
      <c r="H99" t="str">
        <f t="shared" si="7"/>
        <v>0</v>
      </c>
      <c r="I99">
        <v>99</v>
      </c>
      <c r="J99" t="s">
        <v>2180</v>
      </c>
    </row>
    <row r="100" spans="1:10" ht="15" thickBot="1" x14ac:dyDescent="0.4">
      <c r="A100" s="2" t="s">
        <v>1356</v>
      </c>
      <c r="B100" s="2" t="s">
        <v>1446</v>
      </c>
      <c r="C100" s="2"/>
      <c r="D100" t="str">
        <f t="shared" si="5"/>
        <v>VOLTORB</v>
      </c>
      <c r="E100" t="str">
        <f t="shared" si="4"/>
        <v xml:space="preserve">VOLTORB ("Electric",""), </v>
      </c>
      <c r="F100" t="s">
        <v>1556</v>
      </c>
      <c r="G100" t="str">
        <f t="shared" si="6"/>
        <v xml:space="preserve">VOLTORB ("Electric",""), ELECTRODE ("Electric",""), EXEGGCUTE ("Grass","Psychic"), EXEGGUTOR ("Grass","Psychic"), CUBONE ("Ground",""), MAROWAK ("Ground",""), HITMONLEE ("Fighting",""), HITMONCHAN ("Fighting",""), LICKITUNG ("Normal",""), KOFFING ("Poison",""), </v>
      </c>
      <c r="H100" t="str">
        <f t="shared" si="7"/>
        <v>0</v>
      </c>
      <c r="I100">
        <v>100</v>
      </c>
      <c r="J100" t="s">
        <v>2180</v>
      </c>
    </row>
    <row r="101" spans="1:10" ht="15" thickBot="1" x14ac:dyDescent="0.4">
      <c r="A101" s="2" t="s">
        <v>348</v>
      </c>
      <c r="B101" s="2" t="s">
        <v>1446</v>
      </c>
      <c r="C101" s="2"/>
      <c r="D101" t="str">
        <f t="shared" si="5"/>
        <v>ELECTRODE</v>
      </c>
      <c r="E101" t="str">
        <f t="shared" si="4"/>
        <v xml:space="preserve">ELECTRODE ("Electric",""), </v>
      </c>
      <c r="F101" t="s">
        <v>1557</v>
      </c>
      <c r="G101" t="str">
        <f t="shared" si="6"/>
        <v xml:space="preserve">ELECTRODE ("Electric",""), EXEGGCUTE ("Grass","Psychic"), EXEGGUTOR ("Grass","Psychic"), CUBONE ("Ground",""), MAROWAK ("Ground",""), HITMONLEE ("Fighting",""), HITMONCHAN ("Fighting",""), LICKITUNG ("Normal",""), KOFFING ("Poison",""), WEEZING ("Poison",""), </v>
      </c>
      <c r="H101" t="str">
        <f t="shared" si="7"/>
        <v xml:space="preserve">ELECTRODE ("Electric",""), EXEGGCUTE ("Grass","Psychic"), EXEGGUTOR ("Grass","Psychic"), CUBONE ("Ground",""), MAROWAK ("Ground",""), HITMONLEE ("Fighting",""), HITMONCHAN ("Fighting",""), LICKITUNG ("Normal",""), KOFFING ("Poison",""), WEEZING ("Poison",""), </v>
      </c>
      <c r="I101">
        <v>101</v>
      </c>
      <c r="J101" t="s">
        <v>2189</v>
      </c>
    </row>
    <row r="102" spans="1:10" ht="15" thickBot="1" x14ac:dyDescent="0.4">
      <c r="A102" s="2" t="s">
        <v>370</v>
      </c>
      <c r="B102" s="2" t="s">
        <v>1439</v>
      </c>
      <c r="C102" s="2" t="s">
        <v>1450</v>
      </c>
      <c r="D102" t="str">
        <f t="shared" si="5"/>
        <v>EXEGGCUTE</v>
      </c>
      <c r="E102" t="str">
        <f t="shared" si="4"/>
        <v xml:space="preserve">EXEGGCUTE ("Grass","Psychic"), </v>
      </c>
      <c r="F102" t="s">
        <v>1558</v>
      </c>
      <c r="G102" t="str">
        <f t="shared" si="6"/>
        <v xml:space="preserve">EXEGGCUTE ("Grass","Psychic"), EXEGGUTOR ("Grass","Psychic"), CUBONE ("Ground",""), MAROWAK ("Ground",""), HITMONLEE ("Fighting",""), HITMONCHAN ("Fighting",""), LICKITUNG ("Normal",""), KOFFING ("Poison",""), WEEZING ("Poison",""), RHYHORN ("Ground","Rock"), </v>
      </c>
      <c r="H102" t="str">
        <f t="shared" si="7"/>
        <v>0</v>
      </c>
      <c r="I102">
        <v>102</v>
      </c>
      <c r="J102" t="s">
        <v>2180</v>
      </c>
    </row>
    <row r="103" spans="1:10" ht="15" thickBot="1" x14ac:dyDescent="0.4">
      <c r="A103" s="2" t="s">
        <v>372</v>
      </c>
      <c r="B103" s="2" t="s">
        <v>1439</v>
      </c>
      <c r="C103" s="2" t="s">
        <v>1450</v>
      </c>
      <c r="D103" t="str">
        <f t="shared" si="5"/>
        <v>EXEGGUTOR</v>
      </c>
      <c r="E103" t="str">
        <f t="shared" si="4"/>
        <v xml:space="preserve">EXEGGUTOR ("Grass","Psychic"), </v>
      </c>
      <c r="F103" t="s">
        <v>1559</v>
      </c>
      <c r="G103" t="str">
        <f t="shared" si="6"/>
        <v xml:space="preserve">EXEGGUTOR ("Grass","Psychic"), CUBONE ("Ground",""), MAROWAK ("Ground",""), HITMONLEE ("Fighting",""), HITMONCHAN ("Fighting",""), LICKITUNG ("Normal",""), KOFFING ("Poison",""), WEEZING ("Poison",""), RHYHORN ("Ground","Rock"), RHYDON ("Ground","Rock"), </v>
      </c>
      <c r="H103" t="str">
        <f t="shared" si="7"/>
        <v>0</v>
      </c>
      <c r="I103">
        <v>103</v>
      </c>
      <c r="J103" t="s">
        <v>2180</v>
      </c>
    </row>
    <row r="104" spans="1:10" ht="15" thickBot="1" x14ac:dyDescent="0.4">
      <c r="A104" s="2" t="s">
        <v>250</v>
      </c>
      <c r="B104" s="2" t="s">
        <v>1447</v>
      </c>
      <c r="C104" s="2"/>
      <c r="D104" t="str">
        <f t="shared" si="5"/>
        <v>CUBONE</v>
      </c>
      <c r="E104" t="str">
        <f t="shared" si="4"/>
        <v xml:space="preserve">CUBONE ("Ground",""), </v>
      </c>
      <c r="F104" t="s">
        <v>1560</v>
      </c>
      <c r="G104" t="str">
        <f t="shared" si="6"/>
        <v xml:space="preserve">CUBONE ("Ground",""), MAROWAK ("Ground",""), HITMONLEE ("Fighting",""), HITMONCHAN ("Fighting",""), LICKITUNG ("Normal",""), KOFFING ("Poison",""), WEEZING ("Poison",""), RHYHORN ("Ground","Rock"), RHYDON ("Ground","Rock"), CHANSEY ("Normal",""), </v>
      </c>
      <c r="H104" t="str">
        <f t="shared" si="7"/>
        <v>0</v>
      </c>
      <c r="I104">
        <v>104</v>
      </c>
      <c r="J104" t="s">
        <v>2180</v>
      </c>
    </row>
    <row r="105" spans="1:10" ht="15" thickBot="1" x14ac:dyDescent="0.4">
      <c r="A105" s="2" t="s">
        <v>760</v>
      </c>
      <c r="B105" s="2" t="s">
        <v>1447</v>
      </c>
      <c r="C105" s="2"/>
      <c r="D105" t="str">
        <f t="shared" si="5"/>
        <v>MAROWAK</v>
      </c>
      <c r="E105" t="str">
        <f t="shared" si="4"/>
        <v xml:space="preserve">MAROWAK ("Ground",""), </v>
      </c>
      <c r="F105" t="s">
        <v>1561</v>
      </c>
      <c r="G105" t="str">
        <f t="shared" si="6"/>
        <v xml:space="preserve">MAROWAK ("Ground",""), HITMONLEE ("Fighting",""), HITMONCHAN ("Fighting",""), LICKITUNG ("Normal",""), KOFFING ("Poison",""), WEEZING ("Poison",""), RHYHORN ("Ground","Rock"), RHYDON ("Ground","Rock"), CHANSEY ("Normal",""), TANGELA ("Grass",""), </v>
      </c>
      <c r="H105" t="str">
        <f t="shared" si="7"/>
        <v>0</v>
      </c>
      <c r="I105">
        <v>105</v>
      </c>
      <c r="J105" t="s">
        <v>2180</v>
      </c>
    </row>
    <row r="106" spans="1:10" ht="15" thickBot="1" x14ac:dyDescent="0.4">
      <c r="A106" s="2" t="s">
        <v>550</v>
      </c>
      <c r="B106" s="2" t="s">
        <v>1449</v>
      </c>
      <c r="C106" s="2"/>
      <c r="D106" t="str">
        <f t="shared" si="5"/>
        <v>HITMONLEE</v>
      </c>
      <c r="E106" t="str">
        <f t="shared" si="4"/>
        <v xml:space="preserve">HITMONLEE ("Fighting",""), </v>
      </c>
      <c r="F106" t="s">
        <v>1562</v>
      </c>
      <c r="G106" t="str">
        <f t="shared" si="6"/>
        <v xml:space="preserve">HITMONLEE ("Fighting",""), HITMONCHAN ("Fighting",""), LICKITUNG ("Normal",""), KOFFING ("Poison",""), WEEZING ("Poison",""), RHYHORN ("Ground","Rock"), RHYDON ("Ground","Rock"), CHANSEY ("Normal",""), TANGELA ("Grass",""), KANGASKHAN ("Normal",""), </v>
      </c>
      <c r="H106" t="str">
        <f t="shared" si="7"/>
        <v>0</v>
      </c>
      <c r="I106">
        <v>106</v>
      </c>
      <c r="J106" t="s">
        <v>2180</v>
      </c>
    </row>
    <row r="107" spans="1:10" ht="15" thickBot="1" x14ac:dyDescent="0.4">
      <c r="A107" s="2" t="s">
        <v>548</v>
      </c>
      <c r="B107" s="2" t="s">
        <v>1449</v>
      </c>
      <c r="C107" s="2"/>
      <c r="D107" t="str">
        <f t="shared" si="5"/>
        <v>HITMONCHAN</v>
      </c>
      <c r="E107" t="str">
        <f t="shared" si="4"/>
        <v xml:space="preserve">HITMONCHAN ("Fighting",""), </v>
      </c>
      <c r="F107" t="s">
        <v>1563</v>
      </c>
      <c r="G107" t="str">
        <f t="shared" si="6"/>
        <v xml:space="preserve">HITMONCHAN ("Fighting",""), LICKITUNG ("Normal",""), KOFFING ("Poison",""), WEEZING ("Poison",""), RHYHORN ("Ground","Rock"), RHYDON ("Ground","Rock"), CHANSEY ("Normal",""), TANGELA ("Grass",""), KANGASKHAN ("Normal",""), HORSEA ("Water",""), </v>
      </c>
      <c r="H107" t="str">
        <f t="shared" si="7"/>
        <v>0</v>
      </c>
      <c r="I107">
        <v>107</v>
      </c>
      <c r="J107" t="s">
        <v>2180</v>
      </c>
    </row>
    <row r="108" spans="1:10" ht="15" thickBot="1" x14ac:dyDescent="0.4">
      <c r="A108" s="2" t="s">
        <v>674</v>
      </c>
      <c r="B108" s="2" t="s">
        <v>1445</v>
      </c>
      <c r="C108" s="2"/>
      <c r="D108" t="str">
        <f t="shared" si="5"/>
        <v>LICKITUNG</v>
      </c>
      <c r="E108" t="str">
        <f t="shared" si="4"/>
        <v xml:space="preserve">LICKITUNG ("Normal",""), </v>
      </c>
      <c r="F108" t="s">
        <v>1564</v>
      </c>
      <c r="G108" t="str">
        <f t="shared" si="6"/>
        <v xml:space="preserve">LICKITUNG ("Normal",""), KOFFING ("Poison",""), WEEZING ("Poison",""), RHYHORN ("Ground","Rock"), RHYDON ("Ground","Rock"), CHANSEY ("Normal",""), TANGELA ("Grass",""), KANGASKHAN ("Normal",""), HORSEA ("Water",""), SEADRA ("Water",""), </v>
      </c>
      <c r="H108" t="str">
        <f t="shared" si="7"/>
        <v>0</v>
      </c>
      <c r="I108">
        <v>108</v>
      </c>
      <c r="J108" t="s">
        <v>2180</v>
      </c>
    </row>
    <row r="109" spans="1:10" ht="15" thickBot="1" x14ac:dyDescent="0.4">
      <c r="A109" s="2" t="s">
        <v>630</v>
      </c>
      <c r="B109" s="2" t="s">
        <v>1440</v>
      </c>
      <c r="C109" s="2"/>
      <c r="D109" t="str">
        <f t="shared" si="5"/>
        <v>KOFFING</v>
      </c>
      <c r="E109" t="str">
        <f t="shared" si="4"/>
        <v xml:space="preserve">KOFFING ("Poison",""), </v>
      </c>
      <c r="F109" t="s">
        <v>1565</v>
      </c>
      <c r="G109" t="str">
        <f t="shared" si="6"/>
        <v xml:space="preserve">KOFFING ("Poison",""), WEEZING ("Poison",""), RHYHORN ("Ground","Rock"), RHYDON ("Ground","Rock"), CHANSEY ("Normal",""), TANGELA ("Grass",""), KANGASKHAN ("Normal",""), HORSEA ("Water",""), SEADRA ("Water",""), GOLDEEN ("Water",""), </v>
      </c>
      <c r="H109" t="str">
        <f t="shared" si="7"/>
        <v>0</v>
      </c>
      <c r="I109">
        <v>109</v>
      </c>
      <c r="J109" t="s">
        <v>2180</v>
      </c>
    </row>
    <row r="110" spans="1:10" ht="15" thickBot="1" x14ac:dyDescent="0.4">
      <c r="A110" s="2" t="s">
        <v>1378</v>
      </c>
      <c r="B110" s="2" t="s">
        <v>1440</v>
      </c>
      <c r="C110" s="2"/>
      <c r="D110" t="str">
        <f t="shared" si="5"/>
        <v>WEEZING</v>
      </c>
      <c r="E110" t="str">
        <f t="shared" si="4"/>
        <v xml:space="preserve">WEEZING ("Poison",""), </v>
      </c>
      <c r="F110" t="s">
        <v>1566</v>
      </c>
      <c r="G110" t="str">
        <f t="shared" si="6"/>
        <v xml:space="preserve">WEEZING ("Poison",""), RHYHORN ("Ground","Rock"), RHYDON ("Ground","Rock"), CHANSEY ("Normal",""), TANGELA ("Grass",""), KANGASKHAN ("Normal",""), HORSEA ("Water",""), SEADRA ("Water",""), GOLDEEN ("Water",""), SEAKING ("Water",""), </v>
      </c>
      <c r="H110" t="str">
        <f t="shared" si="7"/>
        <v>0</v>
      </c>
      <c r="I110">
        <v>110</v>
      </c>
      <c r="J110" t="s">
        <v>2180</v>
      </c>
    </row>
    <row r="111" spans="1:10" ht="15" thickBot="1" x14ac:dyDescent="0.4">
      <c r="A111" s="2" t="s">
        <v>1014</v>
      </c>
      <c r="B111" s="2" t="s">
        <v>1447</v>
      </c>
      <c r="C111" s="2" t="s">
        <v>1451</v>
      </c>
      <c r="D111" t="str">
        <f t="shared" si="5"/>
        <v>RHYHORN</v>
      </c>
      <c r="E111" t="str">
        <f t="shared" si="4"/>
        <v xml:space="preserve">RHYHORN ("Ground","Rock"), </v>
      </c>
      <c r="F111" t="s">
        <v>1567</v>
      </c>
      <c r="G111" t="str">
        <f t="shared" si="6"/>
        <v xml:space="preserve">RHYHORN ("Ground","Rock"), RHYDON ("Ground","Rock"), CHANSEY ("Normal",""), TANGELA ("Grass",""), KANGASKHAN ("Normal",""), HORSEA ("Water",""), SEADRA ("Water",""), GOLDEEN ("Water",""), SEAKING ("Water",""), STARYU ("Water",""), </v>
      </c>
      <c r="H111" t="str">
        <f t="shared" si="7"/>
        <v xml:space="preserve">RHYHORN ("Ground","Rock"), RHYDON ("Ground","Rock"), CHANSEY ("Normal",""), TANGELA ("Grass",""), KANGASKHAN ("Normal",""), HORSEA ("Water",""), SEADRA ("Water",""), GOLDEEN ("Water",""), SEAKING ("Water",""), STARYU ("Water",""), </v>
      </c>
      <c r="I111">
        <v>111</v>
      </c>
      <c r="J111" t="s">
        <v>2190</v>
      </c>
    </row>
    <row r="112" spans="1:10" ht="15" thickBot="1" x14ac:dyDescent="0.4">
      <c r="A112" s="2" t="s">
        <v>1012</v>
      </c>
      <c r="B112" s="2" t="s">
        <v>1447</v>
      </c>
      <c r="C112" s="2" t="s">
        <v>1451</v>
      </c>
      <c r="D112" t="str">
        <f t="shared" si="5"/>
        <v>RHYDON</v>
      </c>
      <c r="E112" t="str">
        <f t="shared" si="4"/>
        <v xml:space="preserve">RHYDON ("Ground","Rock"), </v>
      </c>
      <c r="F112" t="s">
        <v>1568</v>
      </c>
      <c r="G112" t="str">
        <f t="shared" si="6"/>
        <v xml:space="preserve">RHYDON ("Ground","Rock"), CHANSEY ("Normal",""), TANGELA ("Grass",""), KANGASKHAN ("Normal",""), HORSEA ("Water",""), SEADRA ("Water",""), GOLDEEN ("Water",""), SEAKING ("Water",""), STARYU ("Water",""), STARMIE ("Water","Psychic"), </v>
      </c>
      <c r="H112" t="str">
        <f t="shared" si="7"/>
        <v>0</v>
      </c>
      <c r="I112">
        <v>112</v>
      </c>
      <c r="J112" t="s">
        <v>2180</v>
      </c>
    </row>
    <row r="113" spans="1:10" ht="15" thickBot="1" x14ac:dyDescent="0.4">
      <c r="A113" s="2" t="s">
        <v>168</v>
      </c>
      <c r="B113" s="2" t="s">
        <v>1445</v>
      </c>
      <c r="C113" s="2"/>
      <c r="D113" t="str">
        <f t="shared" si="5"/>
        <v>CHANSEY</v>
      </c>
      <c r="E113" t="str">
        <f t="shared" si="4"/>
        <v xml:space="preserve">CHANSEY ("Normal",""), </v>
      </c>
      <c r="F113" t="s">
        <v>1569</v>
      </c>
      <c r="G113" t="str">
        <f t="shared" si="6"/>
        <v xml:space="preserve">CHANSEY ("Normal",""), TANGELA ("Grass",""), KANGASKHAN ("Normal",""), HORSEA ("Water",""), SEADRA ("Water",""), GOLDEEN ("Water",""), SEAKING ("Water",""), STARYU ("Water",""), STARMIE ("Water","Psychic"), MR. MIME ("Psychic","Fairy"), </v>
      </c>
      <c r="H113" t="str">
        <f t="shared" si="7"/>
        <v>0</v>
      </c>
      <c r="I113">
        <v>113</v>
      </c>
      <c r="J113" t="s">
        <v>2180</v>
      </c>
    </row>
    <row r="114" spans="1:10" ht="15" thickBot="1" x14ac:dyDescent="0.4">
      <c r="A114" s="2" t="s">
        <v>1240</v>
      </c>
      <c r="B114" s="2" t="s">
        <v>1439</v>
      </c>
      <c r="C114" s="2"/>
      <c r="D114" t="str">
        <f t="shared" si="5"/>
        <v>TANGELA</v>
      </c>
      <c r="E114" t="str">
        <f t="shared" si="4"/>
        <v xml:space="preserve">TANGELA ("Grass",""), </v>
      </c>
      <c r="F114" t="s">
        <v>1570</v>
      </c>
      <c r="G114" t="str">
        <f t="shared" si="6"/>
        <v xml:space="preserve">TANGELA ("Grass",""), KANGASKHAN ("Normal",""), HORSEA ("Water",""), SEADRA ("Water",""), GOLDEEN ("Water",""), SEAKING ("Water",""), STARYU ("Water",""), STARMIE ("Water","Psychic"), MR. MIME ("Psychic","Fairy"), SCYTHER ("Bug","Flying"), </v>
      </c>
      <c r="H114" t="str">
        <f t="shared" si="7"/>
        <v>0</v>
      </c>
      <c r="I114">
        <v>114</v>
      </c>
      <c r="J114" t="s">
        <v>2180</v>
      </c>
    </row>
    <row r="115" spans="1:10" ht="15" thickBot="1" x14ac:dyDescent="0.4">
      <c r="A115" s="2" t="s">
        <v>608</v>
      </c>
      <c r="B115" s="2" t="s">
        <v>1445</v>
      </c>
      <c r="C115" s="2"/>
      <c r="D115" t="str">
        <f t="shared" si="5"/>
        <v>KANGASKHAN</v>
      </c>
      <c r="E115" t="str">
        <f t="shared" si="4"/>
        <v xml:space="preserve">KANGASKHAN ("Normal",""), </v>
      </c>
      <c r="F115" t="s">
        <v>1571</v>
      </c>
      <c r="G115" t="str">
        <f t="shared" si="6"/>
        <v xml:space="preserve">KANGASKHAN ("Normal",""), HORSEA ("Water",""), SEADRA ("Water",""), GOLDEEN ("Water",""), SEAKING ("Water",""), STARYU ("Water",""), STARMIE ("Water","Psychic"), MR. MIME ("Psychic","Fairy"), SCYTHER ("Bug","Flying"), JYNX ("Ice","Psychic"), </v>
      </c>
      <c r="H115" t="str">
        <f t="shared" si="7"/>
        <v>0</v>
      </c>
      <c r="I115">
        <v>115</v>
      </c>
      <c r="J115" t="s">
        <v>2180</v>
      </c>
    </row>
    <row r="116" spans="1:10" ht="15" thickBot="1" x14ac:dyDescent="0.4">
      <c r="A116" s="2" t="s">
        <v>564</v>
      </c>
      <c r="B116" s="2" t="s">
        <v>1443</v>
      </c>
      <c r="C116" s="2"/>
      <c r="D116" t="str">
        <f t="shared" si="5"/>
        <v>HORSEA</v>
      </c>
      <c r="E116" t="str">
        <f t="shared" si="4"/>
        <v xml:space="preserve">HORSEA ("Water",""), </v>
      </c>
      <c r="F116" t="s">
        <v>1572</v>
      </c>
      <c r="G116" t="str">
        <f t="shared" si="6"/>
        <v xml:space="preserve">HORSEA ("Water",""), SEADRA ("Water",""), GOLDEEN ("Water",""), SEAKING ("Water",""), STARYU ("Water",""), STARMIE ("Water","Psychic"), MR. MIME ("Psychic","Fairy"), SCYTHER ("Bug","Flying"), JYNX ("Ice","Psychic"), ELECTABUZZ ("Electric",""), </v>
      </c>
      <c r="H116" t="str">
        <f t="shared" si="7"/>
        <v>0</v>
      </c>
      <c r="I116">
        <v>116</v>
      </c>
      <c r="J116" t="s">
        <v>2180</v>
      </c>
    </row>
    <row r="117" spans="1:10" ht="15" thickBot="1" x14ac:dyDescent="0.4">
      <c r="A117" s="2" t="s">
        <v>1060</v>
      </c>
      <c r="B117" s="2" t="s">
        <v>1443</v>
      </c>
      <c r="C117" s="2"/>
      <c r="D117" t="str">
        <f t="shared" si="5"/>
        <v>SEADRA</v>
      </c>
      <c r="E117" t="str">
        <f t="shared" si="4"/>
        <v xml:space="preserve">SEADRA ("Water",""), </v>
      </c>
      <c r="F117" t="s">
        <v>1573</v>
      </c>
      <c r="G117" t="str">
        <f t="shared" si="6"/>
        <v xml:space="preserve">SEADRA ("Water",""), GOLDEEN ("Water",""), SEAKING ("Water",""), STARYU ("Water",""), STARMIE ("Water","Psychic"), MR. MIME ("Psychic","Fairy"), SCYTHER ("Bug","Flying"), JYNX ("Ice","Psychic"), ELECTABUZZ ("Electric",""), MAGMAR ("Fire",""), </v>
      </c>
      <c r="H117" t="str">
        <f t="shared" si="7"/>
        <v>0</v>
      </c>
      <c r="I117">
        <v>117</v>
      </c>
      <c r="J117" t="s">
        <v>2180</v>
      </c>
    </row>
    <row r="118" spans="1:10" ht="15" thickBot="1" x14ac:dyDescent="0.4">
      <c r="A118" s="2" t="s">
        <v>474</v>
      </c>
      <c r="B118" s="2" t="s">
        <v>1443</v>
      </c>
      <c r="C118" s="2"/>
      <c r="D118" t="str">
        <f t="shared" si="5"/>
        <v>GOLDEEN</v>
      </c>
      <c r="E118" t="str">
        <f t="shared" si="4"/>
        <v xml:space="preserve">GOLDEEN ("Water",""), </v>
      </c>
      <c r="F118" t="s">
        <v>1574</v>
      </c>
      <c r="G118" t="str">
        <f t="shared" si="6"/>
        <v xml:space="preserve">GOLDEEN ("Water",""), SEAKING ("Water",""), STARYU ("Water",""), STARMIE ("Water","Psychic"), MR. MIME ("Psychic","Fairy"), SCYTHER ("Bug","Flying"), JYNX ("Ice","Psychic"), ELECTABUZZ ("Electric",""), MAGMAR ("Fire",""), PINSIR ("Bug",""), </v>
      </c>
      <c r="H118" t="str">
        <f t="shared" si="7"/>
        <v>0</v>
      </c>
      <c r="I118">
        <v>118</v>
      </c>
      <c r="J118" t="s">
        <v>2180</v>
      </c>
    </row>
    <row r="119" spans="1:10" ht="15" thickBot="1" x14ac:dyDescent="0.4">
      <c r="A119" s="2" t="s">
        <v>1062</v>
      </c>
      <c r="B119" s="2" t="s">
        <v>1443</v>
      </c>
      <c r="C119" s="2"/>
      <c r="D119" t="str">
        <f t="shared" si="5"/>
        <v>SEAKING</v>
      </c>
      <c r="E119" t="str">
        <f t="shared" si="4"/>
        <v xml:space="preserve">SEAKING ("Water",""), </v>
      </c>
      <c r="F119" t="s">
        <v>1575</v>
      </c>
      <c r="G119" t="str">
        <f t="shared" si="6"/>
        <v xml:space="preserve">SEAKING ("Water",""), STARYU ("Water",""), STARMIE ("Water","Psychic"), MR. MIME ("Psychic","Fairy"), SCYTHER ("Bug","Flying"), JYNX ("Ice","Psychic"), ELECTABUZZ ("Electric",""), MAGMAR ("Fire",""), PINSIR ("Bug",""), TAUROS ("Normal",""), </v>
      </c>
      <c r="H119" t="str">
        <f t="shared" si="7"/>
        <v>0</v>
      </c>
      <c r="I119">
        <v>119</v>
      </c>
      <c r="J119" t="s">
        <v>2180</v>
      </c>
    </row>
    <row r="120" spans="1:10" ht="15" thickBot="1" x14ac:dyDescent="0.4">
      <c r="A120" s="2" t="s">
        <v>1196</v>
      </c>
      <c r="B120" s="2" t="s">
        <v>1443</v>
      </c>
      <c r="C120" s="2"/>
      <c r="D120" t="str">
        <f t="shared" si="5"/>
        <v>STARYU</v>
      </c>
      <c r="E120" t="str">
        <f t="shared" si="4"/>
        <v xml:space="preserve">STARYU ("Water",""), </v>
      </c>
      <c r="F120" t="s">
        <v>1576</v>
      </c>
      <c r="G120" t="str">
        <f t="shared" si="6"/>
        <v xml:space="preserve">STARYU ("Water",""), STARMIE ("Water","Psychic"), MR. MIME ("Psychic","Fairy"), SCYTHER ("Bug","Flying"), JYNX ("Ice","Psychic"), ELECTABUZZ ("Electric",""), MAGMAR ("Fire",""), PINSIR ("Bug",""), TAUROS ("Normal",""), MAGIKARP ("Water",""), </v>
      </c>
      <c r="H120" t="str">
        <f t="shared" si="7"/>
        <v>0</v>
      </c>
      <c r="I120">
        <v>120</v>
      </c>
      <c r="J120" t="s">
        <v>2180</v>
      </c>
    </row>
    <row r="121" spans="1:10" ht="15" thickBot="1" x14ac:dyDescent="0.4">
      <c r="A121" s="2" t="s">
        <v>1194</v>
      </c>
      <c r="B121" s="2" t="s">
        <v>1443</v>
      </c>
      <c r="C121" s="2" t="s">
        <v>1450</v>
      </c>
      <c r="D121" t="str">
        <f t="shared" si="5"/>
        <v>STARMIE</v>
      </c>
      <c r="E121" t="str">
        <f t="shared" si="4"/>
        <v xml:space="preserve">STARMIE ("Water","Psychic"), </v>
      </c>
      <c r="F121" t="s">
        <v>1577</v>
      </c>
      <c r="G121" t="str">
        <f t="shared" si="6"/>
        <v xml:space="preserve">STARMIE ("Water","Psychic"), MR. MIME ("Psychic","Fairy"), SCYTHER ("Bug","Flying"), JYNX ("Ice","Psychic"), ELECTABUZZ ("Electric",""), MAGMAR ("Fire",""), PINSIR ("Bug",""), TAUROS ("Normal",""), MAGIKARP ("Water",""), GYARADOS ("Water","Flying"), </v>
      </c>
      <c r="H121" t="str">
        <f t="shared" si="7"/>
        <v xml:space="preserve">STARMIE ("Water","Psychic"), MR. MIME ("Psychic","Fairy"), SCYTHER ("Bug","Flying"), JYNX ("Ice","Psychic"), ELECTABUZZ ("Electric",""), MAGMAR ("Fire",""), PINSIR ("Bug",""), TAUROS ("Normal",""), MAGIKARP ("Water",""), GYARADOS ("Water","Flying"), </v>
      </c>
      <c r="I121">
        <v>121</v>
      </c>
      <c r="J121" t="s">
        <v>2191</v>
      </c>
    </row>
    <row r="122" spans="1:10" ht="15" thickBot="1" x14ac:dyDescent="0.4">
      <c r="A122" s="2" t="s">
        <v>818</v>
      </c>
      <c r="B122" s="2" t="s">
        <v>1450</v>
      </c>
      <c r="C122" s="2" t="s">
        <v>1448</v>
      </c>
      <c r="D122" t="str">
        <f t="shared" si="5"/>
        <v>MR. MIME</v>
      </c>
      <c r="E122" t="str">
        <f t="shared" si="4"/>
        <v xml:space="preserve">MR. MIME ("Psychic","Fairy"), </v>
      </c>
      <c r="F122" t="s">
        <v>1578</v>
      </c>
      <c r="G122" t="str">
        <f t="shared" si="6"/>
        <v xml:space="preserve">MR. MIME ("Psychic","Fairy"), SCYTHER ("Bug","Flying"), JYNX ("Ice","Psychic"), ELECTABUZZ ("Electric",""), MAGMAR ("Fire",""), PINSIR ("Bug",""), TAUROS ("Normal",""), MAGIKARP ("Water",""), GYARADOS ("Water","Flying"), LAPRAS ("Water","Ice"), </v>
      </c>
      <c r="H122" t="str">
        <f t="shared" si="7"/>
        <v>0</v>
      </c>
      <c r="I122">
        <v>122</v>
      </c>
      <c r="J122" t="s">
        <v>2180</v>
      </c>
    </row>
    <row r="123" spans="1:10" ht="15" thickBot="1" x14ac:dyDescent="0.4">
      <c r="A123" s="2" t="s">
        <v>1058</v>
      </c>
      <c r="B123" s="2" t="s">
        <v>1444</v>
      </c>
      <c r="C123" s="2" t="s">
        <v>1442</v>
      </c>
      <c r="D123" t="str">
        <f t="shared" si="5"/>
        <v>SCYTHER</v>
      </c>
      <c r="E123" t="str">
        <f t="shared" si="4"/>
        <v xml:space="preserve">SCYTHER ("Bug","Flying"), </v>
      </c>
      <c r="F123" t="s">
        <v>1579</v>
      </c>
      <c r="G123" t="str">
        <f t="shared" si="6"/>
        <v xml:space="preserve">SCYTHER ("Bug","Flying"), JYNX ("Ice","Psychic"), ELECTABUZZ ("Electric",""), MAGMAR ("Fire",""), PINSIR ("Bug",""), TAUROS ("Normal",""), MAGIKARP ("Water",""), GYARADOS ("Water","Flying"), LAPRAS ("Water","Ice"), DITTO ("Normal",""), </v>
      </c>
      <c r="H123" t="str">
        <f t="shared" si="7"/>
        <v>0</v>
      </c>
      <c r="I123">
        <v>123</v>
      </c>
      <c r="J123" t="s">
        <v>2180</v>
      </c>
    </row>
    <row r="124" spans="1:10" ht="15" thickBot="1" x14ac:dyDescent="0.4">
      <c r="A124" s="2" t="s">
        <v>598</v>
      </c>
      <c r="B124" s="2" t="s">
        <v>1453</v>
      </c>
      <c r="C124" s="2" t="s">
        <v>1450</v>
      </c>
      <c r="D124" t="str">
        <f t="shared" si="5"/>
        <v>JYNX</v>
      </c>
      <c r="E124" t="str">
        <f t="shared" si="4"/>
        <v xml:space="preserve">JYNX ("Ice","Psychic"), </v>
      </c>
      <c r="F124" t="s">
        <v>1580</v>
      </c>
      <c r="G124" t="str">
        <f t="shared" si="6"/>
        <v xml:space="preserve">JYNX ("Ice","Psychic"), ELECTABUZZ ("Electric",""), MAGMAR ("Fire",""), PINSIR ("Bug",""), TAUROS ("Normal",""), MAGIKARP ("Water",""), GYARADOS ("Water","Flying"), LAPRAS ("Water","Ice"), DITTO ("Normal",""), EEVEE ("Normal",""), </v>
      </c>
      <c r="H124" t="str">
        <f t="shared" si="7"/>
        <v>0</v>
      </c>
      <c r="I124">
        <v>124</v>
      </c>
      <c r="J124" t="s">
        <v>2180</v>
      </c>
    </row>
    <row r="125" spans="1:10" ht="15" thickBot="1" x14ac:dyDescent="0.4">
      <c r="A125" s="2" t="s">
        <v>342</v>
      </c>
      <c r="B125" s="2" t="s">
        <v>1446</v>
      </c>
      <c r="C125" s="2"/>
      <c r="D125" t="str">
        <f t="shared" si="5"/>
        <v>ELECTABUZZ</v>
      </c>
      <c r="E125" t="str">
        <f t="shared" si="4"/>
        <v xml:space="preserve">ELECTABUZZ ("Electric",""), </v>
      </c>
      <c r="F125" t="s">
        <v>1581</v>
      </c>
      <c r="G125" t="str">
        <f t="shared" si="6"/>
        <v xml:space="preserve">ELECTABUZZ ("Electric",""), MAGMAR ("Fire",""), PINSIR ("Bug",""), TAUROS ("Normal",""), MAGIKARP ("Water",""), GYARADOS ("Water","Flying"), LAPRAS ("Water","Ice"), DITTO ("Normal",""), EEVEE ("Normal",""), VAPOREON ("Water",""), </v>
      </c>
      <c r="H125" t="str">
        <f t="shared" si="7"/>
        <v>0</v>
      </c>
      <c r="I125">
        <v>125</v>
      </c>
      <c r="J125" t="s">
        <v>2180</v>
      </c>
    </row>
    <row r="126" spans="1:10" ht="15" thickBot="1" x14ac:dyDescent="0.4">
      <c r="A126" s="2" t="s">
        <v>726</v>
      </c>
      <c r="B126" s="2" t="s">
        <v>1441</v>
      </c>
      <c r="C126" s="2"/>
      <c r="D126" t="str">
        <f t="shared" si="5"/>
        <v>MAGMAR</v>
      </c>
      <c r="E126" t="str">
        <f t="shared" si="4"/>
        <v xml:space="preserve">MAGMAR ("Fire",""), </v>
      </c>
      <c r="F126" t="s">
        <v>1582</v>
      </c>
      <c r="G126" t="str">
        <f t="shared" si="6"/>
        <v xml:space="preserve">MAGMAR ("Fire",""), PINSIR ("Bug",""), TAUROS ("Normal",""), MAGIKARP ("Water",""), GYARADOS ("Water","Flying"), LAPRAS ("Water","Ice"), DITTO ("Normal",""), EEVEE ("Normal",""), VAPOREON ("Water",""), JOLTEON ("Electric",""), </v>
      </c>
      <c r="H126" t="str">
        <f t="shared" si="7"/>
        <v>0</v>
      </c>
      <c r="I126">
        <v>126</v>
      </c>
      <c r="J126" t="s">
        <v>2180</v>
      </c>
    </row>
    <row r="127" spans="1:10" ht="15" thickBot="1" x14ac:dyDescent="0.4">
      <c r="A127" s="2" t="s">
        <v>930</v>
      </c>
      <c r="B127" s="2" t="s">
        <v>1444</v>
      </c>
      <c r="C127" s="2"/>
      <c r="D127" t="str">
        <f t="shared" si="5"/>
        <v>PINSIR</v>
      </c>
      <c r="E127" t="str">
        <f t="shared" si="4"/>
        <v xml:space="preserve">PINSIR ("Bug",""), </v>
      </c>
      <c r="F127" t="s">
        <v>1583</v>
      </c>
      <c r="G127" t="str">
        <f t="shared" si="6"/>
        <v xml:space="preserve">PINSIR ("Bug",""), TAUROS ("Normal",""), MAGIKARP ("Water",""), GYARADOS ("Water","Flying"), LAPRAS ("Water","Ice"), DITTO ("Normal",""), EEVEE ("Normal",""), VAPOREON ("Water",""), JOLTEON ("Electric",""), FLAREON ("Fire",""), </v>
      </c>
      <c r="H127" t="str">
        <f t="shared" si="7"/>
        <v>0</v>
      </c>
      <c r="I127">
        <v>127</v>
      </c>
      <c r="J127" t="s">
        <v>2180</v>
      </c>
    </row>
    <row r="128" spans="1:10" ht="15" thickBot="1" x14ac:dyDescent="0.4">
      <c r="A128" s="2" t="s">
        <v>1244</v>
      </c>
      <c r="B128" s="2" t="s">
        <v>1445</v>
      </c>
      <c r="C128" s="2"/>
      <c r="D128" t="str">
        <f t="shared" si="5"/>
        <v>TAUROS</v>
      </c>
      <c r="E128" t="str">
        <f t="shared" si="4"/>
        <v xml:space="preserve">TAUROS ("Normal",""), </v>
      </c>
      <c r="F128" t="s">
        <v>1584</v>
      </c>
      <c r="G128" t="str">
        <f t="shared" si="6"/>
        <v xml:space="preserve">TAUROS ("Normal",""), MAGIKARP ("Water",""), GYARADOS ("Water","Flying"), LAPRAS ("Water","Ice"), DITTO ("Normal",""), EEVEE ("Normal",""), VAPOREON ("Water",""), JOLTEON ("Electric",""), FLAREON ("Fire",""), PORYGON ("Normal",""), </v>
      </c>
      <c r="H128" t="str">
        <f t="shared" si="7"/>
        <v>0</v>
      </c>
      <c r="I128">
        <v>128</v>
      </c>
      <c r="J128" t="s">
        <v>2180</v>
      </c>
    </row>
    <row r="129" spans="1:10" ht="15" thickBot="1" x14ac:dyDescent="0.4">
      <c r="A129" s="2" t="s">
        <v>724</v>
      </c>
      <c r="B129" s="2" t="s">
        <v>1443</v>
      </c>
      <c r="C129" s="2"/>
      <c r="D129" t="str">
        <f t="shared" si="5"/>
        <v>MAGIKARP</v>
      </c>
      <c r="E129" t="str">
        <f t="shared" si="4"/>
        <v xml:space="preserve">MAGIKARP ("Water",""), </v>
      </c>
      <c r="F129" t="s">
        <v>1585</v>
      </c>
      <c r="G129" t="str">
        <f t="shared" si="6"/>
        <v xml:space="preserve">MAGIKARP ("Water",""), GYARADOS ("Water","Flying"), LAPRAS ("Water","Ice"), DITTO ("Normal",""), EEVEE ("Normal",""), VAPOREON ("Water",""), JOLTEON ("Electric",""), FLAREON ("Fire",""), PORYGON ("Normal",""), OMANYTE ("Rock","Water"), </v>
      </c>
      <c r="H129" t="str">
        <f t="shared" si="7"/>
        <v>0</v>
      </c>
      <c r="I129">
        <v>129</v>
      </c>
      <c r="J129" t="s">
        <v>2180</v>
      </c>
    </row>
    <row r="130" spans="1:10" ht="15" thickBot="1" x14ac:dyDescent="0.4">
      <c r="A130" s="2" t="s">
        <v>520</v>
      </c>
      <c r="B130" s="2" t="s">
        <v>1443</v>
      </c>
      <c r="C130" s="2" t="s">
        <v>1442</v>
      </c>
      <c r="D130" t="str">
        <f t="shared" si="5"/>
        <v>GYARADOS</v>
      </c>
      <c r="E130" t="str">
        <f t="shared" ref="E130:E193" si="8">CONCATENATE(D130," (","""", B130, """", ",","""",C130,"""","), ")</f>
        <v xml:space="preserve">GYARADOS ("Water","Flying"), </v>
      </c>
      <c r="F130" t="s">
        <v>1586</v>
      </c>
      <c r="G130" t="str">
        <f t="shared" si="6"/>
        <v xml:space="preserve">GYARADOS ("Water","Flying"), LAPRAS ("Water","Ice"), DITTO ("Normal",""), EEVEE ("Normal",""), VAPOREON ("Water",""), JOLTEON ("Electric",""), FLAREON ("Fire",""), PORYGON ("Normal",""), OMANYTE ("Rock","Water"), OMASTAR ("Rock","Water"), </v>
      </c>
      <c r="H130" t="str">
        <f t="shared" si="7"/>
        <v>0</v>
      </c>
      <c r="I130">
        <v>130</v>
      </c>
      <c r="J130" t="s">
        <v>2180</v>
      </c>
    </row>
    <row r="131" spans="1:10" ht="15" thickBot="1" x14ac:dyDescent="0.4">
      <c r="A131" s="2" t="s">
        <v>654</v>
      </c>
      <c r="B131" s="2" t="s">
        <v>1443</v>
      </c>
      <c r="C131" s="2" t="s">
        <v>1453</v>
      </c>
      <c r="D131" t="str">
        <f t="shared" ref="D131:D194" si="9">UPPER(A131)</f>
        <v>LAPRAS</v>
      </c>
      <c r="E131" t="str">
        <f t="shared" si="8"/>
        <v xml:space="preserve">LAPRAS ("Water","Ice"), </v>
      </c>
      <c r="F131" t="s">
        <v>1587</v>
      </c>
      <c r="G131" t="str">
        <f t="shared" ref="G131:G194" si="10">CONCATENATE(F131,F132,F133,F134,F135,F136,F137,F138,F139,F140)</f>
        <v xml:space="preserve">LAPRAS ("Water","Ice"), DITTO ("Normal",""), EEVEE ("Normal",""), VAPOREON ("Water",""), JOLTEON ("Electric",""), FLAREON ("Fire",""), PORYGON ("Normal",""), OMANYTE ("Rock","Water"), OMASTAR ("Rock","Water"), KABUTO ("Rock","Water"), </v>
      </c>
      <c r="H131" t="str">
        <f t="shared" ref="H131:H194" si="11">IF(MOD(I131,10)=1,G131,"0")</f>
        <v xml:space="preserve">LAPRAS ("Water","Ice"), DITTO ("Normal",""), EEVEE ("Normal",""), VAPOREON ("Water",""), JOLTEON ("Electric",""), FLAREON ("Fire",""), PORYGON ("Normal",""), OMANYTE ("Rock","Water"), OMASTAR ("Rock","Water"), KABUTO ("Rock","Water"), </v>
      </c>
      <c r="I131">
        <v>131</v>
      </c>
      <c r="J131" t="s">
        <v>2192</v>
      </c>
    </row>
    <row r="132" spans="1:10" ht="15" thickBot="1" x14ac:dyDescent="0.4">
      <c r="A132" s="2" t="s">
        <v>284</v>
      </c>
      <c r="B132" s="2" t="s">
        <v>1445</v>
      </c>
      <c r="C132" s="2"/>
      <c r="D132" t="str">
        <f t="shared" si="9"/>
        <v>DITTO</v>
      </c>
      <c r="E132" t="str">
        <f t="shared" si="8"/>
        <v xml:space="preserve">DITTO ("Normal",""), </v>
      </c>
      <c r="F132" t="s">
        <v>1588</v>
      </c>
      <c r="G132" t="str">
        <f t="shared" si="10"/>
        <v xml:space="preserve">DITTO ("Normal",""), EEVEE ("Normal",""), VAPOREON ("Water",""), JOLTEON ("Electric",""), FLAREON ("Fire",""), PORYGON ("Normal",""), OMANYTE ("Rock","Water"), OMASTAR ("Rock","Water"), KABUTO ("Rock","Water"), KABUTOPS ("Rock","Water"), </v>
      </c>
      <c r="H132" t="str">
        <f t="shared" si="11"/>
        <v>0</v>
      </c>
      <c r="I132">
        <v>132</v>
      </c>
      <c r="J132" t="s">
        <v>2180</v>
      </c>
    </row>
    <row r="133" spans="1:10" ht="15" thickBot="1" x14ac:dyDescent="0.4">
      <c r="A133" s="2" t="s">
        <v>338</v>
      </c>
      <c r="B133" s="2" t="s">
        <v>1445</v>
      </c>
      <c r="C133" s="2"/>
      <c r="D133" t="str">
        <f t="shared" si="9"/>
        <v>EEVEE</v>
      </c>
      <c r="E133" t="str">
        <f t="shared" si="8"/>
        <v xml:space="preserve">EEVEE ("Normal",""), </v>
      </c>
      <c r="F133" t="s">
        <v>1589</v>
      </c>
      <c r="G133" t="str">
        <f t="shared" si="10"/>
        <v xml:space="preserve">EEVEE ("Normal",""), VAPOREON ("Water",""), JOLTEON ("Electric",""), FLAREON ("Fire",""), PORYGON ("Normal",""), OMANYTE ("Rock","Water"), OMASTAR ("Rock","Water"), KABUTO ("Rock","Water"), KABUTOPS ("Rock","Water"), AERODACTYL ("Rock","Flying"), </v>
      </c>
      <c r="H133" t="str">
        <f t="shared" si="11"/>
        <v>0</v>
      </c>
      <c r="I133">
        <v>133</v>
      </c>
      <c r="J133" t="s">
        <v>2180</v>
      </c>
    </row>
    <row r="134" spans="1:10" ht="15" thickBot="1" x14ac:dyDescent="0.4">
      <c r="A134" s="2" t="s">
        <v>1326</v>
      </c>
      <c r="B134" s="2" t="s">
        <v>1443</v>
      </c>
      <c r="C134" s="2"/>
      <c r="D134" t="str">
        <f t="shared" si="9"/>
        <v>VAPOREON</v>
      </c>
      <c r="E134" t="str">
        <f t="shared" si="8"/>
        <v xml:space="preserve">VAPOREON ("Water",""), </v>
      </c>
      <c r="F134" t="s">
        <v>1590</v>
      </c>
      <c r="G134" t="str">
        <f t="shared" si="10"/>
        <v xml:space="preserve">VAPOREON ("Water",""), JOLTEON ("Electric",""), FLAREON ("Fire",""), PORYGON ("Normal",""), OMANYTE ("Rock","Water"), OMASTAR ("Rock","Water"), KABUTO ("Rock","Water"), KABUTOPS ("Rock","Water"), AERODACTYL ("Rock","Flying"), SNORLAX ("Normal",""), </v>
      </c>
      <c r="H134" t="str">
        <f t="shared" si="11"/>
        <v>0</v>
      </c>
      <c r="I134">
        <v>134</v>
      </c>
      <c r="J134" t="s">
        <v>2180</v>
      </c>
    </row>
    <row r="135" spans="1:10" ht="15" thickBot="1" x14ac:dyDescent="0.4">
      <c r="A135" s="2" t="s">
        <v>592</v>
      </c>
      <c r="B135" s="2" t="s">
        <v>1446</v>
      </c>
      <c r="C135" s="2"/>
      <c r="D135" t="str">
        <f t="shared" si="9"/>
        <v>JOLTEON</v>
      </c>
      <c r="E135" t="str">
        <f t="shared" si="8"/>
        <v xml:space="preserve">JOLTEON ("Electric",""), </v>
      </c>
      <c r="F135" t="s">
        <v>1591</v>
      </c>
      <c r="G135" t="str">
        <f t="shared" si="10"/>
        <v xml:space="preserve">JOLTEON ("Electric",""), FLAREON ("Fire",""), PORYGON ("Normal",""), OMANYTE ("Rock","Water"), OMASTAR ("Rock","Water"), KABUTO ("Rock","Water"), KABUTOPS ("Rock","Water"), AERODACTYL ("Rock","Flying"), SNORLAX ("Normal",""), ARTICUNO ("Ice","Flying"), </v>
      </c>
      <c r="H135" t="str">
        <f t="shared" si="11"/>
        <v>0</v>
      </c>
      <c r="I135">
        <v>135</v>
      </c>
      <c r="J135" t="s">
        <v>2180</v>
      </c>
    </row>
    <row r="136" spans="1:10" ht="15" thickBot="1" x14ac:dyDescent="0.4">
      <c r="A136" s="2" t="s">
        <v>396</v>
      </c>
      <c r="B136" s="2" t="s">
        <v>1441</v>
      </c>
      <c r="C136" s="2"/>
      <c r="D136" t="str">
        <f t="shared" si="9"/>
        <v>FLAREON</v>
      </c>
      <c r="E136" t="str">
        <f t="shared" si="8"/>
        <v xml:space="preserve">FLAREON ("Fire",""), </v>
      </c>
      <c r="F136" t="s">
        <v>1592</v>
      </c>
      <c r="G136" t="str">
        <f t="shared" si="10"/>
        <v xml:space="preserve">FLAREON ("Fire",""), PORYGON ("Normal",""), OMANYTE ("Rock","Water"), OMASTAR ("Rock","Water"), KABUTO ("Rock","Water"), KABUTOPS ("Rock","Water"), AERODACTYL ("Rock","Flying"), SNORLAX ("Normal",""), ARTICUNO ("Ice","Flying"), ZAPDOS ("Electric","Flying"), </v>
      </c>
      <c r="H136" t="str">
        <f t="shared" si="11"/>
        <v>0</v>
      </c>
      <c r="I136">
        <v>136</v>
      </c>
      <c r="J136" t="s">
        <v>2180</v>
      </c>
    </row>
    <row r="137" spans="1:10" ht="15" thickBot="1" x14ac:dyDescent="0.4">
      <c r="A137" s="2" t="s">
        <v>948</v>
      </c>
      <c r="B137" s="2" t="s">
        <v>1445</v>
      </c>
      <c r="C137" s="2"/>
      <c r="D137" t="str">
        <f t="shared" si="9"/>
        <v>PORYGON</v>
      </c>
      <c r="E137" t="str">
        <f t="shared" si="8"/>
        <v xml:space="preserve">PORYGON ("Normal",""), </v>
      </c>
      <c r="F137" t="s">
        <v>1593</v>
      </c>
      <c r="G137" t="str">
        <f t="shared" si="10"/>
        <v xml:space="preserve">PORYGON ("Normal",""), OMANYTE ("Rock","Water"), OMASTAR ("Rock","Water"), KABUTO ("Rock","Water"), KABUTOPS ("Rock","Water"), AERODACTYL ("Rock","Flying"), SNORLAX ("Normal",""), ARTICUNO ("Ice","Flying"), ZAPDOS ("Electric","Flying"), MOLTRES ("Fire","Flying"), </v>
      </c>
      <c r="H137" t="str">
        <f t="shared" si="11"/>
        <v>0</v>
      </c>
      <c r="I137">
        <v>137</v>
      </c>
      <c r="J137" t="s">
        <v>2180</v>
      </c>
    </row>
    <row r="138" spans="1:10" ht="15" thickBot="1" x14ac:dyDescent="0.4">
      <c r="A138" s="2" t="s">
        <v>868</v>
      </c>
      <c r="B138" s="2" t="s">
        <v>1451</v>
      </c>
      <c r="C138" s="2" t="s">
        <v>1443</v>
      </c>
      <c r="D138" t="str">
        <f t="shared" si="9"/>
        <v>OMANYTE</v>
      </c>
      <c r="E138" t="str">
        <f t="shared" si="8"/>
        <v xml:space="preserve">OMANYTE ("Rock","Water"), </v>
      </c>
      <c r="F138" t="s">
        <v>1594</v>
      </c>
      <c r="G138" t="str">
        <f t="shared" si="10"/>
        <v xml:space="preserve">OMANYTE ("Rock","Water"), OMASTAR ("Rock","Water"), KABUTO ("Rock","Water"), KABUTOPS ("Rock","Water"), AERODACTYL ("Rock","Flying"), SNORLAX ("Normal",""), ARTICUNO ("Ice","Flying"), ZAPDOS ("Electric","Flying"), MOLTRES ("Fire","Flying"), DRATINI ("Dragon",""), </v>
      </c>
      <c r="H138" t="str">
        <f t="shared" si="11"/>
        <v>0</v>
      </c>
      <c r="I138">
        <v>138</v>
      </c>
      <c r="J138" t="s">
        <v>2180</v>
      </c>
    </row>
    <row r="139" spans="1:10" ht="15" thickBot="1" x14ac:dyDescent="0.4">
      <c r="A139" s="2" t="s">
        <v>870</v>
      </c>
      <c r="B139" s="2" t="s">
        <v>1451</v>
      </c>
      <c r="C139" s="2" t="s">
        <v>1443</v>
      </c>
      <c r="D139" t="str">
        <f t="shared" si="9"/>
        <v>OMASTAR</v>
      </c>
      <c r="E139" t="str">
        <f t="shared" si="8"/>
        <v xml:space="preserve">OMASTAR ("Rock","Water"), </v>
      </c>
      <c r="F139" t="s">
        <v>1595</v>
      </c>
      <c r="G139" t="str">
        <f t="shared" si="10"/>
        <v xml:space="preserve">OMASTAR ("Rock","Water"), KABUTO ("Rock","Water"), KABUTOPS ("Rock","Water"), AERODACTYL ("Rock","Flying"), SNORLAX ("Normal",""), ARTICUNO ("Ice","Flying"), ZAPDOS ("Electric","Flying"), MOLTRES ("Fire","Flying"), DRATINI ("Dragon",""), DRAGONAIR ("Dragon",""), </v>
      </c>
      <c r="H139" t="str">
        <f t="shared" si="11"/>
        <v>0</v>
      </c>
      <c r="I139">
        <v>139</v>
      </c>
      <c r="J139" t="s">
        <v>2180</v>
      </c>
    </row>
    <row r="140" spans="1:10" ht="15" thickBot="1" x14ac:dyDescent="0.4">
      <c r="A140" s="2" t="s">
        <v>600</v>
      </c>
      <c r="B140" s="2" t="s">
        <v>1451</v>
      </c>
      <c r="C140" s="2" t="s">
        <v>1443</v>
      </c>
      <c r="D140" t="str">
        <f t="shared" si="9"/>
        <v>KABUTO</v>
      </c>
      <c r="E140" t="str">
        <f t="shared" si="8"/>
        <v xml:space="preserve">KABUTO ("Rock","Water"), </v>
      </c>
      <c r="F140" t="s">
        <v>1596</v>
      </c>
      <c r="G140" t="str">
        <f t="shared" si="10"/>
        <v xml:space="preserve">KABUTO ("Rock","Water"), KABUTOPS ("Rock","Water"), AERODACTYL ("Rock","Flying"), SNORLAX ("Normal",""), ARTICUNO ("Ice","Flying"), ZAPDOS ("Electric","Flying"), MOLTRES ("Fire","Flying"), DRATINI ("Dragon",""), DRAGONAIR ("Dragon",""), DRAGONITE ("Dragon","Flying"), </v>
      </c>
      <c r="H140" t="str">
        <f t="shared" si="11"/>
        <v>0</v>
      </c>
      <c r="I140">
        <v>140</v>
      </c>
      <c r="J140" t="s">
        <v>2180</v>
      </c>
    </row>
    <row r="141" spans="1:10" ht="15" thickBot="1" x14ac:dyDescent="0.4">
      <c r="A141" s="2" t="s">
        <v>602</v>
      </c>
      <c r="B141" s="2" t="s">
        <v>1451</v>
      </c>
      <c r="C141" s="2" t="s">
        <v>1443</v>
      </c>
      <c r="D141" t="str">
        <f t="shared" si="9"/>
        <v>KABUTOPS</v>
      </c>
      <c r="E141" t="str">
        <f t="shared" si="8"/>
        <v xml:space="preserve">KABUTOPS ("Rock","Water"), </v>
      </c>
      <c r="F141" t="s">
        <v>1597</v>
      </c>
      <c r="G141" t="str">
        <f t="shared" si="10"/>
        <v xml:space="preserve">KABUTOPS ("Rock","Water"), AERODACTYL ("Rock","Flying"), SNORLAX ("Normal",""), ARTICUNO ("Ice","Flying"), ZAPDOS ("Electric","Flying"), MOLTRES ("Fire","Flying"), DRATINI ("Dragon",""), DRAGONAIR ("Dragon",""), DRAGONITE ("Dragon","Flying"), MEWTWO ("Psychic",""), </v>
      </c>
      <c r="H141" t="str">
        <f t="shared" si="11"/>
        <v xml:space="preserve">KABUTOPS ("Rock","Water"), AERODACTYL ("Rock","Flying"), SNORLAX ("Normal",""), ARTICUNO ("Ice","Flying"), ZAPDOS ("Electric","Flying"), MOLTRES ("Fire","Flying"), DRATINI ("Dragon",""), DRAGONAIR ("Dragon",""), DRAGONITE ("Dragon","Flying"), MEWTWO ("Psychic",""), </v>
      </c>
      <c r="I141">
        <v>141</v>
      </c>
      <c r="J141" t="s">
        <v>2193</v>
      </c>
    </row>
    <row r="142" spans="1:10" ht="15" thickBot="1" x14ac:dyDescent="0.4">
      <c r="A142" s="2" t="s">
        <v>10</v>
      </c>
      <c r="B142" s="2" t="s">
        <v>1451</v>
      </c>
      <c r="C142" s="2" t="s">
        <v>1442</v>
      </c>
      <c r="D142" t="str">
        <f t="shared" si="9"/>
        <v>AERODACTYL</v>
      </c>
      <c r="E142" t="str">
        <f t="shared" si="8"/>
        <v xml:space="preserve">AERODACTYL ("Rock","Flying"), </v>
      </c>
      <c r="F142" t="s">
        <v>1598</v>
      </c>
      <c r="G142" t="str">
        <f t="shared" si="10"/>
        <v xml:space="preserve">AERODACTYL ("Rock","Flying"), SNORLAX ("Normal",""), ARTICUNO ("Ice","Flying"), ZAPDOS ("Electric","Flying"), MOLTRES ("Fire","Flying"), DRATINI ("Dragon",""), DRAGONAIR ("Dragon",""), DRAGONITE ("Dragon","Flying"), MEWTWO ("Psychic",""), MEW ("Psychic",""), </v>
      </c>
      <c r="H142" t="str">
        <f t="shared" si="11"/>
        <v>0</v>
      </c>
      <c r="I142">
        <v>142</v>
      </c>
      <c r="J142" t="s">
        <v>2180</v>
      </c>
    </row>
    <row r="143" spans="1:10" ht="15" thickBot="1" x14ac:dyDescent="0.4">
      <c r="A143" s="2" t="s">
        <v>1156</v>
      </c>
      <c r="B143" s="2" t="s">
        <v>1445</v>
      </c>
      <c r="C143" s="2"/>
      <c r="D143" t="str">
        <f t="shared" si="9"/>
        <v>SNORLAX</v>
      </c>
      <c r="E143" t="str">
        <f t="shared" si="8"/>
        <v xml:space="preserve">SNORLAX ("Normal",""), </v>
      </c>
      <c r="F143" t="s">
        <v>1599</v>
      </c>
      <c r="G143" t="str">
        <f t="shared" si="10"/>
        <v xml:space="preserve">SNORLAX ("Normal",""), ARTICUNO ("Ice","Flying"), ZAPDOS ("Electric","Flying"), MOLTRES ("Fire","Flying"), DRATINI ("Dragon",""), DRAGONAIR ("Dragon",""), DRAGONITE ("Dragon","Flying"), MEWTWO ("Psychic",""), MEW ("Psychic",""), CHIKORITA ("Grass",""), </v>
      </c>
      <c r="H143" t="str">
        <f t="shared" si="11"/>
        <v>0</v>
      </c>
      <c r="I143">
        <v>143</v>
      </c>
      <c r="J143" t="s">
        <v>2180</v>
      </c>
    </row>
    <row r="144" spans="1:10" ht="15" thickBot="1" x14ac:dyDescent="0.4">
      <c r="A144" s="2" t="s">
        <v>50</v>
      </c>
      <c r="B144" s="2" t="s">
        <v>1453</v>
      </c>
      <c r="C144" s="2" t="s">
        <v>1442</v>
      </c>
      <c r="D144" t="str">
        <f t="shared" si="9"/>
        <v>ARTICUNO</v>
      </c>
      <c r="E144" t="str">
        <f t="shared" si="8"/>
        <v xml:space="preserve">ARTICUNO ("Ice","Flying"), </v>
      </c>
      <c r="F144" t="s">
        <v>1600</v>
      </c>
      <c r="G144" t="str">
        <f t="shared" si="10"/>
        <v xml:space="preserve">ARTICUNO ("Ice","Flying"), ZAPDOS ("Electric","Flying"), MOLTRES ("Fire","Flying"), DRATINI ("Dragon",""), DRAGONAIR ("Dragon",""), DRAGONITE ("Dragon","Flying"), MEWTWO ("Psychic",""), MEW ("Psychic",""), CHIKORITA ("Grass",""), BAYLEEF ("Grass",""), </v>
      </c>
      <c r="H144" t="str">
        <f t="shared" si="11"/>
        <v>0</v>
      </c>
      <c r="I144">
        <v>144</v>
      </c>
      <c r="J144" t="s">
        <v>2180</v>
      </c>
    </row>
    <row r="145" spans="1:10" ht="15" thickBot="1" x14ac:dyDescent="0.4">
      <c r="A145" s="2" t="s">
        <v>1418</v>
      </c>
      <c r="B145" s="2" t="s">
        <v>1446</v>
      </c>
      <c r="C145" s="2" t="s">
        <v>1442</v>
      </c>
      <c r="D145" t="str">
        <f t="shared" si="9"/>
        <v>ZAPDOS</v>
      </c>
      <c r="E145" t="str">
        <f t="shared" si="8"/>
        <v xml:space="preserve">ZAPDOS ("Electric","Flying"), </v>
      </c>
      <c r="F145" t="s">
        <v>1601</v>
      </c>
      <c r="G145" t="str">
        <f t="shared" si="10"/>
        <v xml:space="preserve">ZAPDOS ("Electric","Flying"), MOLTRES ("Fire","Flying"), DRATINI ("Dragon",""), DRAGONAIR ("Dragon",""), DRAGONITE ("Dragon","Flying"), MEWTWO ("Psychic",""), MEW ("Psychic",""), CHIKORITA ("Grass",""), BAYLEEF ("Grass",""), MEGANIUM ("Grass",""), </v>
      </c>
      <c r="H145" t="str">
        <f t="shared" si="11"/>
        <v>0</v>
      </c>
      <c r="I145">
        <v>145</v>
      </c>
      <c r="J145" t="s">
        <v>2180</v>
      </c>
    </row>
    <row r="146" spans="1:10" ht="15" thickBot="1" x14ac:dyDescent="0.4">
      <c r="A146" s="2" t="s">
        <v>812</v>
      </c>
      <c r="B146" s="2" t="s">
        <v>1441</v>
      </c>
      <c r="C146" s="2" t="s">
        <v>1442</v>
      </c>
      <c r="D146" t="str">
        <f t="shared" si="9"/>
        <v>MOLTRES</v>
      </c>
      <c r="E146" t="str">
        <f t="shared" si="8"/>
        <v xml:space="preserve">MOLTRES ("Fire","Flying"), </v>
      </c>
      <c r="F146" t="s">
        <v>1602</v>
      </c>
      <c r="G146" t="str">
        <f t="shared" si="10"/>
        <v xml:space="preserve">MOLTRES ("Fire","Flying"), DRATINI ("Dragon",""), DRAGONAIR ("Dragon",""), DRAGONITE ("Dragon","Flying"), MEWTWO ("Psychic",""), MEW ("Psychic",""), CHIKORITA ("Grass",""), BAYLEEF ("Grass",""), MEGANIUM ("Grass",""), CYNDAQUIL ("Fire",""), </v>
      </c>
      <c r="H146" t="str">
        <f t="shared" si="11"/>
        <v>0</v>
      </c>
      <c r="I146">
        <v>146</v>
      </c>
      <c r="J146" t="s">
        <v>2180</v>
      </c>
    </row>
    <row r="147" spans="1:10" ht="15" thickBot="1" x14ac:dyDescent="0.4">
      <c r="A147" s="2" t="s">
        <v>302</v>
      </c>
      <c r="B147" s="2" t="s">
        <v>1455</v>
      </c>
      <c r="C147" s="2"/>
      <c r="D147" t="str">
        <f t="shared" si="9"/>
        <v>DRATINI</v>
      </c>
      <c r="E147" t="str">
        <f t="shared" si="8"/>
        <v xml:space="preserve">DRATINI ("Dragon",""), </v>
      </c>
      <c r="F147" t="s">
        <v>1603</v>
      </c>
      <c r="G147" t="str">
        <f t="shared" si="10"/>
        <v xml:space="preserve">DRATINI ("Dragon",""), DRAGONAIR ("Dragon",""), DRAGONITE ("Dragon","Flying"), MEWTWO ("Psychic",""), MEW ("Psychic",""), CHIKORITA ("Grass",""), BAYLEEF ("Grass",""), MEGANIUM ("Grass",""), CYNDAQUIL ("Fire",""), QUILAVA ("Fire",""), </v>
      </c>
      <c r="H147" t="str">
        <f t="shared" si="11"/>
        <v>0</v>
      </c>
      <c r="I147">
        <v>147</v>
      </c>
      <c r="J147" t="s">
        <v>2180</v>
      </c>
    </row>
    <row r="148" spans="1:10" ht="15" thickBot="1" x14ac:dyDescent="0.4">
      <c r="A148" s="2" t="s">
        <v>296</v>
      </c>
      <c r="B148" s="2" t="s">
        <v>1455</v>
      </c>
      <c r="C148" s="2"/>
      <c r="D148" t="str">
        <f t="shared" si="9"/>
        <v>DRAGONAIR</v>
      </c>
      <c r="E148" t="str">
        <f t="shared" si="8"/>
        <v xml:space="preserve">DRAGONAIR ("Dragon",""), </v>
      </c>
      <c r="F148" t="s">
        <v>1604</v>
      </c>
      <c r="G148" t="str">
        <f t="shared" si="10"/>
        <v xml:space="preserve">DRAGONAIR ("Dragon",""), DRAGONITE ("Dragon","Flying"), MEWTWO ("Psychic",""), MEW ("Psychic",""), CHIKORITA ("Grass",""), BAYLEEF ("Grass",""), MEGANIUM ("Grass",""), CYNDAQUIL ("Fire",""), QUILAVA ("Fire",""), TYPHLOSION ("Fire",""), </v>
      </c>
      <c r="H148" t="str">
        <f t="shared" si="11"/>
        <v>0</v>
      </c>
      <c r="I148">
        <v>148</v>
      </c>
      <c r="J148" t="s">
        <v>2180</v>
      </c>
    </row>
    <row r="149" spans="1:10" ht="15" thickBot="1" x14ac:dyDescent="0.4">
      <c r="A149" s="2" t="s">
        <v>298</v>
      </c>
      <c r="B149" s="2" t="s">
        <v>1455</v>
      </c>
      <c r="C149" s="2" t="s">
        <v>1442</v>
      </c>
      <c r="D149" t="str">
        <f t="shared" si="9"/>
        <v>DRAGONITE</v>
      </c>
      <c r="E149" t="str">
        <f t="shared" si="8"/>
        <v xml:space="preserve">DRAGONITE ("Dragon","Flying"), </v>
      </c>
      <c r="F149" t="s">
        <v>1605</v>
      </c>
      <c r="G149" t="str">
        <f t="shared" si="10"/>
        <v xml:space="preserve">DRAGONITE ("Dragon","Flying"), MEWTWO ("Psychic",""), MEW ("Psychic",""), CHIKORITA ("Grass",""), BAYLEEF ("Grass",""), MEGANIUM ("Grass",""), CYNDAQUIL ("Fire",""), QUILAVA ("Fire",""), TYPHLOSION ("Fire",""), TOTODILE ("Water",""), </v>
      </c>
      <c r="H149" t="str">
        <f t="shared" si="11"/>
        <v>0</v>
      </c>
      <c r="I149">
        <v>149</v>
      </c>
      <c r="J149" t="s">
        <v>2180</v>
      </c>
    </row>
    <row r="150" spans="1:10" ht="15" thickBot="1" x14ac:dyDescent="0.4">
      <c r="A150" s="2" t="s">
        <v>790</v>
      </c>
      <c r="B150" s="2" t="s">
        <v>1450</v>
      </c>
      <c r="C150" s="2"/>
      <c r="D150" t="str">
        <f t="shared" si="9"/>
        <v>MEWTWO</v>
      </c>
      <c r="E150" t="str">
        <f t="shared" si="8"/>
        <v xml:space="preserve">MEWTWO ("Psychic",""), </v>
      </c>
      <c r="F150" t="s">
        <v>1606</v>
      </c>
      <c r="G150" t="str">
        <f t="shared" si="10"/>
        <v xml:space="preserve">MEWTWO ("Psychic",""), MEW ("Psychic",""), CHIKORITA ("Grass",""), BAYLEEF ("Grass",""), MEGANIUM ("Grass",""), CYNDAQUIL ("Fire",""), QUILAVA ("Fire",""), TYPHLOSION ("Fire",""), TOTODILE ("Water",""), CROCONAW ("Water",""), </v>
      </c>
      <c r="H150" t="str">
        <f t="shared" si="11"/>
        <v>0</v>
      </c>
      <c r="I150">
        <v>150</v>
      </c>
      <c r="J150" t="s">
        <v>2180</v>
      </c>
    </row>
    <row r="151" spans="1:10" ht="15" thickBot="1" x14ac:dyDescent="0.4">
      <c r="A151" s="2" t="s">
        <v>788</v>
      </c>
      <c r="B151" s="2" t="s">
        <v>1450</v>
      </c>
      <c r="C151" s="2"/>
      <c r="D151" t="str">
        <f t="shared" si="9"/>
        <v>MEW</v>
      </c>
      <c r="E151" t="str">
        <f t="shared" si="8"/>
        <v xml:space="preserve">MEW ("Psychic",""), </v>
      </c>
      <c r="F151" t="s">
        <v>1607</v>
      </c>
      <c r="G151" t="str">
        <f t="shared" si="10"/>
        <v xml:space="preserve">MEW ("Psychic",""), CHIKORITA ("Grass",""), BAYLEEF ("Grass",""), MEGANIUM ("Grass",""), CYNDAQUIL ("Fire",""), QUILAVA ("Fire",""), TYPHLOSION ("Fire",""), TOTODILE ("Water",""), CROCONAW ("Water",""), FERALIGATR ("Water",""), </v>
      </c>
      <c r="H151" t="str">
        <f t="shared" si="11"/>
        <v xml:space="preserve">MEW ("Psychic",""), CHIKORITA ("Grass",""), BAYLEEF ("Grass",""), MEGANIUM ("Grass",""), CYNDAQUIL ("Fire",""), QUILAVA ("Fire",""), TYPHLOSION ("Fire",""), TOTODILE ("Water",""), CROCONAW ("Water",""), FERALIGATR ("Water",""), </v>
      </c>
      <c r="I151">
        <v>151</v>
      </c>
      <c r="J151" t="s">
        <v>2194</v>
      </c>
    </row>
    <row r="152" spans="1:10" ht="15" thickBot="1" x14ac:dyDescent="0.4">
      <c r="A152" s="2" t="s">
        <v>186</v>
      </c>
      <c r="B152" s="2" t="s">
        <v>1439</v>
      </c>
      <c r="C152" s="2"/>
      <c r="D152" t="str">
        <f t="shared" si="9"/>
        <v>CHIKORITA</v>
      </c>
      <c r="E152" t="str">
        <f t="shared" si="8"/>
        <v xml:space="preserve">CHIKORITA ("Grass",""), </v>
      </c>
      <c r="F152" t="s">
        <v>1608</v>
      </c>
      <c r="G152" t="str">
        <f t="shared" si="10"/>
        <v xml:space="preserve">CHIKORITA ("Grass",""), BAYLEEF ("Grass",""), MEGANIUM ("Grass",""), CYNDAQUIL ("Fire",""), QUILAVA ("Fire",""), TYPHLOSION ("Fire",""), TOTODILE ("Water",""), CROCONAW ("Water",""), FERALIGATR ("Water",""), SENTRET ("Normal",""), </v>
      </c>
      <c r="H152" t="str">
        <f t="shared" si="11"/>
        <v>0</v>
      </c>
      <c r="I152">
        <v>152</v>
      </c>
      <c r="J152" t="s">
        <v>2180</v>
      </c>
    </row>
    <row r="153" spans="1:10" ht="15" thickBot="1" x14ac:dyDescent="0.4">
      <c r="A153" s="2" t="s">
        <v>80</v>
      </c>
      <c r="B153" s="2" t="s">
        <v>1439</v>
      </c>
      <c r="C153" s="2"/>
      <c r="D153" t="str">
        <f t="shared" si="9"/>
        <v>BAYLEEF</v>
      </c>
      <c r="E153" t="str">
        <f t="shared" si="8"/>
        <v xml:space="preserve">BAYLEEF ("Grass",""), </v>
      </c>
      <c r="F153" t="s">
        <v>1609</v>
      </c>
      <c r="G153" t="str">
        <f t="shared" si="10"/>
        <v xml:space="preserve">BAYLEEF ("Grass",""), MEGANIUM ("Grass",""), CYNDAQUIL ("Fire",""), QUILAVA ("Fire",""), TYPHLOSION ("Fire",""), TOTODILE ("Water",""), CROCONAW ("Water",""), FERALIGATR ("Water",""), SENTRET ("Normal",""), FURRET ("Normal",""), </v>
      </c>
      <c r="H153" t="str">
        <f t="shared" si="11"/>
        <v>0</v>
      </c>
      <c r="I153">
        <v>153</v>
      </c>
      <c r="J153" t="s">
        <v>2180</v>
      </c>
    </row>
    <row r="154" spans="1:10" ht="15" thickBot="1" x14ac:dyDescent="0.4">
      <c r="A154" s="2" t="s">
        <v>772</v>
      </c>
      <c r="B154" s="2" t="s">
        <v>1439</v>
      </c>
      <c r="C154" s="2"/>
      <c r="D154" t="str">
        <f t="shared" si="9"/>
        <v>MEGANIUM</v>
      </c>
      <c r="E154" t="str">
        <f t="shared" si="8"/>
        <v xml:space="preserve">MEGANIUM ("Grass",""), </v>
      </c>
      <c r="F154" t="s">
        <v>1610</v>
      </c>
      <c r="G154" t="str">
        <f t="shared" si="10"/>
        <v xml:space="preserve">MEGANIUM ("Grass",""), CYNDAQUIL ("Fire",""), QUILAVA ("Fire",""), TYPHLOSION ("Fire",""), TOTODILE ("Water",""), CROCONAW ("Water",""), FERALIGATR ("Water",""), SENTRET ("Normal",""), FURRET ("Normal",""), HOOTHOOT ("Normal","Flying"), </v>
      </c>
      <c r="H154" t="str">
        <f t="shared" si="11"/>
        <v>0</v>
      </c>
      <c r="I154">
        <v>154</v>
      </c>
      <c r="J154" t="s">
        <v>2180</v>
      </c>
    </row>
    <row r="155" spans="1:10" ht="15" thickBot="1" x14ac:dyDescent="0.4">
      <c r="A155" s="2" t="s">
        <v>252</v>
      </c>
      <c r="B155" s="2" t="s">
        <v>1441</v>
      </c>
      <c r="C155" s="2"/>
      <c r="D155" t="str">
        <f t="shared" si="9"/>
        <v>CYNDAQUIL</v>
      </c>
      <c r="E155" t="str">
        <f t="shared" si="8"/>
        <v xml:space="preserve">CYNDAQUIL ("Fire",""), </v>
      </c>
      <c r="F155" t="s">
        <v>1611</v>
      </c>
      <c r="G155" t="str">
        <f t="shared" si="10"/>
        <v xml:space="preserve">CYNDAQUIL ("Fire",""), QUILAVA ("Fire",""), TYPHLOSION ("Fire",""), TOTODILE ("Water",""), CROCONAW ("Water",""), FERALIGATR ("Water",""), SENTRET ("Normal",""), FURRET ("Normal",""), HOOTHOOT ("Normal","Flying"), NOCTOWL ("Normal","Flying"), </v>
      </c>
      <c r="H155" t="str">
        <f t="shared" si="11"/>
        <v>0</v>
      </c>
      <c r="I155">
        <v>155</v>
      </c>
      <c r="J155" t="s">
        <v>2180</v>
      </c>
    </row>
    <row r="156" spans="1:10" ht="15" thickBot="1" x14ac:dyDescent="0.4">
      <c r="A156" s="2" t="s">
        <v>974</v>
      </c>
      <c r="B156" s="2" t="s">
        <v>1441</v>
      </c>
      <c r="C156" s="2"/>
      <c r="D156" t="str">
        <f t="shared" si="9"/>
        <v>QUILAVA</v>
      </c>
      <c r="E156" t="str">
        <f t="shared" si="8"/>
        <v xml:space="preserve">QUILAVA ("Fire",""), </v>
      </c>
      <c r="F156" t="s">
        <v>1612</v>
      </c>
      <c r="G156" t="str">
        <f t="shared" si="10"/>
        <v xml:space="preserve">QUILAVA ("Fire",""), TYPHLOSION ("Fire",""), TOTODILE ("Water",""), CROCONAW ("Water",""), FERALIGATR ("Water",""), SENTRET ("Normal",""), FURRET ("Normal",""), HOOTHOOT ("Normal","Flying"), NOCTOWL ("Normal","Flying"), LEDYBA ("Bug","Flying"), </v>
      </c>
      <c r="H156" t="str">
        <f t="shared" si="11"/>
        <v>0</v>
      </c>
      <c r="I156">
        <v>156</v>
      </c>
      <c r="J156" t="s">
        <v>2180</v>
      </c>
    </row>
    <row r="157" spans="1:10" ht="15" thickBot="1" x14ac:dyDescent="0.4">
      <c r="A157" s="2" t="s">
        <v>1300</v>
      </c>
      <c r="B157" s="2" t="s">
        <v>1441</v>
      </c>
      <c r="C157" s="2"/>
      <c r="D157" t="str">
        <f t="shared" si="9"/>
        <v>TYPHLOSION</v>
      </c>
      <c r="E157" t="str">
        <f t="shared" si="8"/>
        <v xml:space="preserve">TYPHLOSION ("Fire",""), </v>
      </c>
      <c r="F157" t="s">
        <v>1613</v>
      </c>
      <c r="G157" t="str">
        <f t="shared" si="10"/>
        <v xml:space="preserve">TYPHLOSION ("Fire",""), TOTODILE ("Water",""), CROCONAW ("Water",""), FERALIGATR ("Water",""), SENTRET ("Normal",""), FURRET ("Normal",""), HOOTHOOT ("Normal","Flying"), NOCTOWL ("Normal","Flying"), LEDYBA ("Bug","Flying"), LEDIAN ("Bug","Flying"), </v>
      </c>
      <c r="H157" t="str">
        <f t="shared" si="11"/>
        <v>0</v>
      </c>
      <c r="I157">
        <v>157</v>
      </c>
      <c r="J157" t="s">
        <v>2180</v>
      </c>
    </row>
    <row r="158" spans="1:10" ht="15" thickBot="1" x14ac:dyDescent="0.4">
      <c r="A158" s="2" t="s">
        <v>1278</v>
      </c>
      <c r="B158" s="2" t="s">
        <v>1443</v>
      </c>
      <c r="C158" s="2"/>
      <c r="D158" t="str">
        <f t="shared" si="9"/>
        <v>TOTODILE</v>
      </c>
      <c r="E158" t="str">
        <f t="shared" si="8"/>
        <v xml:space="preserve">TOTODILE ("Water",""), </v>
      </c>
      <c r="F158" t="s">
        <v>1614</v>
      </c>
      <c r="G158" t="str">
        <f t="shared" si="10"/>
        <v xml:space="preserve">TOTODILE ("Water",""), CROCONAW ("Water",""), FERALIGATR ("Water",""), SENTRET ("Normal",""), FURRET ("Normal",""), HOOTHOOT ("Normal","Flying"), NOCTOWL ("Normal","Flying"), LEDYBA ("Bug","Flying"), LEDIAN ("Bug","Flying"), SPINARAK ("Bug","Poison"), </v>
      </c>
      <c r="H158" t="str">
        <f t="shared" si="11"/>
        <v>0</v>
      </c>
      <c r="I158">
        <v>158</v>
      </c>
      <c r="J158" t="s">
        <v>2180</v>
      </c>
    </row>
    <row r="159" spans="1:10" ht="15" thickBot="1" x14ac:dyDescent="0.4">
      <c r="A159" s="2" t="s">
        <v>242</v>
      </c>
      <c r="B159" s="2" t="s">
        <v>1443</v>
      </c>
      <c r="C159" s="2"/>
      <c r="D159" t="str">
        <f t="shared" si="9"/>
        <v>CROCONAW</v>
      </c>
      <c r="E159" t="str">
        <f t="shared" si="8"/>
        <v xml:space="preserve">CROCONAW ("Water",""), </v>
      </c>
      <c r="F159" t="s">
        <v>1615</v>
      </c>
      <c r="G159" t="str">
        <f t="shared" si="10"/>
        <v xml:space="preserve">CROCONAW ("Water",""), FERALIGATR ("Water",""), SENTRET ("Normal",""), FURRET ("Normal",""), HOOTHOOT ("Normal","Flying"), NOCTOWL ("Normal","Flying"), LEDYBA ("Bug","Flying"), LEDIAN ("Bug","Flying"), SPINARAK ("Bug","Poison"), ARIADOS ("Bug","Poison"), </v>
      </c>
      <c r="H159" t="str">
        <f t="shared" si="11"/>
        <v>0</v>
      </c>
      <c r="I159">
        <v>159</v>
      </c>
      <c r="J159" t="s">
        <v>2180</v>
      </c>
    </row>
    <row r="160" spans="1:10" ht="15" thickBot="1" x14ac:dyDescent="0.4">
      <c r="A160" s="2" t="s">
        <v>384</v>
      </c>
      <c r="B160" s="2" t="s">
        <v>1443</v>
      </c>
      <c r="C160" s="2"/>
      <c r="D160" t="str">
        <f t="shared" si="9"/>
        <v>FERALIGATR</v>
      </c>
      <c r="E160" t="str">
        <f t="shared" si="8"/>
        <v xml:space="preserve">FERALIGATR ("Water",""), </v>
      </c>
      <c r="F160" t="s">
        <v>1616</v>
      </c>
      <c r="G160" t="str">
        <f t="shared" si="10"/>
        <v xml:space="preserve">FERALIGATR ("Water",""), SENTRET ("Normal",""), FURRET ("Normal",""), HOOTHOOT ("Normal","Flying"), NOCTOWL ("Normal","Flying"), LEDYBA ("Bug","Flying"), LEDIAN ("Bug","Flying"), SPINARAK ("Bug","Poison"), ARIADOS ("Bug","Poison"), CROBAT ("Poison","Flying"), </v>
      </c>
      <c r="H160" t="str">
        <f t="shared" si="11"/>
        <v>0</v>
      </c>
      <c r="I160">
        <v>160</v>
      </c>
      <c r="J160" t="s">
        <v>2180</v>
      </c>
    </row>
    <row r="161" spans="1:10" ht="15" thickBot="1" x14ac:dyDescent="0.4">
      <c r="A161" s="2" t="s">
        <v>1072</v>
      </c>
      <c r="B161" s="2" t="s">
        <v>1445</v>
      </c>
      <c r="C161" s="2"/>
      <c r="D161" t="str">
        <f t="shared" si="9"/>
        <v>SENTRET</v>
      </c>
      <c r="E161" t="str">
        <f t="shared" si="8"/>
        <v xml:space="preserve">SENTRET ("Normal",""), </v>
      </c>
      <c r="F161" t="s">
        <v>1617</v>
      </c>
      <c r="G161" t="str">
        <f t="shared" si="10"/>
        <v xml:space="preserve">SENTRET ("Normal",""), FURRET ("Normal",""), HOOTHOOT ("Normal","Flying"), NOCTOWL ("Normal","Flying"), LEDYBA ("Bug","Flying"), LEDIAN ("Bug","Flying"), SPINARAK ("Bug","Poison"), ARIADOS ("Bug","Poison"), CROBAT ("Poison","Flying"), CHINCHOU ("Water","Electric"), </v>
      </c>
      <c r="H161" t="str">
        <f t="shared" si="11"/>
        <v xml:space="preserve">SENTRET ("Normal",""), FURRET ("Normal",""), HOOTHOOT ("Normal","Flying"), NOCTOWL ("Normal","Flying"), LEDYBA ("Bug","Flying"), LEDIAN ("Bug","Flying"), SPINARAK ("Bug","Poison"), ARIADOS ("Bug","Poison"), CROBAT ("Poison","Flying"), CHINCHOU ("Water","Electric"), </v>
      </c>
      <c r="I161">
        <v>161</v>
      </c>
      <c r="J161" t="s">
        <v>2195</v>
      </c>
    </row>
    <row r="162" spans="1:10" ht="15" thickBot="1" x14ac:dyDescent="0.4">
      <c r="A162" s="2" t="s">
        <v>426</v>
      </c>
      <c r="B162" s="2" t="s">
        <v>1445</v>
      </c>
      <c r="C162" s="2"/>
      <c r="D162" t="str">
        <f t="shared" si="9"/>
        <v>FURRET</v>
      </c>
      <c r="E162" t="str">
        <f t="shared" si="8"/>
        <v xml:space="preserve">FURRET ("Normal",""), </v>
      </c>
      <c r="F162" t="s">
        <v>1618</v>
      </c>
      <c r="G162" t="str">
        <f t="shared" si="10"/>
        <v xml:space="preserve">FURRET ("Normal",""), HOOTHOOT ("Normal","Flying"), NOCTOWL ("Normal","Flying"), LEDYBA ("Bug","Flying"), LEDIAN ("Bug","Flying"), SPINARAK ("Bug","Poison"), ARIADOS ("Bug","Poison"), CROBAT ("Poison","Flying"), CHINCHOU ("Water","Electric"), LANTURN ("Water","Electric"), </v>
      </c>
      <c r="H162" t="str">
        <f t="shared" si="11"/>
        <v>0</v>
      </c>
      <c r="I162">
        <v>162</v>
      </c>
      <c r="J162" t="s">
        <v>2180</v>
      </c>
    </row>
    <row r="163" spans="1:10" ht="15" thickBot="1" x14ac:dyDescent="0.4">
      <c r="A163" s="2" t="s">
        <v>560</v>
      </c>
      <c r="B163" s="2" t="s">
        <v>1445</v>
      </c>
      <c r="C163" s="2" t="s">
        <v>1442</v>
      </c>
      <c r="D163" t="str">
        <f t="shared" si="9"/>
        <v>HOOTHOOT</v>
      </c>
      <c r="E163" t="str">
        <f t="shared" si="8"/>
        <v xml:space="preserve">HOOTHOOT ("Normal","Flying"), </v>
      </c>
      <c r="F163" t="s">
        <v>1619</v>
      </c>
      <c r="G163" t="str">
        <f t="shared" si="10"/>
        <v xml:space="preserve">HOOTHOOT ("Normal","Flying"), NOCTOWL ("Normal","Flying"), LEDYBA ("Bug","Flying"), LEDIAN ("Bug","Flying"), SPINARAK ("Bug","Poison"), ARIADOS ("Bug","Poison"), CROBAT ("Poison","Flying"), CHINCHOU ("Water","Electric"), LANTURN ("Water","Electric"), PICHU ("Electric",""), </v>
      </c>
      <c r="H163" t="str">
        <f t="shared" si="11"/>
        <v>0</v>
      </c>
      <c r="I163">
        <v>163</v>
      </c>
      <c r="J163" t="s">
        <v>2180</v>
      </c>
    </row>
    <row r="164" spans="1:10" ht="15" thickBot="1" x14ac:dyDescent="0.4">
      <c r="A164" s="2" t="s">
        <v>852</v>
      </c>
      <c r="B164" s="2" t="s">
        <v>1445</v>
      </c>
      <c r="C164" s="2" t="s">
        <v>1442</v>
      </c>
      <c r="D164" t="str">
        <f t="shared" si="9"/>
        <v>NOCTOWL</v>
      </c>
      <c r="E164" t="str">
        <f t="shared" si="8"/>
        <v xml:space="preserve">NOCTOWL ("Normal","Flying"), </v>
      </c>
      <c r="F164" t="s">
        <v>1620</v>
      </c>
      <c r="G164" t="str">
        <f t="shared" si="10"/>
        <v xml:space="preserve">NOCTOWL ("Normal","Flying"), LEDYBA ("Bug","Flying"), LEDIAN ("Bug","Flying"), SPINARAK ("Bug","Poison"), ARIADOS ("Bug","Poison"), CROBAT ("Poison","Flying"), CHINCHOU ("Water","Electric"), LANTURN ("Water","Electric"), PICHU ("Electric",""), CLEFFA ("Fairy",""), </v>
      </c>
      <c r="H164" t="str">
        <f t="shared" si="11"/>
        <v>0</v>
      </c>
      <c r="I164">
        <v>164</v>
      </c>
      <c r="J164" t="s">
        <v>2180</v>
      </c>
    </row>
    <row r="165" spans="1:10" ht="15" thickBot="1" x14ac:dyDescent="0.4">
      <c r="A165" s="2" t="s">
        <v>670</v>
      </c>
      <c r="B165" s="2" t="s">
        <v>1444</v>
      </c>
      <c r="C165" s="2" t="s">
        <v>1442</v>
      </c>
      <c r="D165" t="str">
        <f t="shared" si="9"/>
        <v>LEDYBA</v>
      </c>
      <c r="E165" t="str">
        <f t="shared" si="8"/>
        <v xml:space="preserve">LEDYBA ("Bug","Flying"), </v>
      </c>
      <c r="F165" t="s">
        <v>1621</v>
      </c>
      <c r="G165" t="str">
        <f t="shared" si="10"/>
        <v xml:space="preserve">LEDYBA ("Bug","Flying"), LEDIAN ("Bug","Flying"), SPINARAK ("Bug","Poison"), ARIADOS ("Bug","Poison"), CROBAT ("Poison","Flying"), CHINCHOU ("Water","Electric"), LANTURN ("Water","Electric"), PICHU ("Electric",""), CLEFFA ("Fairy",""), IGGLYBUFF ("Normal","Fairy"), </v>
      </c>
      <c r="H165" t="str">
        <f t="shared" si="11"/>
        <v>0</v>
      </c>
      <c r="I165">
        <v>165</v>
      </c>
      <c r="J165" t="s">
        <v>2180</v>
      </c>
    </row>
    <row r="166" spans="1:10" ht="15" thickBot="1" x14ac:dyDescent="0.4">
      <c r="A166" s="2" t="s">
        <v>668</v>
      </c>
      <c r="B166" s="2" t="s">
        <v>1444</v>
      </c>
      <c r="C166" s="2" t="s">
        <v>1442</v>
      </c>
      <c r="D166" t="str">
        <f t="shared" si="9"/>
        <v>LEDIAN</v>
      </c>
      <c r="E166" t="str">
        <f t="shared" si="8"/>
        <v xml:space="preserve">LEDIAN ("Bug","Flying"), </v>
      </c>
      <c r="F166" t="s">
        <v>1622</v>
      </c>
      <c r="G166" t="str">
        <f t="shared" si="10"/>
        <v xml:space="preserve">LEDIAN ("Bug","Flying"), SPINARAK ("Bug","Poison"), ARIADOS ("Bug","Poison"), CROBAT ("Poison","Flying"), CHINCHOU ("Water","Electric"), LANTURN ("Water","Electric"), PICHU ("Electric",""), CLEFFA ("Fairy",""), IGGLYBUFF ("Normal","Fairy"), TOGEPI ("Fairy",""), </v>
      </c>
      <c r="H166" t="str">
        <f t="shared" si="11"/>
        <v>0</v>
      </c>
      <c r="I166">
        <v>166</v>
      </c>
      <c r="J166" t="s">
        <v>2180</v>
      </c>
    </row>
    <row r="167" spans="1:10" ht="15" thickBot="1" x14ac:dyDescent="0.4">
      <c r="A167" s="2" t="s">
        <v>1174</v>
      </c>
      <c r="B167" s="2" t="s">
        <v>1444</v>
      </c>
      <c r="C167" s="2" t="s">
        <v>1440</v>
      </c>
      <c r="D167" t="str">
        <f t="shared" si="9"/>
        <v>SPINARAK</v>
      </c>
      <c r="E167" t="str">
        <f t="shared" si="8"/>
        <v xml:space="preserve">SPINARAK ("Bug","Poison"), </v>
      </c>
      <c r="F167" t="s">
        <v>1623</v>
      </c>
      <c r="G167" t="str">
        <f t="shared" si="10"/>
        <v xml:space="preserve">SPINARAK ("Bug","Poison"), ARIADOS ("Bug","Poison"), CROBAT ("Poison","Flying"), CHINCHOU ("Water","Electric"), LANTURN ("Water","Electric"), PICHU ("Electric",""), CLEFFA ("Fairy",""), IGGLYBUFF ("Normal","Fairy"), TOGEPI ("Fairy",""), TOGETIC ("Fairy","Flying"), </v>
      </c>
      <c r="H167" t="str">
        <f t="shared" si="11"/>
        <v>0</v>
      </c>
      <c r="I167">
        <v>167</v>
      </c>
      <c r="J167" t="s">
        <v>2180</v>
      </c>
    </row>
    <row r="168" spans="1:10" ht="15" thickBot="1" x14ac:dyDescent="0.4">
      <c r="A168" s="2" t="s">
        <v>42</v>
      </c>
      <c r="B168" s="2" t="s">
        <v>1444</v>
      </c>
      <c r="C168" s="2" t="s">
        <v>1440</v>
      </c>
      <c r="D168" t="str">
        <f t="shared" si="9"/>
        <v>ARIADOS</v>
      </c>
      <c r="E168" t="str">
        <f t="shared" si="8"/>
        <v xml:space="preserve">ARIADOS ("Bug","Poison"), </v>
      </c>
      <c r="F168" t="s">
        <v>1624</v>
      </c>
      <c r="G168" t="str">
        <f t="shared" si="10"/>
        <v xml:space="preserve">ARIADOS ("Bug","Poison"), CROBAT ("Poison","Flying"), CHINCHOU ("Water","Electric"), LANTURN ("Water","Electric"), PICHU ("Electric",""), CLEFFA ("Fairy",""), IGGLYBUFF ("Normal","Fairy"), TOGEPI ("Fairy",""), TOGETIC ("Fairy","Flying"), NATU ("Psychic","Flying"), </v>
      </c>
      <c r="H168" t="str">
        <f t="shared" si="11"/>
        <v>0</v>
      </c>
      <c r="I168">
        <v>168</v>
      </c>
      <c r="J168" t="s">
        <v>2180</v>
      </c>
    </row>
    <row r="169" spans="1:10" ht="15" thickBot="1" x14ac:dyDescent="0.4">
      <c r="A169" s="2" t="s">
        <v>240</v>
      </c>
      <c r="B169" s="2" t="s">
        <v>1440</v>
      </c>
      <c r="C169" s="2" t="s">
        <v>1442</v>
      </c>
      <c r="D169" t="str">
        <f t="shared" si="9"/>
        <v>CROBAT</v>
      </c>
      <c r="E169" t="str">
        <f t="shared" si="8"/>
        <v xml:space="preserve">CROBAT ("Poison","Flying"), </v>
      </c>
      <c r="F169" t="s">
        <v>1625</v>
      </c>
      <c r="G169" t="str">
        <f t="shared" si="10"/>
        <v xml:space="preserve">CROBAT ("Poison","Flying"), CHINCHOU ("Water","Electric"), LANTURN ("Water","Electric"), PICHU ("Electric",""), CLEFFA ("Fairy",""), IGGLYBUFF ("Normal","Fairy"), TOGEPI ("Fairy",""), TOGETIC ("Fairy","Flying"), NATU ("Psychic","Flying"), XATU ("Psychic","Flying"), </v>
      </c>
      <c r="H169" t="str">
        <f t="shared" si="11"/>
        <v>0</v>
      </c>
      <c r="I169">
        <v>169</v>
      </c>
      <c r="J169" t="s">
        <v>2180</v>
      </c>
    </row>
    <row r="170" spans="1:10" ht="15" thickBot="1" x14ac:dyDescent="0.4">
      <c r="A170" s="2" t="s">
        <v>192</v>
      </c>
      <c r="B170" s="2" t="s">
        <v>1443</v>
      </c>
      <c r="C170" s="2" t="s">
        <v>1446</v>
      </c>
      <c r="D170" t="str">
        <f t="shared" si="9"/>
        <v>CHINCHOU</v>
      </c>
      <c r="E170" t="str">
        <f t="shared" si="8"/>
        <v xml:space="preserve">CHINCHOU ("Water","Electric"), </v>
      </c>
      <c r="F170" t="s">
        <v>1626</v>
      </c>
      <c r="G170" t="str">
        <f t="shared" si="10"/>
        <v xml:space="preserve">CHINCHOU ("Water","Electric"), LANTURN ("Water","Electric"), PICHU ("Electric",""), CLEFFA ("Fairy",""), IGGLYBUFF ("Normal","Fairy"), TOGEPI ("Fairy",""), TOGETIC ("Fairy","Flying"), NATU ("Psychic","Flying"), XATU ("Psychic","Flying"), MAREEP ("Electric",""), </v>
      </c>
      <c r="H170" t="str">
        <f t="shared" si="11"/>
        <v>0</v>
      </c>
      <c r="I170">
        <v>170</v>
      </c>
      <c r="J170" t="s">
        <v>2180</v>
      </c>
    </row>
    <row r="171" spans="1:10" ht="15" thickBot="1" x14ac:dyDescent="0.4">
      <c r="A171" s="2" t="s">
        <v>652</v>
      </c>
      <c r="B171" s="2" t="s">
        <v>1443</v>
      </c>
      <c r="C171" s="2" t="s">
        <v>1446</v>
      </c>
      <c r="D171" t="str">
        <f t="shared" si="9"/>
        <v>LANTURN</v>
      </c>
      <c r="E171" t="str">
        <f t="shared" si="8"/>
        <v xml:space="preserve">LANTURN ("Water","Electric"), </v>
      </c>
      <c r="F171" t="s">
        <v>1627</v>
      </c>
      <c r="G171" t="str">
        <f t="shared" si="10"/>
        <v xml:space="preserve">LANTURN ("Water","Electric"), PICHU ("Electric",""), CLEFFA ("Fairy",""), IGGLYBUFF ("Normal","Fairy"), TOGEPI ("Fairy",""), TOGETIC ("Fairy","Flying"), NATU ("Psychic","Flying"), XATU ("Psychic","Flying"), MAREEP ("Electric",""), FLAAFFY ("Electric",""), </v>
      </c>
      <c r="H171" t="str">
        <f t="shared" si="11"/>
        <v xml:space="preserve">LANTURN ("Water","Electric"), PICHU ("Electric",""), CLEFFA ("Fairy",""), IGGLYBUFF ("Normal","Fairy"), TOGEPI ("Fairy",""), TOGETIC ("Fairy","Flying"), NATU ("Psychic","Flying"), XATU ("Psychic","Flying"), MAREEP ("Electric",""), FLAAFFY ("Electric",""), </v>
      </c>
      <c r="I171">
        <v>171</v>
      </c>
      <c r="J171" t="s">
        <v>2196</v>
      </c>
    </row>
    <row r="172" spans="1:10" ht="15" thickBot="1" x14ac:dyDescent="0.4">
      <c r="A172" s="2" t="s">
        <v>912</v>
      </c>
      <c r="B172" s="2" t="s">
        <v>1446</v>
      </c>
      <c r="C172" s="2"/>
      <c r="D172" t="str">
        <f t="shared" si="9"/>
        <v>PICHU</v>
      </c>
      <c r="E172" t="str">
        <f t="shared" si="8"/>
        <v xml:space="preserve">PICHU ("Electric",""), </v>
      </c>
      <c r="F172" t="s">
        <v>1628</v>
      </c>
      <c r="G172" t="str">
        <f t="shared" si="10"/>
        <v xml:space="preserve">PICHU ("Electric",""), CLEFFA ("Fairy",""), IGGLYBUFF ("Normal","Fairy"), TOGEPI ("Fairy",""), TOGETIC ("Fairy","Flying"), NATU ("Psychic","Flying"), XATU ("Psychic","Flying"), MAREEP ("Electric",""), FLAAFFY ("Electric",""), AMPHAROS ("Electric",""), </v>
      </c>
      <c r="H172" t="str">
        <f t="shared" si="11"/>
        <v>0</v>
      </c>
      <c r="I172">
        <v>172</v>
      </c>
      <c r="J172" t="s">
        <v>2180</v>
      </c>
    </row>
    <row r="173" spans="1:10" ht="15" thickBot="1" x14ac:dyDescent="0.4">
      <c r="A173" s="2" t="s">
        <v>210</v>
      </c>
      <c r="B173" s="2" t="s">
        <v>1448</v>
      </c>
      <c r="C173" s="2"/>
      <c r="D173" t="str">
        <f t="shared" si="9"/>
        <v>CLEFFA</v>
      </c>
      <c r="E173" t="str">
        <f t="shared" si="8"/>
        <v xml:space="preserve">CLEFFA ("Fairy",""), </v>
      </c>
      <c r="F173" t="s">
        <v>1629</v>
      </c>
      <c r="G173" t="str">
        <f t="shared" si="10"/>
        <v xml:space="preserve">CLEFFA ("Fairy",""), IGGLYBUFF ("Normal","Fairy"), TOGEPI ("Fairy",""), TOGETIC ("Fairy","Flying"), NATU ("Psychic","Flying"), XATU ("Psychic","Flying"), MAREEP ("Electric",""), FLAAFFY ("Electric",""), AMPHAROS ("Electric",""), BELLOSSOM ("Grass",""), </v>
      </c>
      <c r="H173" t="str">
        <f t="shared" si="11"/>
        <v>0</v>
      </c>
      <c r="I173">
        <v>173</v>
      </c>
      <c r="J173" t="s">
        <v>2180</v>
      </c>
    </row>
    <row r="174" spans="1:10" ht="15" thickBot="1" x14ac:dyDescent="0.4">
      <c r="A174" s="2" t="s">
        <v>576</v>
      </c>
      <c r="B174" s="2" t="s">
        <v>1445</v>
      </c>
      <c r="C174" s="2" t="s">
        <v>1448</v>
      </c>
      <c r="D174" t="str">
        <f t="shared" si="9"/>
        <v>IGGLYBUFF</v>
      </c>
      <c r="E174" t="str">
        <f t="shared" si="8"/>
        <v xml:space="preserve">IGGLYBUFF ("Normal","Fairy"), </v>
      </c>
      <c r="F174" t="s">
        <v>1630</v>
      </c>
      <c r="G174" t="str">
        <f t="shared" si="10"/>
        <v xml:space="preserve">IGGLYBUFF ("Normal","Fairy"), TOGEPI ("Fairy",""), TOGETIC ("Fairy","Flying"), NATU ("Psychic","Flying"), XATU ("Psychic","Flying"), MAREEP ("Electric",""), FLAAFFY ("Electric",""), AMPHAROS ("Electric",""), BELLOSSOM ("Grass",""), MARILL ("Water","Fairy"), </v>
      </c>
      <c r="H174" t="str">
        <f t="shared" si="11"/>
        <v>0</v>
      </c>
      <c r="I174">
        <v>174</v>
      </c>
      <c r="J174" t="s">
        <v>2180</v>
      </c>
    </row>
    <row r="175" spans="1:10" ht="15" thickBot="1" x14ac:dyDescent="0.4">
      <c r="A175" s="2" t="s">
        <v>1266</v>
      </c>
      <c r="B175" s="2" t="s">
        <v>1448</v>
      </c>
      <c r="C175" s="2"/>
      <c r="D175" t="str">
        <f t="shared" si="9"/>
        <v>TOGEPI</v>
      </c>
      <c r="E175" t="str">
        <f t="shared" si="8"/>
        <v xml:space="preserve">TOGEPI ("Fairy",""), </v>
      </c>
      <c r="F175" t="s">
        <v>1631</v>
      </c>
      <c r="G175" t="str">
        <f t="shared" si="10"/>
        <v xml:space="preserve">TOGEPI ("Fairy",""), TOGETIC ("Fairy","Flying"), NATU ("Psychic","Flying"), XATU ("Psychic","Flying"), MAREEP ("Electric",""), FLAAFFY ("Electric",""), AMPHAROS ("Electric",""), BELLOSSOM ("Grass",""), MARILL ("Water","Fairy"), AZUMARILL ("Water","Fairy"), </v>
      </c>
      <c r="H175" t="str">
        <f t="shared" si="11"/>
        <v>0</v>
      </c>
      <c r="I175">
        <v>175</v>
      </c>
      <c r="J175" t="s">
        <v>2180</v>
      </c>
    </row>
    <row r="176" spans="1:10" ht="15" thickBot="1" x14ac:dyDescent="0.4">
      <c r="A176" s="2" t="s">
        <v>1268</v>
      </c>
      <c r="B176" s="2" t="s">
        <v>1448</v>
      </c>
      <c r="C176" s="2" t="s">
        <v>1442</v>
      </c>
      <c r="D176" t="str">
        <f t="shared" si="9"/>
        <v>TOGETIC</v>
      </c>
      <c r="E176" t="str">
        <f t="shared" si="8"/>
        <v xml:space="preserve">TOGETIC ("Fairy","Flying"), </v>
      </c>
      <c r="F176" t="s">
        <v>1632</v>
      </c>
      <c r="G176" t="str">
        <f t="shared" si="10"/>
        <v xml:space="preserve">TOGETIC ("Fairy","Flying"), NATU ("Psychic","Flying"), XATU ("Psychic","Flying"), MAREEP ("Electric",""), FLAAFFY ("Electric",""), AMPHAROS ("Electric",""), BELLOSSOM ("Grass",""), MARILL ("Water","Fairy"), AZUMARILL ("Water","Fairy"), SUDOWOODO ("Rock",""), </v>
      </c>
      <c r="H176" t="str">
        <f t="shared" si="11"/>
        <v>0</v>
      </c>
      <c r="I176">
        <v>176</v>
      </c>
      <c r="J176" t="s">
        <v>2180</v>
      </c>
    </row>
    <row r="177" spans="1:10" ht="15" thickBot="1" x14ac:dyDescent="0.4">
      <c r="A177" s="2" t="s">
        <v>832</v>
      </c>
      <c r="B177" s="2" t="s">
        <v>1450</v>
      </c>
      <c r="C177" s="2" t="s">
        <v>1442</v>
      </c>
      <c r="D177" t="str">
        <f t="shared" si="9"/>
        <v>NATU</v>
      </c>
      <c r="E177" t="str">
        <f t="shared" si="8"/>
        <v xml:space="preserve">NATU ("Psychic","Flying"), </v>
      </c>
      <c r="F177" t="s">
        <v>1633</v>
      </c>
      <c r="G177" t="str">
        <f t="shared" si="10"/>
        <v xml:space="preserve">NATU ("Psychic","Flying"), XATU ("Psychic","Flying"), MAREEP ("Electric",""), FLAAFFY ("Electric",""), AMPHAROS ("Electric",""), BELLOSSOM ("Grass",""), MARILL ("Water","Fairy"), AZUMARILL ("Water","Fairy"), SUDOWOODO ("Rock",""), POLITOED ("Water",""), </v>
      </c>
      <c r="H177" t="str">
        <f t="shared" si="11"/>
        <v>0</v>
      </c>
      <c r="I177">
        <v>177</v>
      </c>
      <c r="J177" t="s">
        <v>2180</v>
      </c>
    </row>
    <row r="178" spans="1:10" ht="15" thickBot="1" x14ac:dyDescent="0.4">
      <c r="A178" s="2" t="s">
        <v>1404</v>
      </c>
      <c r="B178" s="2" t="s">
        <v>1450</v>
      </c>
      <c r="C178" s="2" t="s">
        <v>1442</v>
      </c>
      <c r="D178" t="str">
        <f t="shared" si="9"/>
        <v>XATU</v>
      </c>
      <c r="E178" t="str">
        <f t="shared" si="8"/>
        <v xml:space="preserve">XATU ("Psychic","Flying"), </v>
      </c>
      <c r="F178" t="s">
        <v>1634</v>
      </c>
      <c r="G178" t="str">
        <f t="shared" si="10"/>
        <v xml:space="preserve">XATU ("Psychic","Flying"), MAREEP ("Electric",""), FLAAFFY ("Electric",""), AMPHAROS ("Electric",""), BELLOSSOM ("Grass",""), MARILL ("Water","Fairy"), AZUMARILL ("Water","Fairy"), SUDOWOODO ("Rock",""), POLITOED ("Water",""), HOPPIP ("Grass","Flying"), </v>
      </c>
      <c r="H178" t="str">
        <f t="shared" si="11"/>
        <v>0</v>
      </c>
      <c r="I178">
        <v>178</v>
      </c>
      <c r="J178" t="s">
        <v>2180</v>
      </c>
    </row>
    <row r="179" spans="1:10" ht="15" thickBot="1" x14ac:dyDescent="0.4">
      <c r="A179" s="2" t="s">
        <v>756</v>
      </c>
      <c r="B179" s="2" t="s">
        <v>1446</v>
      </c>
      <c r="C179" s="2"/>
      <c r="D179" t="str">
        <f t="shared" si="9"/>
        <v>MAREEP</v>
      </c>
      <c r="E179" t="str">
        <f t="shared" si="8"/>
        <v xml:space="preserve">MAREEP ("Electric",""), </v>
      </c>
      <c r="F179" t="s">
        <v>1635</v>
      </c>
      <c r="G179" t="str">
        <f t="shared" si="10"/>
        <v xml:space="preserve">MAREEP ("Electric",""), FLAAFFY ("Electric",""), AMPHAROS ("Electric",""), BELLOSSOM ("Grass",""), MARILL ("Water","Fairy"), AZUMARILL ("Water","Fairy"), SUDOWOODO ("Rock",""), POLITOED ("Water",""), HOPPIP ("Grass","Flying"), SKIPLOOM ("Grass","Flying"), </v>
      </c>
      <c r="H179" t="str">
        <f t="shared" si="11"/>
        <v>0</v>
      </c>
      <c r="I179">
        <v>179</v>
      </c>
      <c r="J179" t="s">
        <v>2180</v>
      </c>
    </row>
    <row r="180" spans="1:10" ht="15" thickBot="1" x14ac:dyDescent="0.4">
      <c r="A180" s="2" t="s">
        <v>392</v>
      </c>
      <c r="B180" s="2" t="s">
        <v>1446</v>
      </c>
      <c r="C180" s="2"/>
      <c r="D180" t="str">
        <f t="shared" si="9"/>
        <v>FLAAFFY</v>
      </c>
      <c r="E180" t="str">
        <f t="shared" si="8"/>
        <v xml:space="preserve">FLAAFFY ("Electric",""), </v>
      </c>
      <c r="F180" t="s">
        <v>1636</v>
      </c>
      <c r="G180" t="str">
        <f t="shared" si="10"/>
        <v xml:space="preserve">FLAAFFY ("Electric",""), AMPHAROS ("Electric",""), BELLOSSOM ("Grass",""), MARILL ("Water","Fairy"), AZUMARILL ("Water","Fairy"), SUDOWOODO ("Rock",""), POLITOED ("Water",""), HOPPIP ("Grass","Flying"), SKIPLOOM ("Grass","Flying"), JUMPLUFF ("Grass","Flying"), </v>
      </c>
      <c r="H180" t="str">
        <f t="shared" si="11"/>
        <v>0</v>
      </c>
      <c r="I180">
        <v>180</v>
      </c>
      <c r="J180" t="s">
        <v>2180</v>
      </c>
    </row>
    <row r="181" spans="1:10" ht="15" thickBot="1" x14ac:dyDescent="0.4">
      <c r="A181" s="2" t="s">
        <v>28</v>
      </c>
      <c r="B181" s="2" t="s">
        <v>1446</v>
      </c>
      <c r="C181" s="2"/>
      <c r="D181" t="str">
        <f t="shared" si="9"/>
        <v>AMPHAROS</v>
      </c>
      <c r="E181" t="str">
        <f t="shared" si="8"/>
        <v xml:space="preserve">AMPHAROS ("Electric",""), </v>
      </c>
      <c r="F181" t="s">
        <v>1637</v>
      </c>
      <c r="G181" t="str">
        <f t="shared" si="10"/>
        <v xml:space="preserve">AMPHAROS ("Electric",""), BELLOSSOM ("Grass",""), MARILL ("Water","Fairy"), AZUMARILL ("Water","Fairy"), SUDOWOODO ("Rock",""), POLITOED ("Water",""), HOPPIP ("Grass","Flying"), SKIPLOOM ("Grass","Flying"), JUMPLUFF ("Grass","Flying"), AIPOM ("Normal",""), </v>
      </c>
      <c r="H181" t="str">
        <f t="shared" si="11"/>
        <v xml:space="preserve">AMPHAROS ("Electric",""), BELLOSSOM ("Grass",""), MARILL ("Water","Fairy"), AZUMARILL ("Water","Fairy"), SUDOWOODO ("Rock",""), POLITOED ("Water",""), HOPPIP ("Grass","Flying"), SKIPLOOM ("Grass","Flying"), JUMPLUFF ("Grass","Flying"), AIPOM ("Normal",""), </v>
      </c>
      <c r="I181">
        <v>181</v>
      </c>
      <c r="J181" t="s">
        <v>2197</v>
      </c>
    </row>
    <row r="182" spans="1:10" ht="15" thickBot="1" x14ac:dyDescent="0.4">
      <c r="A182" s="2" t="s">
        <v>92</v>
      </c>
      <c r="B182" s="2" t="s">
        <v>1439</v>
      </c>
      <c r="C182" s="2"/>
      <c r="D182" t="str">
        <f t="shared" si="9"/>
        <v>BELLOSSOM</v>
      </c>
      <c r="E182" t="str">
        <f t="shared" si="8"/>
        <v xml:space="preserve">BELLOSSOM ("Grass",""), </v>
      </c>
      <c r="F182" t="s">
        <v>1638</v>
      </c>
      <c r="G182" t="str">
        <f t="shared" si="10"/>
        <v xml:space="preserve">BELLOSSOM ("Grass",""), MARILL ("Water","Fairy"), AZUMARILL ("Water","Fairy"), SUDOWOODO ("Rock",""), POLITOED ("Water",""), HOPPIP ("Grass","Flying"), SKIPLOOM ("Grass","Flying"), JUMPLUFF ("Grass","Flying"), AIPOM ("Normal",""), SUNKERN ("Grass",""), </v>
      </c>
      <c r="H182" t="str">
        <f t="shared" si="11"/>
        <v>0</v>
      </c>
      <c r="I182">
        <v>182</v>
      </c>
      <c r="J182" t="s">
        <v>2180</v>
      </c>
    </row>
    <row r="183" spans="1:10" ht="15" thickBot="1" x14ac:dyDescent="0.4">
      <c r="A183" s="2" t="s">
        <v>758</v>
      </c>
      <c r="B183" s="2" t="s">
        <v>1443</v>
      </c>
      <c r="C183" s="2" t="s">
        <v>1448</v>
      </c>
      <c r="D183" t="str">
        <f t="shared" si="9"/>
        <v>MARILL</v>
      </c>
      <c r="E183" t="str">
        <f t="shared" si="8"/>
        <v xml:space="preserve">MARILL ("Water","Fairy"), </v>
      </c>
      <c r="F183" t="s">
        <v>1639</v>
      </c>
      <c r="G183" t="str">
        <f t="shared" si="10"/>
        <v xml:space="preserve">MARILL ("Water","Fairy"), AZUMARILL ("Water","Fairy"), SUDOWOODO ("Rock",""), POLITOED ("Water",""), HOPPIP ("Grass","Flying"), SKIPLOOM ("Grass","Flying"), JUMPLUFF ("Grass","Flying"), AIPOM ("Normal",""), SUNKERN ("Grass",""), SUNFLORA ("Grass",""), </v>
      </c>
      <c r="H183" t="str">
        <f t="shared" si="11"/>
        <v>0</v>
      </c>
      <c r="I183">
        <v>183</v>
      </c>
      <c r="J183" t="s">
        <v>2180</v>
      </c>
    </row>
    <row r="184" spans="1:10" ht="15" thickBot="1" x14ac:dyDescent="0.4">
      <c r="A184" s="2" t="s">
        <v>62</v>
      </c>
      <c r="B184" s="2" t="s">
        <v>1443</v>
      </c>
      <c r="C184" s="2" t="s">
        <v>1448</v>
      </c>
      <c r="D184" t="str">
        <f t="shared" si="9"/>
        <v>AZUMARILL</v>
      </c>
      <c r="E184" t="str">
        <f t="shared" si="8"/>
        <v xml:space="preserve">AZUMARILL ("Water","Fairy"), </v>
      </c>
      <c r="F184" t="s">
        <v>1640</v>
      </c>
      <c r="G184" t="str">
        <f t="shared" si="10"/>
        <v xml:space="preserve">AZUMARILL ("Water","Fairy"), SUDOWOODO ("Rock",""), POLITOED ("Water",""), HOPPIP ("Grass","Flying"), SKIPLOOM ("Grass","Flying"), JUMPLUFF ("Grass","Flying"), AIPOM ("Normal",""), SUNKERN ("Grass",""), SUNFLORA ("Grass",""), YANMA ("Bug","Flying"), </v>
      </c>
      <c r="H184" t="str">
        <f t="shared" si="11"/>
        <v>0</v>
      </c>
      <c r="I184">
        <v>184</v>
      </c>
      <c r="J184" t="s">
        <v>2180</v>
      </c>
    </row>
    <row r="185" spans="1:10" ht="15" thickBot="1" x14ac:dyDescent="0.4">
      <c r="A185" s="2" t="s">
        <v>1206</v>
      </c>
      <c r="B185" s="2" t="s">
        <v>1451</v>
      </c>
      <c r="C185" s="2"/>
      <c r="D185" t="str">
        <f t="shared" si="9"/>
        <v>SUDOWOODO</v>
      </c>
      <c r="E185" t="str">
        <f t="shared" si="8"/>
        <v xml:space="preserve">SUDOWOODO ("Rock",""), </v>
      </c>
      <c r="F185" t="s">
        <v>1641</v>
      </c>
      <c r="G185" t="str">
        <f t="shared" si="10"/>
        <v xml:space="preserve">SUDOWOODO ("Rock",""), POLITOED ("Water",""), HOPPIP ("Grass","Flying"), SKIPLOOM ("Grass","Flying"), JUMPLUFF ("Grass","Flying"), AIPOM ("Normal",""), SUNKERN ("Grass",""), SUNFLORA ("Grass",""), YANMA ("Bug","Flying"), WOOPER ("Water","Ground"), </v>
      </c>
      <c r="H185" t="str">
        <f t="shared" si="11"/>
        <v>0</v>
      </c>
      <c r="I185">
        <v>185</v>
      </c>
      <c r="J185" t="s">
        <v>2180</v>
      </c>
    </row>
    <row r="186" spans="1:10" ht="15" thickBot="1" x14ac:dyDescent="0.4">
      <c r="A186" s="2" t="s">
        <v>936</v>
      </c>
      <c r="B186" s="2" t="s">
        <v>1443</v>
      </c>
      <c r="C186" s="2"/>
      <c r="D186" t="str">
        <f t="shared" si="9"/>
        <v>POLITOED</v>
      </c>
      <c r="E186" t="str">
        <f t="shared" si="8"/>
        <v xml:space="preserve">POLITOED ("Water",""), </v>
      </c>
      <c r="F186" t="s">
        <v>1642</v>
      </c>
      <c r="G186" t="str">
        <f t="shared" si="10"/>
        <v xml:space="preserve">POLITOED ("Water",""), HOPPIP ("Grass","Flying"), SKIPLOOM ("Grass","Flying"), JUMPLUFF ("Grass","Flying"), AIPOM ("Normal",""), SUNKERN ("Grass",""), SUNFLORA ("Grass",""), YANMA ("Bug","Flying"), WOOPER ("Water","Ground"), QUAGSIRE ("Water","Ground"), </v>
      </c>
      <c r="H186" t="str">
        <f t="shared" si="11"/>
        <v>0</v>
      </c>
      <c r="I186">
        <v>186</v>
      </c>
      <c r="J186" t="s">
        <v>2180</v>
      </c>
    </row>
    <row r="187" spans="1:10" ht="15" thickBot="1" x14ac:dyDescent="0.4">
      <c r="A187" s="2" t="s">
        <v>562</v>
      </c>
      <c r="B187" s="2" t="s">
        <v>1439</v>
      </c>
      <c r="C187" s="2" t="s">
        <v>1442</v>
      </c>
      <c r="D187" t="str">
        <f t="shared" si="9"/>
        <v>HOPPIP</v>
      </c>
      <c r="E187" t="str">
        <f t="shared" si="8"/>
        <v xml:space="preserve">HOPPIP ("Grass","Flying"), </v>
      </c>
      <c r="F187" t="s">
        <v>1643</v>
      </c>
      <c r="G187" t="str">
        <f t="shared" si="10"/>
        <v xml:space="preserve">HOPPIP ("Grass","Flying"), SKIPLOOM ("Grass","Flying"), JUMPLUFF ("Grass","Flying"), AIPOM ("Normal",""), SUNKERN ("Grass",""), SUNFLORA ("Grass",""), YANMA ("Bug","Flying"), WOOPER ("Water","Ground"), QUAGSIRE ("Water","Ground"), ESPEON ("Psychic",""), </v>
      </c>
      <c r="H187" t="str">
        <f t="shared" si="11"/>
        <v>0</v>
      </c>
      <c r="I187">
        <v>187</v>
      </c>
      <c r="J187" t="s">
        <v>2180</v>
      </c>
    </row>
    <row r="188" spans="1:10" ht="15" thickBot="1" x14ac:dyDescent="0.4">
      <c r="A188" s="2" t="s">
        <v>1122</v>
      </c>
      <c r="B188" s="2" t="s">
        <v>1439</v>
      </c>
      <c r="C188" s="2" t="s">
        <v>1442</v>
      </c>
      <c r="D188" t="str">
        <f t="shared" si="9"/>
        <v>SKIPLOOM</v>
      </c>
      <c r="E188" t="str">
        <f t="shared" si="8"/>
        <v xml:space="preserve">SKIPLOOM ("Grass","Flying"), </v>
      </c>
      <c r="F188" t="s">
        <v>1644</v>
      </c>
      <c r="G188" t="str">
        <f t="shared" si="10"/>
        <v xml:space="preserve">SKIPLOOM ("Grass","Flying"), JUMPLUFF ("Grass","Flying"), AIPOM ("Normal",""), SUNKERN ("Grass",""), SUNFLORA ("Grass",""), YANMA ("Bug","Flying"), WOOPER ("Water","Ground"), QUAGSIRE ("Water","Ground"), ESPEON ("Psychic",""), UMBREON ("Dark",""), </v>
      </c>
      <c r="H188" t="str">
        <f t="shared" si="11"/>
        <v>0</v>
      </c>
      <c r="I188">
        <v>188</v>
      </c>
      <c r="J188" t="s">
        <v>2180</v>
      </c>
    </row>
    <row r="189" spans="1:10" ht="15" thickBot="1" x14ac:dyDescent="0.4">
      <c r="A189" s="2" t="s">
        <v>596</v>
      </c>
      <c r="B189" s="2" t="s">
        <v>1439</v>
      </c>
      <c r="C189" s="2" t="s">
        <v>1442</v>
      </c>
      <c r="D189" t="str">
        <f t="shared" si="9"/>
        <v>JUMPLUFF</v>
      </c>
      <c r="E189" t="str">
        <f t="shared" si="8"/>
        <v xml:space="preserve">JUMPLUFF ("Grass","Flying"), </v>
      </c>
      <c r="F189" t="s">
        <v>1645</v>
      </c>
      <c r="G189" t="str">
        <f t="shared" si="10"/>
        <v xml:space="preserve">JUMPLUFF ("Grass","Flying"), AIPOM ("Normal",""), SUNKERN ("Grass",""), SUNFLORA ("Grass",""), YANMA ("Bug","Flying"), WOOPER ("Water","Ground"), QUAGSIRE ("Water","Ground"), ESPEON ("Psychic",""), UMBREON ("Dark",""), MURKROW ("Dark","Flying"), </v>
      </c>
      <c r="H189" t="str">
        <f t="shared" si="11"/>
        <v>0</v>
      </c>
      <c r="I189">
        <v>189</v>
      </c>
      <c r="J189" t="s">
        <v>2180</v>
      </c>
    </row>
    <row r="190" spans="1:10" ht="15" thickBot="1" x14ac:dyDescent="0.4">
      <c r="A190" s="2" t="s">
        <v>14</v>
      </c>
      <c r="B190" s="2" t="s">
        <v>1445</v>
      </c>
      <c r="C190" s="2"/>
      <c r="D190" t="str">
        <f t="shared" si="9"/>
        <v>AIPOM</v>
      </c>
      <c r="E190" t="str">
        <f t="shared" si="8"/>
        <v xml:space="preserve">AIPOM ("Normal",""), </v>
      </c>
      <c r="F190" t="s">
        <v>1646</v>
      </c>
      <c r="G190" t="str">
        <f t="shared" si="10"/>
        <v xml:space="preserve">AIPOM ("Normal",""), SUNKERN ("Grass",""), SUNFLORA ("Grass",""), YANMA ("Bug","Flying"), WOOPER ("Water","Ground"), QUAGSIRE ("Water","Ground"), ESPEON ("Psychic",""), UMBREON ("Dark",""), MURKROW ("Dark","Flying"), SLOWKING ("Water","Psychic"), </v>
      </c>
      <c r="H190" t="str">
        <f t="shared" si="11"/>
        <v>0</v>
      </c>
      <c r="I190">
        <v>190</v>
      </c>
      <c r="J190" t="s">
        <v>2180</v>
      </c>
    </row>
    <row r="191" spans="1:10" ht="15" thickBot="1" x14ac:dyDescent="0.4">
      <c r="A191" s="2" t="s">
        <v>1212</v>
      </c>
      <c r="B191" s="2" t="s">
        <v>1439</v>
      </c>
      <c r="C191" s="2"/>
      <c r="D191" t="str">
        <f t="shared" si="9"/>
        <v>SUNKERN</v>
      </c>
      <c r="E191" t="str">
        <f t="shared" si="8"/>
        <v xml:space="preserve">SUNKERN ("Grass",""), </v>
      </c>
      <c r="F191" t="s">
        <v>1647</v>
      </c>
      <c r="G191" t="str">
        <f t="shared" si="10"/>
        <v xml:space="preserve">SUNKERN ("Grass",""), SUNFLORA ("Grass",""), YANMA ("Bug","Flying"), WOOPER ("Water","Ground"), QUAGSIRE ("Water","Ground"), ESPEON ("Psychic",""), UMBREON ("Dark",""), MURKROW ("Dark","Flying"), SLOWKING ("Water","Psychic"), MISDREAVUS ("Ghost",""), </v>
      </c>
      <c r="H191" t="str">
        <f t="shared" si="11"/>
        <v xml:space="preserve">SUNKERN ("Grass",""), SUNFLORA ("Grass",""), YANMA ("Bug","Flying"), WOOPER ("Water","Ground"), QUAGSIRE ("Water","Ground"), ESPEON ("Psychic",""), UMBREON ("Dark",""), MURKROW ("Dark","Flying"), SLOWKING ("Water","Psychic"), MISDREAVUS ("Ghost",""), </v>
      </c>
      <c r="I191">
        <v>191</v>
      </c>
      <c r="J191" t="s">
        <v>2198</v>
      </c>
    </row>
    <row r="192" spans="1:10" ht="15" thickBot="1" x14ac:dyDescent="0.4">
      <c r="A192" s="2" t="s">
        <v>1210</v>
      </c>
      <c r="B192" s="2" t="s">
        <v>1439</v>
      </c>
      <c r="C192" s="2"/>
      <c r="D192" t="str">
        <f t="shared" si="9"/>
        <v>SUNFLORA</v>
      </c>
      <c r="E192" t="str">
        <f t="shared" si="8"/>
        <v xml:space="preserve">SUNFLORA ("Grass",""), </v>
      </c>
      <c r="F192" t="s">
        <v>1648</v>
      </c>
      <c r="G192" t="str">
        <f t="shared" si="10"/>
        <v xml:space="preserve">SUNFLORA ("Grass",""), YANMA ("Bug","Flying"), WOOPER ("Water","Ground"), QUAGSIRE ("Water","Ground"), ESPEON ("Psychic",""), UMBREON ("Dark",""), MURKROW ("Dark","Flying"), SLOWKING ("Water","Psychic"), MISDREAVUS ("Ghost",""), UNOWN ("Psychic",""), </v>
      </c>
      <c r="H192" t="str">
        <f t="shared" si="11"/>
        <v>0</v>
      </c>
      <c r="I192">
        <v>192</v>
      </c>
      <c r="J192" t="s">
        <v>2180</v>
      </c>
    </row>
    <row r="193" spans="1:10" ht="15" thickBot="1" x14ac:dyDescent="0.4">
      <c r="A193" s="2" t="s">
        <v>1410</v>
      </c>
      <c r="B193" s="2" t="s">
        <v>1444</v>
      </c>
      <c r="C193" s="2" t="s">
        <v>1442</v>
      </c>
      <c r="D193" t="str">
        <f t="shared" si="9"/>
        <v>YANMA</v>
      </c>
      <c r="E193" t="str">
        <f t="shared" si="8"/>
        <v xml:space="preserve">YANMA ("Bug","Flying"), </v>
      </c>
      <c r="F193" t="s">
        <v>1649</v>
      </c>
      <c r="G193" t="str">
        <f t="shared" si="10"/>
        <v xml:space="preserve">YANMA ("Bug","Flying"), WOOPER ("Water","Ground"), QUAGSIRE ("Water","Ground"), ESPEON ("Psychic",""), UMBREON ("Dark",""), MURKROW ("Dark","Flying"), SLOWKING ("Water","Psychic"), MISDREAVUS ("Ghost",""), UNOWN ("Psychic",""), WOBBUFFET ("Psychic",""), </v>
      </c>
      <c r="H193" t="str">
        <f t="shared" si="11"/>
        <v>0</v>
      </c>
      <c r="I193">
        <v>193</v>
      </c>
      <c r="J193" t="s">
        <v>2180</v>
      </c>
    </row>
    <row r="194" spans="1:10" ht="15" thickBot="1" x14ac:dyDescent="0.4">
      <c r="A194" s="2" t="s">
        <v>1396</v>
      </c>
      <c r="B194" s="2" t="s">
        <v>1443</v>
      </c>
      <c r="C194" s="2" t="s">
        <v>1447</v>
      </c>
      <c r="D194" t="str">
        <f t="shared" si="9"/>
        <v>WOOPER</v>
      </c>
      <c r="E194" t="str">
        <f t="shared" ref="E194:E257" si="12">CONCATENATE(D194," (","""", B194, """", ",","""",C194,"""","), ")</f>
        <v xml:space="preserve">WOOPER ("Water","Ground"), </v>
      </c>
      <c r="F194" t="s">
        <v>1650</v>
      </c>
      <c r="G194" t="str">
        <f t="shared" si="10"/>
        <v xml:space="preserve">WOOPER ("Water","Ground"), QUAGSIRE ("Water","Ground"), ESPEON ("Psychic",""), UMBREON ("Dark",""), MURKROW ("Dark","Flying"), SLOWKING ("Water","Psychic"), MISDREAVUS ("Ghost",""), UNOWN ("Psychic",""), WOBBUFFET ("Psychic",""), GIRAFARIG ("Normal","Psychic"), </v>
      </c>
      <c r="H194" t="str">
        <f t="shared" si="11"/>
        <v>0</v>
      </c>
      <c r="I194">
        <v>194</v>
      </c>
      <c r="J194" t="s">
        <v>2180</v>
      </c>
    </row>
    <row r="195" spans="1:10" ht="15" thickBot="1" x14ac:dyDescent="0.4">
      <c r="A195" s="2" t="s">
        <v>972</v>
      </c>
      <c r="B195" s="2" t="s">
        <v>1443</v>
      </c>
      <c r="C195" s="2" t="s">
        <v>1447</v>
      </c>
      <c r="D195" t="str">
        <f t="shared" ref="D195:D258" si="13">UPPER(A195)</f>
        <v>QUAGSIRE</v>
      </c>
      <c r="E195" t="str">
        <f t="shared" si="12"/>
        <v xml:space="preserve">QUAGSIRE ("Water","Ground"), </v>
      </c>
      <c r="F195" t="s">
        <v>1651</v>
      </c>
      <c r="G195" t="str">
        <f t="shared" ref="G195:G258" si="14">CONCATENATE(F195,F196,F197,F198,F199,F200,F201,F202,F203,F204)</f>
        <v xml:space="preserve">QUAGSIRE ("Water","Ground"), ESPEON ("Psychic",""), UMBREON ("Dark",""), MURKROW ("Dark","Flying"), SLOWKING ("Water","Psychic"), MISDREAVUS ("Ghost",""), UNOWN ("Psychic",""), WOBBUFFET ("Psychic",""), GIRAFARIG ("Normal","Psychic"), PINECO ("Bug",""), </v>
      </c>
      <c r="H195" t="str">
        <f t="shared" ref="H195:H258" si="15">IF(MOD(I195,10)=1,G195,"0")</f>
        <v>0</v>
      </c>
      <c r="I195">
        <v>195</v>
      </c>
      <c r="J195" t="s">
        <v>2180</v>
      </c>
    </row>
    <row r="196" spans="1:10" ht="15" thickBot="1" x14ac:dyDescent="0.4">
      <c r="A196" s="2" t="s">
        <v>364</v>
      </c>
      <c r="B196" s="2" t="s">
        <v>1450</v>
      </c>
      <c r="C196" s="2"/>
      <c r="D196" t="str">
        <f t="shared" si="13"/>
        <v>ESPEON</v>
      </c>
      <c r="E196" t="str">
        <f t="shared" si="12"/>
        <v xml:space="preserve">ESPEON ("Psychic",""), </v>
      </c>
      <c r="F196" t="s">
        <v>1652</v>
      </c>
      <c r="G196" t="str">
        <f t="shared" si="14"/>
        <v xml:space="preserve">ESPEON ("Psychic",""), UMBREON ("Dark",""), MURKROW ("Dark","Flying"), SLOWKING ("Water","Psychic"), MISDREAVUS ("Ghost",""), UNOWN ("Psychic",""), WOBBUFFET ("Psychic",""), GIRAFARIG ("Normal","Psychic"), PINECO ("Bug",""), FORRETRESS ("Bug","Steel"), </v>
      </c>
      <c r="H196" t="str">
        <f t="shared" si="15"/>
        <v>0</v>
      </c>
      <c r="I196">
        <v>196</v>
      </c>
      <c r="J196" t="s">
        <v>2180</v>
      </c>
    </row>
    <row r="197" spans="1:10" ht="15" thickBot="1" x14ac:dyDescent="0.4">
      <c r="A197" s="2" t="s">
        <v>1310</v>
      </c>
      <c r="B197" s="2" t="s">
        <v>1456</v>
      </c>
      <c r="C197" s="2"/>
      <c r="D197" t="str">
        <f t="shared" si="13"/>
        <v>UMBREON</v>
      </c>
      <c r="E197" t="str">
        <f t="shared" si="12"/>
        <v xml:space="preserve">UMBREON ("Dark",""), </v>
      </c>
      <c r="F197" t="s">
        <v>1653</v>
      </c>
      <c r="G197" t="str">
        <f t="shared" si="14"/>
        <v xml:space="preserve">UMBREON ("Dark",""), MURKROW ("Dark","Flying"), SLOWKING ("Water","Psychic"), MISDREAVUS ("Ghost",""), UNOWN ("Psychic",""), WOBBUFFET ("Psychic",""), GIRAFARIG ("Normal","Psychic"), PINECO ("Bug",""), FORRETRESS ("Bug","Steel"), DUNSPARCE ("Normal",""), </v>
      </c>
      <c r="H197" t="str">
        <f t="shared" si="15"/>
        <v>0</v>
      </c>
      <c r="I197">
        <v>197</v>
      </c>
      <c r="J197" t="s">
        <v>2180</v>
      </c>
    </row>
    <row r="198" spans="1:10" ht="15" thickBot="1" x14ac:dyDescent="0.4">
      <c r="A198" s="2" t="s">
        <v>828</v>
      </c>
      <c r="B198" s="2" t="s">
        <v>1456</v>
      </c>
      <c r="C198" s="2" t="s">
        <v>1442</v>
      </c>
      <c r="D198" t="str">
        <f t="shared" si="13"/>
        <v>MURKROW</v>
      </c>
      <c r="E198" t="str">
        <f t="shared" si="12"/>
        <v xml:space="preserve">MURKROW ("Dark","Flying"), </v>
      </c>
      <c r="F198" t="s">
        <v>1654</v>
      </c>
      <c r="G198" t="str">
        <f t="shared" si="14"/>
        <v xml:space="preserve">MURKROW ("Dark","Flying"), SLOWKING ("Water","Psychic"), MISDREAVUS ("Ghost",""), UNOWN ("Psychic",""), WOBBUFFET ("Psychic",""), GIRAFARIG ("Normal","Psychic"), PINECO ("Bug",""), FORRETRESS ("Bug","Steel"), DUNSPARCE ("Normal",""), GLIGAR ("Ground","Flying"), </v>
      </c>
      <c r="H198" t="str">
        <f t="shared" si="15"/>
        <v>0</v>
      </c>
      <c r="I198">
        <v>198</v>
      </c>
      <c r="J198" t="s">
        <v>2180</v>
      </c>
    </row>
    <row r="199" spans="1:10" ht="15" thickBot="1" x14ac:dyDescent="0.4">
      <c r="A199" s="2" t="s">
        <v>1140</v>
      </c>
      <c r="B199" s="2" t="s">
        <v>1443</v>
      </c>
      <c r="C199" s="2" t="s">
        <v>1450</v>
      </c>
      <c r="D199" t="str">
        <f t="shared" si="13"/>
        <v>SLOWKING</v>
      </c>
      <c r="E199" t="str">
        <f t="shared" si="12"/>
        <v xml:space="preserve">SLOWKING ("Water","Psychic"), </v>
      </c>
      <c r="F199" t="s">
        <v>1655</v>
      </c>
      <c r="G199" t="str">
        <f t="shared" si="14"/>
        <v xml:space="preserve">SLOWKING ("Water","Psychic"), MISDREAVUS ("Ghost",""), UNOWN ("Psychic",""), WOBBUFFET ("Psychic",""), GIRAFARIG ("Normal","Psychic"), PINECO ("Bug",""), FORRETRESS ("Bug","Steel"), DUNSPARCE ("Normal",""), GLIGAR ("Ground","Flying"), STEELIX ("Steel","Ground"), </v>
      </c>
      <c r="H199" t="str">
        <f t="shared" si="15"/>
        <v>0</v>
      </c>
      <c r="I199">
        <v>199</v>
      </c>
      <c r="J199" t="s">
        <v>2180</v>
      </c>
    </row>
    <row r="200" spans="1:10" ht="15" thickBot="1" x14ac:dyDescent="0.4">
      <c r="A200" s="2" t="s">
        <v>808</v>
      </c>
      <c r="B200" s="2" t="s">
        <v>1454</v>
      </c>
      <c r="C200" s="2"/>
      <c r="D200" t="str">
        <f t="shared" si="13"/>
        <v>MISDREAVUS</v>
      </c>
      <c r="E200" t="str">
        <f t="shared" si="12"/>
        <v xml:space="preserve">MISDREAVUS ("Ghost",""), </v>
      </c>
      <c r="F200" t="s">
        <v>1656</v>
      </c>
      <c r="G200" t="str">
        <f t="shared" si="14"/>
        <v xml:space="preserve">MISDREAVUS ("Ghost",""), UNOWN ("Psychic",""), WOBBUFFET ("Psychic",""), GIRAFARIG ("Normal","Psychic"), PINECO ("Bug",""), FORRETRESS ("Bug","Steel"), DUNSPARCE ("Normal",""), GLIGAR ("Ground","Flying"), STEELIX ("Steel","Ground"), SNUBBULL ("Fairy",""), </v>
      </c>
      <c r="H200" t="str">
        <f t="shared" si="15"/>
        <v>0</v>
      </c>
      <c r="I200">
        <v>200</v>
      </c>
      <c r="J200" t="s">
        <v>2180</v>
      </c>
    </row>
    <row r="201" spans="1:10" ht="15" thickBot="1" x14ac:dyDescent="0.4">
      <c r="A201" s="2" t="s">
        <v>1314</v>
      </c>
      <c r="B201" s="2" t="s">
        <v>1450</v>
      </c>
      <c r="C201" s="2"/>
      <c r="D201" t="str">
        <f t="shared" si="13"/>
        <v>UNOWN</v>
      </c>
      <c r="E201" t="str">
        <f t="shared" si="12"/>
        <v xml:space="preserve">UNOWN ("Psychic",""), </v>
      </c>
      <c r="F201" t="s">
        <v>1657</v>
      </c>
      <c r="G201" t="str">
        <f t="shared" si="14"/>
        <v xml:space="preserve">UNOWN ("Psychic",""), WOBBUFFET ("Psychic",""), GIRAFARIG ("Normal","Psychic"), PINECO ("Bug",""), FORRETRESS ("Bug","Steel"), DUNSPARCE ("Normal",""), GLIGAR ("Ground","Flying"), STEELIX ("Steel","Ground"), SNUBBULL ("Fairy",""), GRANBULL ("Fairy",""), </v>
      </c>
      <c r="H201" t="str">
        <f t="shared" si="15"/>
        <v xml:space="preserve">UNOWN ("Psychic",""), WOBBUFFET ("Psychic",""), GIRAFARIG ("Normal","Psychic"), PINECO ("Bug",""), FORRETRESS ("Bug","Steel"), DUNSPARCE ("Normal",""), GLIGAR ("Ground","Flying"), STEELIX ("Steel","Ground"), SNUBBULL ("Fairy",""), GRANBULL ("Fairy",""), </v>
      </c>
      <c r="I201">
        <v>201</v>
      </c>
      <c r="J201" t="s">
        <v>2199</v>
      </c>
    </row>
    <row r="202" spans="1:10" ht="15" thickBot="1" x14ac:dyDescent="0.4">
      <c r="A202" s="2" t="s">
        <v>1392</v>
      </c>
      <c r="B202" s="2" t="s">
        <v>1450</v>
      </c>
      <c r="C202" s="2"/>
      <c r="D202" t="str">
        <f t="shared" si="13"/>
        <v>WOBBUFFET</v>
      </c>
      <c r="E202" t="str">
        <f t="shared" si="12"/>
        <v xml:space="preserve">WOBBUFFET ("Psychic",""), </v>
      </c>
      <c r="F202" t="s">
        <v>1658</v>
      </c>
      <c r="G202" t="str">
        <f t="shared" si="14"/>
        <v xml:space="preserve">WOBBUFFET ("Psychic",""), GIRAFARIG ("Normal","Psychic"), PINECO ("Bug",""), FORRETRESS ("Bug","Steel"), DUNSPARCE ("Normal",""), GLIGAR ("Ground","Flying"), STEELIX ("Steel","Ground"), SNUBBULL ("Fairy",""), GRANBULL ("Fairy",""), QWILFISH ("Water","Poison"), </v>
      </c>
      <c r="H202" t="str">
        <f t="shared" si="15"/>
        <v>0</v>
      </c>
      <c r="I202">
        <v>202</v>
      </c>
      <c r="J202" t="s">
        <v>2180</v>
      </c>
    </row>
    <row r="203" spans="1:10" ht="15" thickBot="1" x14ac:dyDescent="0.4">
      <c r="A203" s="2" t="s">
        <v>454</v>
      </c>
      <c r="B203" s="2" t="s">
        <v>1445</v>
      </c>
      <c r="C203" s="2" t="s">
        <v>1450</v>
      </c>
      <c r="D203" t="str">
        <f t="shared" si="13"/>
        <v>GIRAFARIG</v>
      </c>
      <c r="E203" t="str">
        <f t="shared" si="12"/>
        <v xml:space="preserve">GIRAFARIG ("Normal","Psychic"), </v>
      </c>
      <c r="F203" t="s">
        <v>1659</v>
      </c>
      <c r="G203" t="str">
        <f t="shared" si="14"/>
        <v xml:space="preserve">GIRAFARIG ("Normal","Psychic"), PINECO ("Bug",""), FORRETRESS ("Bug","Steel"), DUNSPARCE ("Normal",""), GLIGAR ("Ground","Flying"), STEELIX ("Steel","Ground"), SNUBBULL ("Fairy",""), GRANBULL ("Fairy",""), QWILFISH ("Water","Poison"), SCIZOR ("Bug","Steel"), </v>
      </c>
      <c r="H203" t="str">
        <f t="shared" si="15"/>
        <v>0</v>
      </c>
      <c r="I203">
        <v>203</v>
      </c>
      <c r="J203" t="s">
        <v>2180</v>
      </c>
    </row>
    <row r="204" spans="1:10" ht="15" thickBot="1" x14ac:dyDescent="0.4">
      <c r="A204" s="2" t="s">
        <v>928</v>
      </c>
      <c r="B204" s="2" t="s">
        <v>1444</v>
      </c>
      <c r="C204" s="2"/>
      <c r="D204" t="str">
        <f t="shared" si="13"/>
        <v>PINECO</v>
      </c>
      <c r="E204" t="str">
        <f t="shared" si="12"/>
        <v xml:space="preserve">PINECO ("Bug",""), </v>
      </c>
      <c r="F204" t="s">
        <v>1660</v>
      </c>
      <c r="G204" t="str">
        <f t="shared" si="14"/>
        <v xml:space="preserve">PINECO ("Bug",""), FORRETRESS ("Bug","Steel"), DUNSPARCE ("Normal",""), GLIGAR ("Ground","Flying"), STEELIX ("Steel","Ground"), SNUBBULL ("Fairy",""), GRANBULL ("Fairy",""), QWILFISH ("Water","Poison"), SCIZOR ("Bug","Steel"), SHUCKLE ("Bug","Rock"), </v>
      </c>
      <c r="H204" t="str">
        <f t="shared" si="15"/>
        <v>0</v>
      </c>
      <c r="I204">
        <v>204</v>
      </c>
      <c r="J204" t="s">
        <v>2180</v>
      </c>
    </row>
    <row r="205" spans="1:10" ht="15" thickBot="1" x14ac:dyDescent="0.4">
      <c r="A205" s="2" t="s">
        <v>412</v>
      </c>
      <c r="B205" s="2" t="s">
        <v>1444</v>
      </c>
      <c r="C205" s="2" t="s">
        <v>1452</v>
      </c>
      <c r="D205" t="str">
        <f t="shared" si="13"/>
        <v>FORRETRESS</v>
      </c>
      <c r="E205" t="str">
        <f t="shared" si="12"/>
        <v xml:space="preserve">FORRETRESS ("Bug","Steel"), </v>
      </c>
      <c r="F205" t="s">
        <v>1661</v>
      </c>
      <c r="G205" t="str">
        <f t="shared" si="14"/>
        <v xml:space="preserve">FORRETRESS ("Bug","Steel"), DUNSPARCE ("Normal",""), GLIGAR ("Ground","Flying"), STEELIX ("Steel","Ground"), SNUBBULL ("Fairy",""), GRANBULL ("Fairy",""), QWILFISH ("Water","Poison"), SCIZOR ("Bug","Steel"), SHUCKLE ("Bug","Rock"), HERACROSS ("Bug","Fighting"), </v>
      </c>
      <c r="H205" t="str">
        <f t="shared" si="15"/>
        <v>0</v>
      </c>
      <c r="I205">
        <v>205</v>
      </c>
      <c r="J205" t="s">
        <v>2180</v>
      </c>
    </row>
    <row r="206" spans="1:10" ht="15" thickBot="1" x14ac:dyDescent="0.4">
      <c r="A206" s="2" t="s">
        <v>318</v>
      </c>
      <c r="B206" s="2" t="s">
        <v>1445</v>
      </c>
      <c r="C206" s="2"/>
      <c r="D206" t="str">
        <f t="shared" si="13"/>
        <v>DUNSPARCE</v>
      </c>
      <c r="E206" t="str">
        <f t="shared" si="12"/>
        <v xml:space="preserve">DUNSPARCE ("Normal",""), </v>
      </c>
      <c r="F206" t="s">
        <v>1662</v>
      </c>
      <c r="G206" t="str">
        <f t="shared" si="14"/>
        <v xml:space="preserve">DUNSPARCE ("Normal",""), GLIGAR ("Ground","Flying"), STEELIX ("Steel","Ground"), SNUBBULL ("Fairy",""), GRANBULL ("Fairy",""), QWILFISH ("Water","Poison"), SCIZOR ("Bug","Steel"), SHUCKLE ("Bug","Rock"), HERACROSS ("Bug","Fighting"), SNEASEL ("Dark","Ice"), </v>
      </c>
      <c r="H206" t="str">
        <f t="shared" si="15"/>
        <v>0</v>
      </c>
      <c r="I206">
        <v>206</v>
      </c>
      <c r="J206" t="s">
        <v>2180</v>
      </c>
    </row>
    <row r="207" spans="1:10" ht="15" thickBot="1" x14ac:dyDescent="0.4">
      <c r="A207" s="2" t="s">
        <v>464</v>
      </c>
      <c r="B207" s="2" t="s">
        <v>1447</v>
      </c>
      <c r="C207" s="2" t="s">
        <v>1442</v>
      </c>
      <c r="D207" t="str">
        <f t="shared" si="13"/>
        <v>GLIGAR</v>
      </c>
      <c r="E207" t="str">
        <f t="shared" si="12"/>
        <v xml:space="preserve">GLIGAR ("Ground","Flying"), </v>
      </c>
      <c r="F207" t="s">
        <v>1663</v>
      </c>
      <c r="G207" t="str">
        <f t="shared" si="14"/>
        <v xml:space="preserve">GLIGAR ("Ground","Flying"), STEELIX ("Steel","Ground"), SNUBBULL ("Fairy",""), GRANBULL ("Fairy",""), QWILFISH ("Water","Poison"), SCIZOR ("Bug","Steel"), SHUCKLE ("Bug","Rock"), HERACROSS ("Bug","Fighting"), SNEASEL ("Dark","Ice"), TEDDIURSA ("Normal",""), </v>
      </c>
      <c r="H207" t="str">
        <f t="shared" si="15"/>
        <v>0</v>
      </c>
      <c r="I207">
        <v>207</v>
      </c>
      <c r="J207" t="s">
        <v>2180</v>
      </c>
    </row>
    <row r="208" spans="1:10" ht="15" thickBot="1" x14ac:dyDescent="0.4">
      <c r="A208" s="2" t="s">
        <v>1198</v>
      </c>
      <c r="B208" s="2" t="s">
        <v>1452</v>
      </c>
      <c r="C208" s="2" t="s">
        <v>1447</v>
      </c>
      <c r="D208" t="str">
        <f t="shared" si="13"/>
        <v>STEELIX</v>
      </c>
      <c r="E208" t="str">
        <f t="shared" si="12"/>
        <v xml:space="preserve">STEELIX ("Steel","Ground"), </v>
      </c>
      <c r="F208" t="s">
        <v>1664</v>
      </c>
      <c r="G208" t="str">
        <f t="shared" si="14"/>
        <v xml:space="preserve">STEELIX ("Steel","Ground"), SNUBBULL ("Fairy",""), GRANBULL ("Fairy",""), QWILFISH ("Water","Poison"), SCIZOR ("Bug","Steel"), SHUCKLE ("Bug","Rock"), HERACROSS ("Bug","Fighting"), SNEASEL ("Dark","Ice"), TEDDIURSA ("Normal",""), URSARING ("Normal",""), </v>
      </c>
      <c r="H208" t="str">
        <f t="shared" si="15"/>
        <v>0</v>
      </c>
      <c r="I208">
        <v>208</v>
      </c>
      <c r="J208" t="s">
        <v>2180</v>
      </c>
    </row>
    <row r="209" spans="1:10" ht="15" thickBot="1" x14ac:dyDescent="0.4">
      <c r="A209" s="2" t="s">
        <v>1162</v>
      </c>
      <c r="B209" s="2" t="s">
        <v>1448</v>
      </c>
      <c r="C209" s="2"/>
      <c r="D209" t="str">
        <f t="shared" si="13"/>
        <v>SNUBBULL</v>
      </c>
      <c r="E209" t="str">
        <f t="shared" si="12"/>
        <v xml:space="preserve">SNUBBULL ("Fairy",""), </v>
      </c>
      <c r="F209" t="s">
        <v>1665</v>
      </c>
      <c r="G209" t="str">
        <f t="shared" si="14"/>
        <v xml:space="preserve">SNUBBULL ("Fairy",""), GRANBULL ("Fairy",""), QWILFISH ("Water","Poison"), SCIZOR ("Bug","Steel"), SHUCKLE ("Bug","Rock"), HERACROSS ("Bug","Fighting"), SNEASEL ("Dark","Ice"), TEDDIURSA ("Normal",""), URSARING ("Normal",""), SLUGMA ("Fire",""), </v>
      </c>
      <c r="H209" t="str">
        <f t="shared" si="15"/>
        <v>0</v>
      </c>
      <c r="I209">
        <v>209</v>
      </c>
      <c r="J209" t="s">
        <v>2180</v>
      </c>
    </row>
    <row r="210" spans="1:10" ht="15" thickBot="1" x14ac:dyDescent="0.4">
      <c r="A210" s="2" t="s">
        <v>498</v>
      </c>
      <c r="B210" s="2" t="s">
        <v>1448</v>
      </c>
      <c r="C210" s="2"/>
      <c r="D210" t="str">
        <f t="shared" si="13"/>
        <v>GRANBULL</v>
      </c>
      <c r="E210" t="str">
        <f t="shared" si="12"/>
        <v xml:space="preserve">GRANBULL ("Fairy",""), </v>
      </c>
      <c r="F210" t="s">
        <v>1666</v>
      </c>
      <c r="G210" t="str">
        <f t="shared" si="14"/>
        <v xml:space="preserve">GRANBULL ("Fairy",""), QWILFISH ("Water","Poison"), SCIZOR ("Bug","Steel"), SHUCKLE ("Bug","Rock"), HERACROSS ("Bug","Fighting"), SNEASEL ("Dark","Ice"), TEDDIURSA ("Normal",""), URSARING ("Normal",""), SLUGMA ("Fire",""), MAGCARGO ("Fire","Rock"), </v>
      </c>
      <c r="H210" t="str">
        <f t="shared" si="15"/>
        <v>0</v>
      </c>
      <c r="I210">
        <v>210</v>
      </c>
      <c r="J210" t="s">
        <v>2180</v>
      </c>
    </row>
    <row r="211" spans="1:10" ht="15" thickBot="1" x14ac:dyDescent="0.4">
      <c r="A211" s="2" t="s">
        <v>978</v>
      </c>
      <c r="B211" s="2" t="s">
        <v>1443</v>
      </c>
      <c r="C211" s="2" t="s">
        <v>1440</v>
      </c>
      <c r="D211" t="str">
        <f t="shared" si="13"/>
        <v>QWILFISH</v>
      </c>
      <c r="E211" t="str">
        <f t="shared" si="12"/>
        <v xml:space="preserve">QWILFISH ("Water","Poison"), </v>
      </c>
      <c r="F211" t="s">
        <v>1667</v>
      </c>
      <c r="G211" t="str">
        <f t="shared" si="14"/>
        <v xml:space="preserve">QWILFISH ("Water","Poison"), SCIZOR ("Bug","Steel"), SHUCKLE ("Bug","Rock"), HERACROSS ("Bug","Fighting"), SNEASEL ("Dark","Ice"), TEDDIURSA ("Normal",""), URSARING ("Normal",""), SLUGMA ("Fire",""), MAGCARGO ("Fire","Rock"), SWINUB ("Ice","Ground"), </v>
      </c>
      <c r="H211" t="str">
        <f t="shared" si="15"/>
        <v xml:space="preserve">QWILFISH ("Water","Poison"), SCIZOR ("Bug","Steel"), SHUCKLE ("Bug","Rock"), HERACROSS ("Bug","Fighting"), SNEASEL ("Dark","Ice"), TEDDIURSA ("Normal",""), URSARING ("Normal",""), SLUGMA ("Fire",""), MAGCARGO ("Fire","Rock"), SWINUB ("Ice","Ground"), </v>
      </c>
      <c r="I211">
        <v>211</v>
      </c>
      <c r="J211" t="s">
        <v>2200</v>
      </c>
    </row>
    <row r="212" spans="1:10" ht="15" thickBot="1" x14ac:dyDescent="0.4">
      <c r="A212" s="2" t="s">
        <v>1050</v>
      </c>
      <c r="B212" s="2" t="s">
        <v>1444</v>
      </c>
      <c r="C212" s="2" t="s">
        <v>1452</v>
      </c>
      <c r="D212" t="str">
        <f t="shared" si="13"/>
        <v>SCIZOR</v>
      </c>
      <c r="E212" t="str">
        <f t="shared" si="12"/>
        <v xml:space="preserve">SCIZOR ("Bug","Steel"), </v>
      </c>
      <c r="F212" t="s">
        <v>1668</v>
      </c>
      <c r="G212" t="str">
        <f t="shared" si="14"/>
        <v xml:space="preserve">SCIZOR ("Bug","Steel"), SHUCKLE ("Bug","Rock"), HERACROSS ("Bug","Fighting"), SNEASEL ("Dark","Ice"), TEDDIURSA ("Normal",""), URSARING ("Normal",""), SLUGMA ("Fire",""), MAGCARGO ("Fire","Rock"), SWINUB ("Ice","Ground"), PILOSWINE ("Ice","Ground"), </v>
      </c>
      <c r="H212" t="str">
        <f t="shared" si="15"/>
        <v>0</v>
      </c>
      <c r="I212">
        <v>212</v>
      </c>
      <c r="J212" t="s">
        <v>2180</v>
      </c>
    </row>
    <row r="213" spans="1:10" ht="15" thickBot="1" x14ac:dyDescent="0.4">
      <c r="A213" s="2" t="s">
        <v>1104</v>
      </c>
      <c r="B213" s="2" t="s">
        <v>1444</v>
      </c>
      <c r="C213" s="2" t="s">
        <v>1451</v>
      </c>
      <c r="D213" t="str">
        <f t="shared" si="13"/>
        <v>SHUCKLE</v>
      </c>
      <c r="E213" t="str">
        <f t="shared" si="12"/>
        <v xml:space="preserve">SHUCKLE ("Bug","Rock"), </v>
      </c>
      <c r="F213" t="s">
        <v>1669</v>
      </c>
      <c r="G213" t="str">
        <f t="shared" si="14"/>
        <v xml:space="preserve">SHUCKLE ("Bug","Rock"), HERACROSS ("Bug","Fighting"), SNEASEL ("Dark","Ice"), TEDDIURSA ("Normal",""), URSARING ("Normal",""), SLUGMA ("Fire",""), MAGCARGO ("Fire","Rock"), SWINUB ("Ice","Ground"), PILOSWINE ("Ice","Ground"), CORSOLA ("Water","Rock"), </v>
      </c>
      <c r="H213" t="str">
        <f t="shared" si="15"/>
        <v>0</v>
      </c>
      <c r="I213">
        <v>213</v>
      </c>
      <c r="J213" t="s">
        <v>2180</v>
      </c>
    </row>
    <row r="214" spans="1:10" ht="15" thickBot="1" x14ac:dyDescent="0.4">
      <c r="A214" s="2" t="s">
        <v>540</v>
      </c>
      <c r="B214" s="2" t="s">
        <v>1444</v>
      </c>
      <c r="C214" s="2" t="s">
        <v>1449</v>
      </c>
      <c r="D214" t="str">
        <f t="shared" si="13"/>
        <v>HERACROSS</v>
      </c>
      <c r="E214" t="str">
        <f t="shared" si="12"/>
        <v xml:space="preserve">HERACROSS ("Bug","Fighting"), </v>
      </c>
      <c r="F214" t="s">
        <v>1670</v>
      </c>
      <c r="G214" t="str">
        <f t="shared" si="14"/>
        <v xml:space="preserve">HERACROSS ("Bug","Fighting"), SNEASEL ("Dark","Ice"), TEDDIURSA ("Normal",""), URSARING ("Normal",""), SLUGMA ("Fire",""), MAGCARGO ("Fire","Rock"), SWINUB ("Ice","Ground"), PILOSWINE ("Ice","Ground"), CORSOLA ("Water","Rock"), REMORAID ("Water",""), </v>
      </c>
      <c r="H214" t="str">
        <f t="shared" si="15"/>
        <v>0</v>
      </c>
      <c r="I214">
        <v>214</v>
      </c>
      <c r="J214" t="s">
        <v>2180</v>
      </c>
    </row>
    <row r="215" spans="1:10" ht="15" thickBot="1" x14ac:dyDescent="0.4">
      <c r="A215" s="2" t="s">
        <v>1152</v>
      </c>
      <c r="B215" s="2" t="s">
        <v>1456</v>
      </c>
      <c r="C215" s="2" t="s">
        <v>1453</v>
      </c>
      <c r="D215" t="str">
        <f t="shared" si="13"/>
        <v>SNEASEL</v>
      </c>
      <c r="E215" t="str">
        <f t="shared" si="12"/>
        <v xml:space="preserve">SNEASEL ("Dark","Ice"), </v>
      </c>
      <c r="F215" t="s">
        <v>1671</v>
      </c>
      <c r="G215" t="str">
        <f t="shared" si="14"/>
        <v xml:space="preserve">SNEASEL ("Dark","Ice"), TEDDIURSA ("Normal",""), URSARING ("Normal",""), SLUGMA ("Fire",""), MAGCARGO ("Fire","Rock"), SWINUB ("Ice","Ground"), PILOSWINE ("Ice","Ground"), CORSOLA ("Water","Rock"), REMORAID ("Water",""), OCTILLERY ("Water",""), </v>
      </c>
      <c r="H215" t="str">
        <f t="shared" si="15"/>
        <v>0</v>
      </c>
      <c r="I215">
        <v>215</v>
      </c>
      <c r="J215" t="s">
        <v>2180</v>
      </c>
    </row>
    <row r="216" spans="1:10" ht="15" thickBot="1" x14ac:dyDescent="0.4">
      <c r="A216" s="2" t="s">
        <v>1246</v>
      </c>
      <c r="B216" s="2" t="s">
        <v>1445</v>
      </c>
      <c r="C216" s="2"/>
      <c r="D216" t="str">
        <f t="shared" si="13"/>
        <v>TEDDIURSA</v>
      </c>
      <c r="E216" t="str">
        <f t="shared" si="12"/>
        <v xml:space="preserve">TEDDIURSA ("Normal",""), </v>
      </c>
      <c r="F216" t="s">
        <v>1672</v>
      </c>
      <c r="G216" t="str">
        <f t="shared" si="14"/>
        <v xml:space="preserve">TEDDIURSA ("Normal",""), URSARING ("Normal",""), SLUGMA ("Fire",""), MAGCARGO ("Fire","Rock"), SWINUB ("Ice","Ground"), PILOSWINE ("Ice","Ground"), CORSOLA ("Water","Rock"), REMORAID ("Water",""), OCTILLERY ("Water",""), DELIBIRD ("Ice","Flying"), </v>
      </c>
      <c r="H216" t="str">
        <f t="shared" si="15"/>
        <v>0</v>
      </c>
      <c r="I216">
        <v>216</v>
      </c>
      <c r="J216" t="s">
        <v>2180</v>
      </c>
    </row>
    <row r="217" spans="1:10" ht="15" thickBot="1" x14ac:dyDescent="0.4">
      <c r="A217" s="2" t="s">
        <v>1316</v>
      </c>
      <c r="B217" s="2" t="s">
        <v>1445</v>
      </c>
      <c r="C217" s="2"/>
      <c r="D217" t="str">
        <f t="shared" si="13"/>
        <v>URSARING</v>
      </c>
      <c r="E217" t="str">
        <f t="shared" si="12"/>
        <v xml:space="preserve">URSARING ("Normal",""), </v>
      </c>
      <c r="F217" t="s">
        <v>1673</v>
      </c>
      <c r="G217" t="str">
        <f t="shared" si="14"/>
        <v xml:space="preserve">URSARING ("Normal",""), SLUGMA ("Fire",""), MAGCARGO ("Fire","Rock"), SWINUB ("Ice","Ground"), PILOSWINE ("Ice","Ground"), CORSOLA ("Water","Rock"), REMORAID ("Water",""), OCTILLERY ("Water",""), DELIBIRD ("Ice","Flying"), MANTINE ("Water","Flying"), </v>
      </c>
      <c r="H217" t="str">
        <f t="shared" si="15"/>
        <v>0</v>
      </c>
      <c r="I217">
        <v>217</v>
      </c>
      <c r="J217" t="s">
        <v>2180</v>
      </c>
    </row>
    <row r="218" spans="1:10" ht="15" thickBot="1" x14ac:dyDescent="0.4">
      <c r="A218" s="2" t="s">
        <v>1144</v>
      </c>
      <c r="B218" s="2" t="s">
        <v>1441</v>
      </c>
      <c r="C218" s="2"/>
      <c r="D218" t="str">
        <f t="shared" si="13"/>
        <v>SLUGMA</v>
      </c>
      <c r="E218" t="str">
        <f t="shared" si="12"/>
        <v xml:space="preserve">SLUGMA ("Fire",""), </v>
      </c>
      <c r="F218" t="s">
        <v>1674</v>
      </c>
      <c r="G218" t="str">
        <f t="shared" si="14"/>
        <v xml:space="preserve">SLUGMA ("Fire",""), MAGCARGO ("Fire","Rock"), SWINUB ("Ice","Ground"), PILOSWINE ("Ice","Ground"), CORSOLA ("Water","Rock"), REMORAID ("Water",""), OCTILLERY ("Water",""), DELIBIRD ("Ice","Flying"), MANTINE ("Water","Flying"), SKARMORY ("Steel","Flying"), </v>
      </c>
      <c r="H218" t="str">
        <f t="shared" si="15"/>
        <v>0</v>
      </c>
      <c r="I218">
        <v>218</v>
      </c>
      <c r="J218" t="s">
        <v>2180</v>
      </c>
    </row>
    <row r="219" spans="1:10" ht="15" thickBot="1" x14ac:dyDescent="0.4">
      <c r="A219" s="2" t="s">
        <v>722</v>
      </c>
      <c r="B219" s="2" t="s">
        <v>1441</v>
      </c>
      <c r="C219" s="2" t="s">
        <v>1451</v>
      </c>
      <c r="D219" t="str">
        <f t="shared" si="13"/>
        <v>MAGCARGO</v>
      </c>
      <c r="E219" t="str">
        <f t="shared" si="12"/>
        <v xml:space="preserve">MAGCARGO ("Fire","Rock"), </v>
      </c>
      <c r="F219" t="s">
        <v>1675</v>
      </c>
      <c r="G219" t="str">
        <f t="shared" si="14"/>
        <v xml:space="preserve">MAGCARGO ("Fire","Rock"), SWINUB ("Ice","Ground"), PILOSWINE ("Ice","Ground"), CORSOLA ("Water","Rock"), REMORAID ("Water",""), OCTILLERY ("Water",""), DELIBIRD ("Ice","Flying"), MANTINE ("Water","Flying"), SKARMORY ("Steel","Flying"), HOUNDOUR ("Dark","Fire"), </v>
      </c>
      <c r="H219" t="str">
        <f t="shared" si="15"/>
        <v>0</v>
      </c>
      <c r="I219">
        <v>219</v>
      </c>
      <c r="J219" t="s">
        <v>2180</v>
      </c>
    </row>
    <row r="220" spans="1:10" ht="15" thickBot="1" x14ac:dyDescent="0.4">
      <c r="A220" s="2" t="s">
        <v>1228</v>
      </c>
      <c r="B220" s="2" t="s">
        <v>1453</v>
      </c>
      <c r="C220" s="2" t="s">
        <v>1447</v>
      </c>
      <c r="D220" t="str">
        <f t="shared" si="13"/>
        <v>SWINUB</v>
      </c>
      <c r="E220" t="str">
        <f t="shared" si="12"/>
        <v xml:space="preserve">SWINUB ("Ice","Ground"), </v>
      </c>
      <c r="F220" t="s">
        <v>1676</v>
      </c>
      <c r="G220" t="str">
        <f t="shared" si="14"/>
        <v xml:space="preserve">SWINUB ("Ice","Ground"), PILOSWINE ("Ice","Ground"), CORSOLA ("Water","Rock"), REMORAID ("Water",""), OCTILLERY ("Water",""), DELIBIRD ("Ice","Flying"), MANTINE ("Water","Flying"), SKARMORY ("Steel","Flying"), HOUNDOUR ("Dark","Fire"), HOUNDOOM ("Dark","Fire"), </v>
      </c>
      <c r="H220" t="str">
        <f t="shared" si="15"/>
        <v>0</v>
      </c>
      <c r="I220">
        <v>220</v>
      </c>
      <c r="J220" t="s">
        <v>2180</v>
      </c>
    </row>
    <row r="221" spans="1:10" ht="15" thickBot="1" x14ac:dyDescent="0.4">
      <c r="A221" s="2" t="s">
        <v>926</v>
      </c>
      <c r="B221" s="2" t="s">
        <v>1453</v>
      </c>
      <c r="C221" s="2" t="s">
        <v>1447</v>
      </c>
      <c r="D221" t="str">
        <f t="shared" si="13"/>
        <v>PILOSWINE</v>
      </c>
      <c r="E221" t="str">
        <f t="shared" si="12"/>
        <v xml:space="preserve">PILOSWINE ("Ice","Ground"), </v>
      </c>
      <c r="F221" t="s">
        <v>1677</v>
      </c>
      <c r="G221" t="str">
        <f t="shared" si="14"/>
        <v xml:space="preserve">PILOSWINE ("Ice","Ground"), CORSOLA ("Water","Rock"), REMORAID ("Water",""), OCTILLERY ("Water",""), DELIBIRD ("Ice","Flying"), MANTINE ("Water","Flying"), SKARMORY ("Steel","Flying"), HOUNDOUR ("Dark","Fire"), HOUNDOOM ("Dark","Fire"), KINGDRA ("Water","Dragon"), </v>
      </c>
      <c r="H221" t="str">
        <f t="shared" si="15"/>
        <v xml:space="preserve">PILOSWINE ("Ice","Ground"), CORSOLA ("Water","Rock"), REMORAID ("Water",""), OCTILLERY ("Water",""), DELIBIRD ("Ice","Flying"), MANTINE ("Water","Flying"), SKARMORY ("Steel","Flying"), HOUNDOUR ("Dark","Fire"), HOUNDOOM ("Dark","Fire"), KINGDRA ("Water","Dragon"), </v>
      </c>
      <c r="I221">
        <v>221</v>
      </c>
      <c r="J221" t="s">
        <v>2201</v>
      </c>
    </row>
    <row r="222" spans="1:10" ht="15" thickBot="1" x14ac:dyDescent="0.4">
      <c r="A222" s="2" t="s">
        <v>226</v>
      </c>
      <c r="B222" s="2" t="s">
        <v>1443</v>
      </c>
      <c r="C222" s="2" t="s">
        <v>1451</v>
      </c>
      <c r="D222" t="str">
        <f t="shared" si="13"/>
        <v>CORSOLA</v>
      </c>
      <c r="E222" t="str">
        <f t="shared" si="12"/>
        <v xml:space="preserve">CORSOLA ("Water","Rock"), </v>
      </c>
      <c r="F222" t="s">
        <v>1678</v>
      </c>
      <c r="G222" t="str">
        <f t="shared" si="14"/>
        <v xml:space="preserve">CORSOLA ("Water","Rock"), REMORAID ("Water",""), OCTILLERY ("Water",""), DELIBIRD ("Ice","Flying"), MANTINE ("Water","Flying"), SKARMORY ("Steel","Flying"), HOUNDOUR ("Dark","Fire"), HOUNDOOM ("Dark","Fire"), KINGDRA ("Water","Dragon"), PHANPY ("Ground",""), </v>
      </c>
      <c r="H222" t="str">
        <f t="shared" si="15"/>
        <v>0</v>
      </c>
      <c r="I222">
        <v>222</v>
      </c>
      <c r="J222" t="s">
        <v>2180</v>
      </c>
    </row>
    <row r="223" spans="1:10" ht="15" thickBot="1" x14ac:dyDescent="0.4">
      <c r="A223" s="2" t="s">
        <v>1006</v>
      </c>
      <c r="B223" s="2" t="s">
        <v>1443</v>
      </c>
      <c r="C223" s="2"/>
      <c r="D223" t="str">
        <f t="shared" si="13"/>
        <v>REMORAID</v>
      </c>
      <c r="E223" t="str">
        <f t="shared" si="12"/>
        <v xml:space="preserve">REMORAID ("Water",""), </v>
      </c>
      <c r="F223" t="s">
        <v>1679</v>
      </c>
      <c r="G223" t="str">
        <f t="shared" si="14"/>
        <v xml:space="preserve">REMORAID ("Water",""), OCTILLERY ("Water",""), DELIBIRD ("Ice","Flying"), MANTINE ("Water","Flying"), SKARMORY ("Steel","Flying"), HOUNDOUR ("Dark","Fire"), HOUNDOOM ("Dark","Fire"), KINGDRA ("Water","Dragon"), PHANPY ("Ground",""), DONPHAN ("Ground",""), </v>
      </c>
      <c r="H223" t="str">
        <f t="shared" si="15"/>
        <v>0</v>
      </c>
      <c r="I223">
        <v>223</v>
      </c>
      <c r="J223" t="s">
        <v>2180</v>
      </c>
    </row>
    <row r="224" spans="1:10" ht="15" thickBot="1" x14ac:dyDescent="0.4">
      <c r="A224" s="2" t="s">
        <v>864</v>
      </c>
      <c r="B224" s="2" t="s">
        <v>1443</v>
      </c>
      <c r="C224" s="2"/>
      <c r="D224" t="str">
        <f t="shared" si="13"/>
        <v>OCTILLERY</v>
      </c>
      <c r="E224" t="str">
        <f t="shared" si="12"/>
        <v xml:space="preserve">OCTILLERY ("Water",""), </v>
      </c>
      <c r="F224" t="s">
        <v>1680</v>
      </c>
      <c r="G224" t="str">
        <f t="shared" si="14"/>
        <v xml:space="preserve">OCTILLERY ("Water",""), DELIBIRD ("Ice","Flying"), MANTINE ("Water","Flying"), SKARMORY ("Steel","Flying"), HOUNDOUR ("Dark","Fire"), HOUNDOOM ("Dark","Fire"), KINGDRA ("Water","Dragon"), PHANPY ("Ground",""), DONPHAN ("Ground",""), PORYGON2 ("Normal",""), </v>
      </c>
      <c r="H224" t="str">
        <f t="shared" si="15"/>
        <v>0</v>
      </c>
      <c r="I224">
        <v>224</v>
      </c>
      <c r="J224" t="s">
        <v>2180</v>
      </c>
    </row>
    <row r="225" spans="1:10" ht="15" thickBot="1" x14ac:dyDescent="0.4">
      <c r="A225" s="2" t="s">
        <v>268</v>
      </c>
      <c r="B225" s="2" t="s">
        <v>1453</v>
      </c>
      <c r="C225" s="2" t="s">
        <v>1442</v>
      </c>
      <c r="D225" t="str">
        <f t="shared" si="13"/>
        <v>DELIBIRD</v>
      </c>
      <c r="E225" t="str">
        <f t="shared" si="12"/>
        <v xml:space="preserve">DELIBIRD ("Ice","Flying"), </v>
      </c>
      <c r="F225" t="s">
        <v>1681</v>
      </c>
      <c r="G225" t="str">
        <f t="shared" si="14"/>
        <v xml:space="preserve">DELIBIRD ("Ice","Flying"), MANTINE ("Water","Flying"), SKARMORY ("Steel","Flying"), HOUNDOUR ("Dark","Fire"), HOUNDOOM ("Dark","Fire"), KINGDRA ("Water","Dragon"), PHANPY ("Ground",""), DONPHAN ("Ground",""), PORYGON2 ("Normal",""), STANTLER ("Normal",""), </v>
      </c>
      <c r="H225" t="str">
        <f t="shared" si="15"/>
        <v>0</v>
      </c>
      <c r="I225">
        <v>225</v>
      </c>
      <c r="J225" t="s">
        <v>2180</v>
      </c>
    </row>
    <row r="226" spans="1:10" ht="15" thickBot="1" x14ac:dyDescent="0.4">
      <c r="A226" s="2" t="s">
        <v>750</v>
      </c>
      <c r="B226" s="2" t="s">
        <v>1443</v>
      </c>
      <c r="C226" s="2" t="s">
        <v>1442</v>
      </c>
      <c r="D226" t="str">
        <f t="shared" si="13"/>
        <v>MANTINE</v>
      </c>
      <c r="E226" t="str">
        <f t="shared" si="12"/>
        <v xml:space="preserve">MANTINE ("Water","Flying"), </v>
      </c>
      <c r="F226" t="s">
        <v>1682</v>
      </c>
      <c r="G226" t="str">
        <f t="shared" si="14"/>
        <v xml:space="preserve">MANTINE ("Water","Flying"), SKARMORY ("Steel","Flying"), HOUNDOUR ("Dark","Fire"), HOUNDOOM ("Dark","Fire"), KINGDRA ("Water","Dragon"), PHANPY ("Ground",""), DONPHAN ("Ground",""), PORYGON2 ("Normal",""), STANTLER ("Normal",""), SMEARGLE ("Normal",""), </v>
      </c>
      <c r="H226" t="str">
        <f t="shared" si="15"/>
        <v>0</v>
      </c>
      <c r="I226">
        <v>226</v>
      </c>
      <c r="J226" t="s">
        <v>2180</v>
      </c>
    </row>
    <row r="227" spans="1:10" ht="15" thickBot="1" x14ac:dyDescent="0.4">
      <c r="A227" s="2" t="s">
        <v>1118</v>
      </c>
      <c r="B227" s="2" t="s">
        <v>1452</v>
      </c>
      <c r="C227" s="2" t="s">
        <v>1442</v>
      </c>
      <c r="D227" t="str">
        <f t="shared" si="13"/>
        <v>SKARMORY</v>
      </c>
      <c r="E227" t="str">
        <f t="shared" si="12"/>
        <v xml:space="preserve">SKARMORY ("Steel","Flying"), </v>
      </c>
      <c r="F227" t="s">
        <v>1683</v>
      </c>
      <c r="G227" t="str">
        <f t="shared" si="14"/>
        <v xml:space="preserve">SKARMORY ("Steel","Flying"), HOUNDOUR ("Dark","Fire"), HOUNDOOM ("Dark","Fire"), KINGDRA ("Water","Dragon"), PHANPY ("Ground",""), DONPHAN ("Ground",""), PORYGON2 ("Normal",""), STANTLER ("Normal",""), SMEARGLE ("Normal",""), TYROGUE ("Fighting",""), </v>
      </c>
      <c r="H227" t="str">
        <f t="shared" si="15"/>
        <v>0</v>
      </c>
      <c r="I227">
        <v>227</v>
      </c>
      <c r="J227" t="s">
        <v>2180</v>
      </c>
    </row>
    <row r="228" spans="1:10" ht="15" thickBot="1" x14ac:dyDescent="0.4">
      <c r="A228" s="2" t="s">
        <v>568</v>
      </c>
      <c r="B228" s="2" t="s">
        <v>1456</v>
      </c>
      <c r="C228" s="2" t="s">
        <v>1441</v>
      </c>
      <c r="D228" t="str">
        <f t="shared" si="13"/>
        <v>HOUNDOUR</v>
      </c>
      <c r="E228" t="str">
        <f t="shared" si="12"/>
        <v xml:space="preserve">HOUNDOUR ("Dark","Fire"), </v>
      </c>
      <c r="F228" t="s">
        <v>1684</v>
      </c>
      <c r="G228" t="str">
        <f t="shared" si="14"/>
        <v xml:space="preserve">HOUNDOUR ("Dark","Fire"), HOUNDOOM ("Dark","Fire"), KINGDRA ("Water","Dragon"), PHANPY ("Ground",""), DONPHAN ("Ground",""), PORYGON2 ("Normal",""), STANTLER ("Normal",""), SMEARGLE ("Normal",""), TYROGUE ("Fighting",""), HITMONTOP ("Fighting",""), </v>
      </c>
      <c r="H228" t="str">
        <f t="shared" si="15"/>
        <v>0</v>
      </c>
      <c r="I228">
        <v>228</v>
      </c>
      <c r="J228" t="s">
        <v>2180</v>
      </c>
    </row>
    <row r="229" spans="1:10" ht="15" thickBot="1" x14ac:dyDescent="0.4">
      <c r="A229" s="2" t="s">
        <v>566</v>
      </c>
      <c r="B229" s="2" t="s">
        <v>1456</v>
      </c>
      <c r="C229" s="2" t="s">
        <v>1441</v>
      </c>
      <c r="D229" t="str">
        <f t="shared" si="13"/>
        <v>HOUNDOOM</v>
      </c>
      <c r="E229" t="str">
        <f t="shared" si="12"/>
        <v xml:space="preserve">HOUNDOOM ("Dark","Fire"), </v>
      </c>
      <c r="F229" t="s">
        <v>1685</v>
      </c>
      <c r="G229" t="str">
        <f t="shared" si="14"/>
        <v xml:space="preserve">HOUNDOOM ("Dark","Fire"), KINGDRA ("Water","Dragon"), PHANPY ("Ground",""), DONPHAN ("Ground",""), PORYGON2 ("Normal",""), STANTLER ("Normal",""), SMEARGLE ("Normal",""), TYROGUE ("Fighting",""), HITMONTOP ("Fighting",""), SMOOCHUM ("Ice","Psychic"), </v>
      </c>
      <c r="H229" t="str">
        <f t="shared" si="15"/>
        <v>0</v>
      </c>
      <c r="I229">
        <v>229</v>
      </c>
      <c r="J229" t="s">
        <v>2180</v>
      </c>
    </row>
    <row r="230" spans="1:10" ht="15" thickBot="1" x14ac:dyDescent="0.4">
      <c r="A230" s="2" t="s">
        <v>616</v>
      </c>
      <c r="B230" s="2" t="s">
        <v>1443</v>
      </c>
      <c r="C230" s="2" t="s">
        <v>1455</v>
      </c>
      <c r="D230" t="str">
        <f t="shared" si="13"/>
        <v>KINGDRA</v>
      </c>
      <c r="E230" t="str">
        <f t="shared" si="12"/>
        <v xml:space="preserve">KINGDRA ("Water","Dragon"), </v>
      </c>
      <c r="F230" t="s">
        <v>1686</v>
      </c>
      <c r="G230" t="str">
        <f t="shared" si="14"/>
        <v xml:space="preserve">KINGDRA ("Water","Dragon"), PHANPY ("Ground",""), DONPHAN ("Ground",""), PORYGON2 ("Normal",""), STANTLER ("Normal",""), SMEARGLE ("Normal",""), TYROGUE ("Fighting",""), HITMONTOP ("Fighting",""), SMOOCHUM ("Ice","Psychic"), ELEKID ("Electric",""), </v>
      </c>
      <c r="H230" t="str">
        <f t="shared" si="15"/>
        <v>0</v>
      </c>
      <c r="I230">
        <v>230</v>
      </c>
      <c r="J230" t="s">
        <v>2180</v>
      </c>
    </row>
    <row r="231" spans="1:10" ht="15" thickBot="1" x14ac:dyDescent="0.4">
      <c r="A231" s="2" t="s">
        <v>906</v>
      </c>
      <c r="B231" s="2" t="s">
        <v>1447</v>
      </c>
      <c r="C231" s="2"/>
      <c r="D231" t="str">
        <f t="shared" si="13"/>
        <v>PHANPY</v>
      </c>
      <c r="E231" t="str">
        <f t="shared" si="12"/>
        <v xml:space="preserve">PHANPY ("Ground",""), </v>
      </c>
      <c r="F231" t="s">
        <v>1687</v>
      </c>
      <c r="G231" t="str">
        <f t="shared" si="14"/>
        <v xml:space="preserve">PHANPY ("Ground",""), DONPHAN ("Ground",""), PORYGON2 ("Normal",""), STANTLER ("Normal",""), SMEARGLE ("Normal",""), TYROGUE ("Fighting",""), HITMONTOP ("Fighting",""), SMOOCHUM ("Ice","Psychic"), ELEKID ("Electric",""), MAGBY ("Fire",""), </v>
      </c>
      <c r="H231" t="str">
        <f t="shared" si="15"/>
        <v xml:space="preserve">PHANPY ("Ground",""), DONPHAN ("Ground",""), PORYGON2 ("Normal",""), STANTLER ("Normal",""), SMEARGLE ("Normal",""), TYROGUE ("Fighting",""), HITMONTOP ("Fighting",""), SMOOCHUM ("Ice","Psychic"), ELEKID ("Electric",""), MAGBY ("Fire",""), </v>
      </c>
      <c r="I231">
        <v>231</v>
      </c>
      <c r="J231" t="s">
        <v>2202</v>
      </c>
    </row>
    <row r="232" spans="1:10" ht="15" thickBot="1" x14ac:dyDescent="0.4">
      <c r="A232" s="2" t="s">
        <v>290</v>
      </c>
      <c r="B232" s="2" t="s">
        <v>1447</v>
      </c>
      <c r="C232" s="2"/>
      <c r="D232" t="str">
        <f t="shared" si="13"/>
        <v>DONPHAN</v>
      </c>
      <c r="E232" t="str">
        <f t="shared" si="12"/>
        <v xml:space="preserve">DONPHAN ("Ground",""), </v>
      </c>
      <c r="F232" t="s">
        <v>1688</v>
      </c>
      <c r="G232" t="str">
        <f t="shared" si="14"/>
        <v xml:space="preserve">DONPHAN ("Ground",""), PORYGON2 ("Normal",""), STANTLER ("Normal",""), SMEARGLE ("Normal",""), TYROGUE ("Fighting",""), HITMONTOP ("Fighting",""), SMOOCHUM ("Ice","Psychic"), ELEKID ("Electric",""), MAGBY ("Fire",""), MILTANK ("Normal",""), </v>
      </c>
      <c r="H232" t="str">
        <f t="shared" si="15"/>
        <v>0</v>
      </c>
      <c r="I232">
        <v>232</v>
      </c>
      <c r="J232" t="s">
        <v>2180</v>
      </c>
    </row>
    <row r="233" spans="1:10" ht="15" thickBot="1" x14ac:dyDescent="0.4">
      <c r="A233" s="2" t="s">
        <v>952</v>
      </c>
      <c r="B233" s="2" t="s">
        <v>1445</v>
      </c>
      <c r="C233" s="2"/>
      <c r="D233" t="str">
        <f t="shared" si="13"/>
        <v>PORYGON2</v>
      </c>
      <c r="E233" t="str">
        <f t="shared" si="12"/>
        <v xml:space="preserve">PORYGON2 ("Normal",""), </v>
      </c>
      <c r="F233" t="s">
        <v>1689</v>
      </c>
      <c r="G233" t="str">
        <f t="shared" si="14"/>
        <v xml:space="preserve">PORYGON2 ("Normal",""), STANTLER ("Normal",""), SMEARGLE ("Normal",""), TYROGUE ("Fighting",""), HITMONTOP ("Fighting",""), SMOOCHUM ("Ice","Psychic"), ELEKID ("Electric",""), MAGBY ("Fire",""), MILTANK ("Normal",""), BLISSEY ("Normal",""), </v>
      </c>
      <c r="H233" t="str">
        <f t="shared" si="15"/>
        <v>0</v>
      </c>
      <c r="I233">
        <v>233</v>
      </c>
      <c r="J233" t="s">
        <v>2180</v>
      </c>
    </row>
    <row r="234" spans="1:10" ht="15" thickBot="1" x14ac:dyDescent="0.4">
      <c r="A234" s="2" t="s">
        <v>1186</v>
      </c>
      <c r="B234" s="2" t="s">
        <v>1445</v>
      </c>
      <c r="C234" s="2"/>
      <c r="D234" t="str">
        <f t="shared" si="13"/>
        <v>STANTLER</v>
      </c>
      <c r="E234" t="str">
        <f t="shared" si="12"/>
        <v xml:space="preserve">STANTLER ("Normal",""), </v>
      </c>
      <c r="F234" t="s">
        <v>1690</v>
      </c>
      <c r="G234" t="str">
        <f t="shared" si="14"/>
        <v xml:space="preserve">STANTLER ("Normal",""), SMEARGLE ("Normal",""), TYROGUE ("Fighting",""), HITMONTOP ("Fighting",""), SMOOCHUM ("Ice","Psychic"), ELEKID ("Electric",""), MAGBY ("Fire",""), MILTANK ("Normal",""), BLISSEY ("Normal",""), RAIKOU ("Electric",""), </v>
      </c>
      <c r="H234" t="str">
        <f t="shared" si="15"/>
        <v>0</v>
      </c>
      <c r="I234">
        <v>234</v>
      </c>
      <c r="J234" t="s">
        <v>2180</v>
      </c>
    </row>
    <row r="235" spans="1:10" ht="15" thickBot="1" x14ac:dyDescent="0.4">
      <c r="A235" s="2" t="s">
        <v>1148</v>
      </c>
      <c r="B235" s="2" t="s">
        <v>1445</v>
      </c>
      <c r="C235" s="2"/>
      <c r="D235" t="str">
        <f t="shared" si="13"/>
        <v>SMEARGLE</v>
      </c>
      <c r="E235" t="str">
        <f t="shared" si="12"/>
        <v xml:space="preserve">SMEARGLE ("Normal",""), </v>
      </c>
      <c r="F235" t="s">
        <v>1691</v>
      </c>
      <c r="G235" t="str">
        <f t="shared" si="14"/>
        <v xml:space="preserve">SMEARGLE ("Normal",""), TYROGUE ("Fighting",""), HITMONTOP ("Fighting",""), SMOOCHUM ("Ice","Psychic"), ELEKID ("Electric",""), MAGBY ("Fire",""), MILTANK ("Normal",""), BLISSEY ("Normal",""), RAIKOU ("Electric",""), ENTEI ("Fire",""), </v>
      </c>
      <c r="H235" t="str">
        <f t="shared" si="15"/>
        <v>0</v>
      </c>
      <c r="I235">
        <v>235</v>
      </c>
      <c r="J235" t="s">
        <v>2180</v>
      </c>
    </row>
    <row r="236" spans="1:10" ht="15" thickBot="1" x14ac:dyDescent="0.4">
      <c r="A236" s="2" t="s">
        <v>1306</v>
      </c>
      <c r="B236" s="2" t="s">
        <v>1449</v>
      </c>
      <c r="C236" s="2"/>
      <c r="D236" t="str">
        <f t="shared" si="13"/>
        <v>TYROGUE</v>
      </c>
      <c r="E236" t="str">
        <f t="shared" si="12"/>
        <v xml:space="preserve">TYROGUE ("Fighting",""), </v>
      </c>
      <c r="F236" t="s">
        <v>1692</v>
      </c>
      <c r="G236" t="str">
        <f t="shared" si="14"/>
        <v xml:space="preserve">TYROGUE ("Fighting",""), HITMONTOP ("Fighting",""), SMOOCHUM ("Ice","Psychic"), ELEKID ("Electric",""), MAGBY ("Fire",""), MILTANK ("Normal",""), BLISSEY ("Normal",""), RAIKOU ("Electric",""), ENTEI ("Fire",""), SUICUNE ("Water",""), </v>
      </c>
      <c r="H236" t="str">
        <f t="shared" si="15"/>
        <v>0</v>
      </c>
      <c r="I236">
        <v>236</v>
      </c>
      <c r="J236" t="s">
        <v>2180</v>
      </c>
    </row>
    <row r="237" spans="1:10" ht="15" thickBot="1" x14ac:dyDescent="0.4">
      <c r="A237" s="2" t="s">
        <v>552</v>
      </c>
      <c r="B237" s="2" t="s">
        <v>1449</v>
      </c>
      <c r="C237" s="2"/>
      <c r="D237" t="str">
        <f t="shared" si="13"/>
        <v>HITMONTOP</v>
      </c>
      <c r="E237" t="str">
        <f t="shared" si="12"/>
        <v xml:space="preserve">HITMONTOP ("Fighting",""), </v>
      </c>
      <c r="F237" t="s">
        <v>1693</v>
      </c>
      <c r="G237" t="str">
        <f t="shared" si="14"/>
        <v xml:space="preserve">HITMONTOP ("Fighting",""), SMOOCHUM ("Ice","Psychic"), ELEKID ("Electric",""), MAGBY ("Fire",""), MILTANK ("Normal",""), BLISSEY ("Normal",""), RAIKOU ("Electric",""), ENTEI ("Fire",""), SUICUNE ("Water",""), LARVITAR ("Rock","Ground"), </v>
      </c>
      <c r="H237" t="str">
        <f t="shared" si="15"/>
        <v>0</v>
      </c>
      <c r="I237">
        <v>237</v>
      </c>
      <c r="J237" t="s">
        <v>2180</v>
      </c>
    </row>
    <row r="238" spans="1:10" ht="15" thickBot="1" x14ac:dyDescent="0.4">
      <c r="A238" s="2" t="s">
        <v>1150</v>
      </c>
      <c r="B238" s="2" t="s">
        <v>1453</v>
      </c>
      <c r="C238" s="2" t="s">
        <v>1450</v>
      </c>
      <c r="D238" t="str">
        <f t="shared" si="13"/>
        <v>SMOOCHUM</v>
      </c>
      <c r="E238" t="str">
        <f t="shared" si="12"/>
        <v xml:space="preserve">SMOOCHUM ("Ice","Psychic"), </v>
      </c>
      <c r="F238" t="s">
        <v>1694</v>
      </c>
      <c r="G238" t="str">
        <f t="shared" si="14"/>
        <v xml:space="preserve">SMOOCHUM ("Ice","Psychic"), ELEKID ("Electric",""), MAGBY ("Fire",""), MILTANK ("Normal",""), BLISSEY ("Normal",""), RAIKOU ("Electric",""), ENTEI ("Fire",""), SUICUNE ("Water",""), LARVITAR ("Rock","Ground"), PUPITAR ("Rock","Ground"), </v>
      </c>
      <c r="H238" t="str">
        <f t="shared" si="15"/>
        <v>0</v>
      </c>
      <c r="I238">
        <v>238</v>
      </c>
      <c r="J238" t="s">
        <v>2180</v>
      </c>
    </row>
    <row r="239" spans="1:10" ht="15" thickBot="1" x14ac:dyDescent="0.4">
      <c r="A239" s="2" t="s">
        <v>350</v>
      </c>
      <c r="B239" s="2" t="s">
        <v>1446</v>
      </c>
      <c r="C239" s="2"/>
      <c r="D239" t="str">
        <f t="shared" si="13"/>
        <v>ELEKID</v>
      </c>
      <c r="E239" t="str">
        <f t="shared" si="12"/>
        <v xml:space="preserve">ELEKID ("Electric",""), </v>
      </c>
      <c r="F239" t="s">
        <v>1695</v>
      </c>
      <c r="G239" t="str">
        <f t="shared" si="14"/>
        <v xml:space="preserve">ELEKID ("Electric",""), MAGBY ("Fire",""), MILTANK ("Normal",""), BLISSEY ("Normal",""), RAIKOU ("Electric",""), ENTEI ("Fire",""), SUICUNE ("Water",""), LARVITAR ("Rock","Ground"), PUPITAR ("Rock","Ground"), TYRANITAR ("Rock","Dark"), </v>
      </c>
      <c r="H239" t="str">
        <f t="shared" si="15"/>
        <v>0</v>
      </c>
      <c r="I239">
        <v>239</v>
      </c>
      <c r="J239" t="s">
        <v>2180</v>
      </c>
    </row>
    <row r="240" spans="1:10" ht="15" thickBot="1" x14ac:dyDescent="0.4">
      <c r="A240" s="2" t="s">
        <v>720</v>
      </c>
      <c r="B240" s="2" t="s">
        <v>1441</v>
      </c>
      <c r="C240" s="2"/>
      <c r="D240" t="str">
        <f t="shared" si="13"/>
        <v>MAGBY</v>
      </c>
      <c r="E240" t="str">
        <f t="shared" si="12"/>
        <v xml:space="preserve">MAGBY ("Fire",""), </v>
      </c>
      <c r="F240" t="s">
        <v>1696</v>
      </c>
      <c r="G240" t="str">
        <f t="shared" si="14"/>
        <v xml:space="preserve">MAGBY ("Fire",""), MILTANK ("Normal",""), BLISSEY ("Normal",""), RAIKOU ("Electric",""), ENTEI ("Fire",""), SUICUNE ("Water",""), LARVITAR ("Rock","Ground"), PUPITAR ("Rock","Ground"), TYRANITAR ("Rock","Dark"), LUGIA ("Psychic","Flying"), </v>
      </c>
      <c r="H240" t="str">
        <f t="shared" si="15"/>
        <v>0</v>
      </c>
      <c r="I240">
        <v>240</v>
      </c>
      <c r="J240" t="s">
        <v>2180</v>
      </c>
    </row>
    <row r="241" spans="1:10" ht="15" thickBot="1" x14ac:dyDescent="0.4">
      <c r="A241" s="2" t="s">
        <v>800</v>
      </c>
      <c r="B241" s="2" t="s">
        <v>1445</v>
      </c>
      <c r="C241" s="2"/>
      <c r="D241" t="str">
        <f t="shared" si="13"/>
        <v>MILTANK</v>
      </c>
      <c r="E241" t="str">
        <f t="shared" si="12"/>
        <v xml:space="preserve">MILTANK ("Normal",""), </v>
      </c>
      <c r="F241" t="s">
        <v>1697</v>
      </c>
      <c r="G241" t="str">
        <f t="shared" si="14"/>
        <v xml:space="preserve">MILTANK ("Normal",""), BLISSEY ("Normal",""), RAIKOU ("Electric",""), ENTEI ("Fire",""), SUICUNE ("Water",""), LARVITAR ("Rock","Ground"), PUPITAR ("Rock","Ground"), TYRANITAR ("Rock","Dark"), LUGIA ("Psychic","Flying"), HO-OH ("Fire","Flying"), </v>
      </c>
      <c r="H241" t="str">
        <f t="shared" si="15"/>
        <v xml:space="preserve">MILTANK ("Normal",""), BLISSEY ("Normal",""), RAIKOU ("Electric",""), ENTEI ("Fire",""), SUICUNE ("Water",""), LARVITAR ("Rock","Ground"), PUPITAR ("Rock","Ground"), TYRANITAR ("Rock","Dark"), LUGIA ("Psychic","Flying"), HO-OH ("Fire","Flying"), </v>
      </c>
      <c r="I241">
        <v>241</v>
      </c>
      <c r="J241" t="s">
        <v>2203</v>
      </c>
    </row>
    <row r="242" spans="1:10" ht="15" thickBot="1" x14ac:dyDescent="0.4">
      <c r="A242" s="2" t="s">
        <v>110</v>
      </c>
      <c r="B242" s="2" t="s">
        <v>1445</v>
      </c>
      <c r="C242" s="2"/>
      <c r="D242" t="str">
        <f t="shared" si="13"/>
        <v>BLISSEY</v>
      </c>
      <c r="E242" t="str">
        <f t="shared" si="12"/>
        <v xml:space="preserve">BLISSEY ("Normal",""), </v>
      </c>
      <c r="F242" t="s">
        <v>1698</v>
      </c>
      <c r="G242" t="str">
        <f t="shared" si="14"/>
        <v xml:space="preserve">BLISSEY ("Normal",""), RAIKOU ("Electric",""), ENTEI ("Fire",""), SUICUNE ("Water",""), LARVITAR ("Rock","Ground"), PUPITAR ("Rock","Ground"), TYRANITAR ("Rock","Dark"), LUGIA ("Psychic","Flying"), HO-OH ("Fire","Flying"), CELEBI ("Psychic","Grass"), </v>
      </c>
      <c r="H242" t="str">
        <f t="shared" si="15"/>
        <v>0</v>
      </c>
      <c r="I242">
        <v>242</v>
      </c>
      <c r="J242" t="s">
        <v>2180</v>
      </c>
    </row>
    <row r="243" spans="1:10" ht="15" thickBot="1" x14ac:dyDescent="0.4">
      <c r="A243" s="2" t="s">
        <v>982</v>
      </c>
      <c r="B243" s="2" t="s">
        <v>1446</v>
      </c>
      <c r="C243" s="2"/>
      <c r="D243" t="str">
        <f t="shared" si="13"/>
        <v>RAIKOU</v>
      </c>
      <c r="E243" t="str">
        <f t="shared" si="12"/>
        <v xml:space="preserve">RAIKOU ("Electric",""), </v>
      </c>
      <c r="F243" t="s">
        <v>1699</v>
      </c>
      <c r="G243" t="str">
        <f t="shared" si="14"/>
        <v xml:space="preserve">RAIKOU ("Electric",""), ENTEI ("Fire",""), SUICUNE ("Water",""), LARVITAR ("Rock","Ground"), PUPITAR ("Rock","Ground"), TYRANITAR ("Rock","Dark"), LUGIA ("Psychic","Flying"), HO-OH ("Fire","Flying"), CELEBI ("Psychic","Grass"), TREECKO ("Grass",""), </v>
      </c>
      <c r="H243" t="str">
        <f t="shared" si="15"/>
        <v>0</v>
      </c>
      <c r="I243">
        <v>243</v>
      </c>
      <c r="J243" t="s">
        <v>2180</v>
      </c>
    </row>
    <row r="244" spans="1:10" ht="15" thickBot="1" x14ac:dyDescent="0.4">
      <c r="A244" s="2" t="s">
        <v>360</v>
      </c>
      <c r="B244" s="2" t="s">
        <v>1441</v>
      </c>
      <c r="C244" s="2"/>
      <c r="D244" t="str">
        <f t="shared" si="13"/>
        <v>ENTEI</v>
      </c>
      <c r="E244" t="str">
        <f t="shared" si="12"/>
        <v xml:space="preserve">ENTEI ("Fire",""), </v>
      </c>
      <c r="F244" t="s">
        <v>1700</v>
      </c>
      <c r="G244" t="str">
        <f t="shared" si="14"/>
        <v xml:space="preserve">ENTEI ("Fire",""), SUICUNE ("Water",""), LARVITAR ("Rock","Ground"), PUPITAR ("Rock","Ground"), TYRANITAR ("Rock","Dark"), LUGIA ("Psychic","Flying"), HO-OH ("Fire","Flying"), CELEBI ("Psychic","Grass"), TREECKO ("Grass",""), GROVYLE ("Grass",""), </v>
      </c>
      <c r="H244" t="str">
        <f t="shared" si="15"/>
        <v>0</v>
      </c>
      <c r="I244">
        <v>244</v>
      </c>
      <c r="J244" t="s">
        <v>2180</v>
      </c>
    </row>
    <row r="245" spans="1:10" ht="15" thickBot="1" x14ac:dyDescent="0.4">
      <c r="A245" s="2" t="s">
        <v>1208</v>
      </c>
      <c r="B245" s="2" t="s">
        <v>1443</v>
      </c>
      <c r="C245" s="2"/>
      <c r="D245" t="str">
        <f t="shared" si="13"/>
        <v>SUICUNE</v>
      </c>
      <c r="E245" t="str">
        <f t="shared" si="12"/>
        <v xml:space="preserve">SUICUNE ("Water",""), </v>
      </c>
      <c r="F245" t="s">
        <v>1701</v>
      </c>
      <c r="G245" t="str">
        <f t="shared" si="14"/>
        <v xml:space="preserve">SUICUNE ("Water",""), LARVITAR ("Rock","Ground"), PUPITAR ("Rock","Ground"), TYRANITAR ("Rock","Dark"), LUGIA ("Psychic","Flying"), HO-OH ("Fire","Flying"), CELEBI ("Psychic","Grass"), TREECKO ("Grass",""), GROVYLE ("Grass",""), SCEPTILE ("Grass",""), </v>
      </c>
      <c r="H245" t="str">
        <f t="shared" si="15"/>
        <v>0</v>
      </c>
      <c r="I245">
        <v>245</v>
      </c>
      <c r="J245" t="s">
        <v>2180</v>
      </c>
    </row>
    <row r="246" spans="1:10" ht="15" thickBot="1" x14ac:dyDescent="0.4">
      <c r="A246" s="2" t="s">
        <v>658</v>
      </c>
      <c r="B246" s="2" t="s">
        <v>1451</v>
      </c>
      <c r="C246" s="2" t="s">
        <v>1447</v>
      </c>
      <c r="D246" t="str">
        <f t="shared" si="13"/>
        <v>LARVITAR</v>
      </c>
      <c r="E246" t="str">
        <f t="shared" si="12"/>
        <v xml:space="preserve">LARVITAR ("Rock","Ground"), </v>
      </c>
      <c r="F246" t="s">
        <v>1702</v>
      </c>
      <c r="G246" t="str">
        <f t="shared" si="14"/>
        <v xml:space="preserve">LARVITAR ("Rock","Ground"), PUPITAR ("Rock","Ground"), TYRANITAR ("Rock","Dark"), LUGIA ("Psychic","Flying"), HO-OH ("Fire","Flying"), CELEBI ("Psychic","Grass"), TREECKO ("Grass",""), GROVYLE ("Grass",""), SCEPTILE ("Grass",""), TORCHIC ("Fire",""), </v>
      </c>
      <c r="H246" t="str">
        <f t="shared" si="15"/>
        <v>0</v>
      </c>
      <c r="I246">
        <v>246</v>
      </c>
      <c r="J246" t="s">
        <v>2180</v>
      </c>
    </row>
    <row r="247" spans="1:10" ht="15" thickBot="1" x14ac:dyDescent="0.4">
      <c r="A247" s="2" t="s">
        <v>964</v>
      </c>
      <c r="B247" s="2" t="s">
        <v>1451</v>
      </c>
      <c r="C247" s="2" t="s">
        <v>1447</v>
      </c>
      <c r="D247" t="str">
        <f t="shared" si="13"/>
        <v>PUPITAR</v>
      </c>
      <c r="E247" t="str">
        <f t="shared" si="12"/>
        <v xml:space="preserve">PUPITAR ("Rock","Ground"), </v>
      </c>
      <c r="F247" t="s">
        <v>1703</v>
      </c>
      <c r="G247" t="str">
        <f t="shared" si="14"/>
        <v xml:space="preserve">PUPITAR ("Rock","Ground"), TYRANITAR ("Rock","Dark"), LUGIA ("Psychic","Flying"), HO-OH ("Fire","Flying"), CELEBI ("Psychic","Grass"), TREECKO ("Grass",""), GROVYLE ("Grass",""), SCEPTILE ("Grass",""), TORCHIC ("Fire",""), COMBUSKEN ("Fire","Fighting"), </v>
      </c>
      <c r="H247" t="str">
        <f t="shared" si="15"/>
        <v>0</v>
      </c>
      <c r="I247">
        <v>247</v>
      </c>
      <c r="J247" t="s">
        <v>2180</v>
      </c>
    </row>
    <row r="248" spans="1:10" ht="15" thickBot="1" x14ac:dyDescent="0.4">
      <c r="A248" s="2" t="s">
        <v>1302</v>
      </c>
      <c r="B248" s="2" t="s">
        <v>1451</v>
      </c>
      <c r="C248" s="2" t="s">
        <v>1456</v>
      </c>
      <c r="D248" t="str">
        <f t="shared" si="13"/>
        <v>TYRANITAR</v>
      </c>
      <c r="E248" t="str">
        <f t="shared" si="12"/>
        <v xml:space="preserve">TYRANITAR ("Rock","Dark"), </v>
      </c>
      <c r="F248" t="s">
        <v>1704</v>
      </c>
      <c r="G248" t="str">
        <f t="shared" si="14"/>
        <v xml:space="preserve">TYRANITAR ("Rock","Dark"), LUGIA ("Psychic","Flying"), HO-OH ("Fire","Flying"), CELEBI ("Psychic","Grass"), TREECKO ("Grass",""), GROVYLE ("Grass",""), SCEPTILE ("Grass",""), TORCHIC ("Fire",""), COMBUSKEN ("Fire","Fighting"), BLAZIKEN ("Fire","Fighting"), </v>
      </c>
      <c r="H248" t="str">
        <f t="shared" si="15"/>
        <v>0</v>
      </c>
      <c r="I248">
        <v>248</v>
      </c>
      <c r="J248" t="s">
        <v>2180</v>
      </c>
    </row>
    <row r="249" spans="1:10" ht="15" thickBot="1" x14ac:dyDescent="0.4">
      <c r="A249" s="2" t="s">
        <v>702</v>
      </c>
      <c r="B249" s="2" t="s">
        <v>1450</v>
      </c>
      <c r="C249" s="2" t="s">
        <v>1442</v>
      </c>
      <c r="D249" t="str">
        <f t="shared" si="13"/>
        <v>LUGIA</v>
      </c>
      <c r="E249" t="str">
        <f t="shared" si="12"/>
        <v xml:space="preserve">LUGIA ("Psychic","Flying"), </v>
      </c>
      <c r="F249" t="s">
        <v>1705</v>
      </c>
      <c r="G249" t="str">
        <f t="shared" si="14"/>
        <v xml:space="preserve">LUGIA ("Psychic","Flying"), HO-OH ("Fire","Flying"), CELEBI ("Psychic","Grass"), TREECKO ("Grass",""), GROVYLE ("Grass",""), SCEPTILE ("Grass",""), TORCHIC ("Fire",""), COMBUSKEN ("Fire","Fighting"), BLAZIKEN ("Fire","Fighting"), MUDKIP ("Water",""), </v>
      </c>
      <c r="H249" t="str">
        <f t="shared" si="15"/>
        <v>0</v>
      </c>
      <c r="I249">
        <v>249</v>
      </c>
      <c r="J249" t="s">
        <v>2180</v>
      </c>
    </row>
    <row r="250" spans="1:10" ht="15" thickBot="1" x14ac:dyDescent="0.4">
      <c r="A250" s="2" t="s">
        <v>554</v>
      </c>
      <c r="B250" s="2" t="s">
        <v>1441</v>
      </c>
      <c r="C250" s="2" t="s">
        <v>1442</v>
      </c>
      <c r="D250" t="str">
        <f t="shared" si="13"/>
        <v>HO-OH</v>
      </c>
      <c r="E250" t="str">
        <f t="shared" si="12"/>
        <v xml:space="preserve">HO-OH ("Fire","Flying"), </v>
      </c>
      <c r="F250" t="s">
        <v>1706</v>
      </c>
      <c r="G250" t="str">
        <f t="shared" si="14"/>
        <v xml:space="preserve">HO-OH ("Fire","Flying"), CELEBI ("Psychic","Grass"), TREECKO ("Grass",""), GROVYLE ("Grass",""), SCEPTILE ("Grass",""), TORCHIC ("Fire",""), COMBUSKEN ("Fire","Fighting"), BLAZIKEN ("Fire","Fighting"), MUDKIP ("Water",""), MARSHTOMP ("Water","Ground"), </v>
      </c>
      <c r="H250" t="str">
        <f t="shared" si="15"/>
        <v>0</v>
      </c>
      <c r="I250">
        <v>250</v>
      </c>
      <c r="J250" t="s">
        <v>2180</v>
      </c>
    </row>
    <row r="251" spans="1:10" ht="15" thickBot="1" x14ac:dyDescent="0.4">
      <c r="A251" s="2" t="s">
        <v>164</v>
      </c>
      <c r="B251" s="2" t="s">
        <v>1450</v>
      </c>
      <c r="C251" s="2" t="s">
        <v>1439</v>
      </c>
      <c r="D251" t="str">
        <f t="shared" si="13"/>
        <v>CELEBI</v>
      </c>
      <c r="E251" t="str">
        <f t="shared" si="12"/>
        <v xml:space="preserve">CELEBI ("Psychic","Grass"), </v>
      </c>
      <c r="F251" t="s">
        <v>1707</v>
      </c>
      <c r="G251" t="str">
        <f t="shared" si="14"/>
        <v xml:space="preserve">CELEBI ("Psychic","Grass"), TREECKO ("Grass",""), GROVYLE ("Grass",""), SCEPTILE ("Grass",""), TORCHIC ("Fire",""), COMBUSKEN ("Fire","Fighting"), BLAZIKEN ("Fire","Fighting"), MUDKIP ("Water",""), MARSHTOMP ("Water","Ground"), SWAMPERT ("Water","Ground"), </v>
      </c>
      <c r="H251" t="str">
        <f t="shared" si="15"/>
        <v xml:space="preserve">CELEBI ("Psychic","Grass"), TREECKO ("Grass",""), GROVYLE ("Grass",""), SCEPTILE ("Grass",""), TORCHIC ("Fire",""), COMBUSKEN ("Fire","Fighting"), BLAZIKEN ("Fire","Fighting"), MUDKIP ("Water",""), MARSHTOMP ("Water","Ground"), SWAMPERT ("Water","Ground"), </v>
      </c>
      <c r="I251">
        <v>251</v>
      </c>
      <c r="J251" t="s">
        <v>2204</v>
      </c>
    </row>
    <row r="252" spans="1:10" ht="15" thickBot="1" x14ac:dyDescent="0.4">
      <c r="A252" s="2" t="s">
        <v>1286</v>
      </c>
      <c r="B252" s="2" t="s">
        <v>1439</v>
      </c>
      <c r="C252" s="2"/>
      <c r="D252" t="str">
        <f t="shared" si="13"/>
        <v>TREECKO</v>
      </c>
      <c r="E252" t="str">
        <f t="shared" si="12"/>
        <v xml:space="preserve">TREECKO ("Grass",""), </v>
      </c>
      <c r="F252" t="s">
        <v>1708</v>
      </c>
      <c r="G252" t="str">
        <f t="shared" si="14"/>
        <v xml:space="preserve">TREECKO ("Grass",""), GROVYLE ("Grass",""), SCEPTILE ("Grass",""), TORCHIC ("Fire",""), COMBUSKEN ("Fire","Fighting"), BLAZIKEN ("Fire","Fighting"), MUDKIP ("Water",""), MARSHTOMP ("Water","Ground"), SWAMPERT ("Water","Ground"), POOCHYENA ("Dark",""), </v>
      </c>
      <c r="H252" t="str">
        <f t="shared" si="15"/>
        <v>0</v>
      </c>
      <c r="I252">
        <v>252</v>
      </c>
      <c r="J252" t="s">
        <v>2180</v>
      </c>
    </row>
    <row r="253" spans="1:10" ht="15" thickBot="1" x14ac:dyDescent="0.4">
      <c r="A253" s="2" t="s">
        <v>510</v>
      </c>
      <c r="B253" s="2" t="s">
        <v>1439</v>
      </c>
      <c r="C253" s="2"/>
      <c r="D253" t="str">
        <f t="shared" si="13"/>
        <v>GROVYLE</v>
      </c>
      <c r="E253" t="str">
        <f t="shared" si="12"/>
        <v xml:space="preserve">GROVYLE ("Grass",""), </v>
      </c>
      <c r="F253" t="s">
        <v>1709</v>
      </c>
      <c r="G253" t="str">
        <f t="shared" si="14"/>
        <v xml:space="preserve">GROVYLE ("Grass",""), SCEPTILE ("Grass",""), TORCHIC ("Fire",""), COMBUSKEN ("Fire","Fighting"), BLAZIKEN ("Fire","Fighting"), MUDKIP ("Water",""), MARSHTOMP ("Water","Ground"), SWAMPERT ("Water","Ground"), POOCHYENA ("Dark",""), MIGHTYENA ("Dark",""), </v>
      </c>
      <c r="H253" t="str">
        <f t="shared" si="15"/>
        <v>0</v>
      </c>
      <c r="I253">
        <v>253</v>
      </c>
      <c r="J253" t="s">
        <v>2180</v>
      </c>
    </row>
    <row r="254" spans="1:10" ht="15" thickBot="1" x14ac:dyDescent="0.4">
      <c r="A254" s="2" t="s">
        <v>1048</v>
      </c>
      <c r="B254" s="2" t="s">
        <v>1439</v>
      </c>
      <c r="C254" s="2"/>
      <c r="D254" t="str">
        <f t="shared" si="13"/>
        <v>SCEPTILE</v>
      </c>
      <c r="E254" t="str">
        <f t="shared" si="12"/>
        <v xml:space="preserve">SCEPTILE ("Grass",""), </v>
      </c>
      <c r="F254" t="s">
        <v>1710</v>
      </c>
      <c r="G254" t="str">
        <f t="shared" si="14"/>
        <v xml:space="preserve">SCEPTILE ("Grass",""), TORCHIC ("Fire",""), COMBUSKEN ("Fire","Fighting"), BLAZIKEN ("Fire","Fighting"), MUDKIP ("Water",""), MARSHTOMP ("Water","Ground"), SWAMPERT ("Water","Ground"), POOCHYENA ("Dark",""), MIGHTYENA ("Dark",""), ZIGZAGOON ("Normal",""), </v>
      </c>
      <c r="H254" t="str">
        <f t="shared" si="15"/>
        <v>0</v>
      </c>
      <c r="I254">
        <v>254</v>
      </c>
      <c r="J254" t="s">
        <v>2180</v>
      </c>
    </row>
    <row r="255" spans="1:10" ht="15" thickBot="1" x14ac:dyDescent="0.4">
      <c r="A255" s="2" t="s">
        <v>1270</v>
      </c>
      <c r="B255" s="2" t="s">
        <v>1441</v>
      </c>
      <c r="C255" s="2"/>
      <c r="D255" t="str">
        <f t="shared" si="13"/>
        <v>TORCHIC</v>
      </c>
      <c r="E255" t="str">
        <f t="shared" si="12"/>
        <v xml:space="preserve">TORCHIC ("Fire",""), </v>
      </c>
      <c r="F255" t="s">
        <v>1711</v>
      </c>
      <c r="G255" t="str">
        <f t="shared" si="14"/>
        <v xml:space="preserve">TORCHIC ("Fire",""), COMBUSKEN ("Fire","Fighting"), BLAZIKEN ("Fire","Fighting"), MUDKIP ("Water",""), MARSHTOMP ("Water","Ground"), SWAMPERT ("Water","Ground"), POOCHYENA ("Dark",""), MIGHTYENA ("Dark",""), ZIGZAGOON ("Normal",""), LINOONE ("Normal",""), </v>
      </c>
      <c r="H255" t="str">
        <f t="shared" si="15"/>
        <v>0</v>
      </c>
      <c r="I255">
        <v>255</v>
      </c>
      <c r="J255" t="s">
        <v>2180</v>
      </c>
    </row>
    <row r="256" spans="1:10" ht="15" thickBot="1" x14ac:dyDescent="0.4">
      <c r="A256" s="2" t="s">
        <v>220</v>
      </c>
      <c r="B256" s="2" t="s">
        <v>1441</v>
      </c>
      <c r="C256" s="2" t="s">
        <v>1449</v>
      </c>
      <c r="D256" t="str">
        <f t="shared" si="13"/>
        <v>COMBUSKEN</v>
      </c>
      <c r="E256" t="str">
        <f t="shared" si="12"/>
        <v xml:space="preserve">COMBUSKEN ("Fire","Fighting"), </v>
      </c>
      <c r="F256" t="s">
        <v>1712</v>
      </c>
      <c r="G256" t="str">
        <f t="shared" si="14"/>
        <v xml:space="preserve">COMBUSKEN ("Fire","Fighting"), BLAZIKEN ("Fire","Fighting"), MUDKIP ("Water",""), MARSHTOMP ("Water","Ground"), SWAMPERT ("Water","Ground"), POOCHYENA ("Dark",""), MIGHTYENA ("Dark",""), ZIGZAGOON ("Normal",""), LINOONE ("Normal",""), WURMPLE ("Bug",""), </v>
      </c>
      <c r="H256" t="str">
        <f t="shared" si="15"/>
        <v>0</v>
      </c>
      <c r="I256">
        <v>256</v>
      </c>
      <c r="J256" t="s">
        <v>2180</v>
      </c>
    </row>
    <row r="257" spans="1:10" ht="15" thickBot="1" x14ac:dyDescent="0.4">
      <c r="A257" s="2" t="s">
        <v>108</v>
      </c>
      <c r="B257" s="2" t="s">
        <v>1441</v>
      </c>
      <c r="C257" s="2" t="s">
        <v>1449</v>
      </c>
      <c r="D257" t="str">
        <f t="shared" si="13"/>
        <v>BLAZIKEN</v>
      </c>
      <c r="E257" t="str">
        <f t="shared" si="12"/>
        <v xml:space="preserve">BLAZIKEN ("Fire","Fighting"), </v>
      </c>
      <c r="F257" t="s">
        <v>1713</v>
      </c>
      <c r="G257" t="str">
        <f t="shared" si="14"/>
        <v xml:space="preserve">BLAZIKEN ("Fire","Fighting"), MUDKIP ("Water",""), MARSHTOMP ("Water","Ground"), SWAMPERT ("Water","Ground"), POOCHYENA ("Dark",""), MIGHTYENA ("Dark",""), ZIGZAGOON ("Normal",""), LINOONE ("Normal",""), WURMPLE ("Bug",""), SILCOON ("Bug",""), </v>
      </c>
      <c r="H257" t="str">
        <f t="shared" si="15"/>
        <v>0</v>
      </c>
      <c r="I257">
        <v>257</v>
      </c>
      <c r="J257" t="s">
        <v>2180</v>
      </c>
    </row>
    <row r="258" spans="1:10" ht="15" thickBot="1" x14ac:dyDescent="0.4">
      <c r="A258" s="2" t="s">
        <v>820</v>
      </c>
      <c r="B258" s="2" t="s">
        <v>1443</v>
      </c>
      <c r="C258" s="2"/>
      <c r="D258" t="str">
        <f t="shared" si="13"/>
        <v>MUDKIP</v>
      </c>
      <c r="E258" t="str">
        <f t="shared" ref="E258:E321" si="16">CONCATENATE(D258," (","""", B258, """", ",","""",C258,"""","), ")</f>
        <v xml:space="preserve">MUDKIP ("Water",""), </v>
      </c>
      <c r="F258" t="s">
        <v>1714</v>
      </c>
      <c r="G258" t="str">
        <f t="shared" si="14"/>
        <v xml:space="preserve">MUDKIP ("Water",""), MARSHTOMP ("Water","Ground"), SWAMPERT ("Water","Ground"), POOCHYENA ("Dark",""), MIGHTYENA ("Dark",""), ZIGZAGOON ("Normal",""), LINOONE ("Normal",""), WURMPLE ("Bug",""), SILCOON ("Bug",""), BEAUTIFLY ("Bug","Flying"), </v>
      </c>
      <c r="H258" t="str">
        <f t="shared" si="15"/>
        <v>0</v>
      </c>
      <c r="I258">
        <v>258</v>
      </c>
      <c r="J258" t="s">
        <v>2180</v>
      </c>
    </row>
    <row r="259" spans="1:10" ht="15" thickBot="1" x14ac:dyDescent="0.4">
      <c r="A259" s="2" t="s">
        <v>762</v>
      </c>
      <c r="B259" s="2" t="s">
        <v>1443</v>
      </c>
      <c r="C259" s="2" t="s">
        <v>1447</v>
      </c>
      <c r="D259" t="str">
        <f t="shared" ref="D259:D322" si="17">UPPER(A259)</f>
        <v>MARSHTOMP</v>
      </c>
      <c r="E259" t="str">
        <f t="shared" si="16"/>
        <v xml:space="preserve">MARSHTOMP ("Water","Ground"), </v>
      </c>
      <c r="F259" t="s">
        <v>1715</v>
      </c>
      <c r="G259" t="str">
        <f t="shared" ref="G259:G322" si="18">CONCATENATE(F259,F260,F261,F262,F263,F264,F265,F266,F267,F268)</f>
        <v xml:space="preserve">MARSHTOMP ("Water","Ground"), SWAMPERT ("Water","Ground"), POOCHYENA ("Dark",""), MIGHTYENA ("Dark",""), ZIGZAGOON ("Normal",""), LINOONE ("Normal",""), WURMPLE ("Bug",""), SILCOON ("Bug",""), BEAUTIFLY ("Bug","Flying"), CASCOON ("Bug",""), </v>
      </c>
      <c r="H259" t="str">
        <f t="shared" ref="H259:H322" si="19">IF(MOD(I259,10)=1,G259,"0")</f>
        <v>0</v>
      </c>
      <c r="I259">
        <v>259</v>
      </c>
      <c r="J259" t="s">
        <v>2180</v>
      </c>
    </row>
    <row r="260" spans="1:10" ht="15" thickBot="1" x14ac:dyDescent="0.4">
      <c r="A260" s="2" t="s">
        <v>1222</v>
      </c>
      <c r="B260" s="2" t="s">
        <v>1443</v>
      </c>
      <c r="C260" s="2" t="s">
        <v>1447</v>
      </c>
      <c r="D260" t="str">
        <f t="shared" si="17"/>
        <v>SWAMPERT</v>
      </c>
      <c r="E260" t="str">
        <f t="shared" si="16"/>
        <v xml:space="preserve">SWAMPERT ("Water","Ground"), </v>
      </c>
      <c r="F260" t="s">
        <v>1716</v>
      </c>
      <c r="G260" t="str">
        <f t="shared" si="18"/>
        <v xml:space="preserve">SWAMPERT ("Water","Ground"), POOCHYENA ("Dark",""), MIGHTYENA ("Dark",""), ZIGZAGOON ("Normal",""), LINOONE ("Normal",""), WURMPLE ("Bug",""), SILCOON ("Bug",""), BEAUTIFLY ("Bug","Flying"), CASCOON ("Bug",""), DUSTOX ("Bug","Poison"), </v>
      </c>
      <c r="H260" t="str">
        <f t="shared" si="19"/>
        <v>0</v>
      </c>
      <c r="I260">
        <v>260</v>
      </c>
      <c r="J260" t="s">
        <v>2180</v>
      </c>
    </row>
    <row r="261" spans="1:10" ht="15" thickBot="1" x14ac:dyDescent="0.4">
      <c r="A261" s="2" t="s">
        <v>946</v>
      </c>
      <c r="B261" s="2" t="s">
        <v>1456</v>
      </c>
      <c r="C261" s="2"/>
      <c r="D261" t="str">
        <f t="shared" si="17"/>
        <v>POOCHYENA</v>
      </c>
      <c r="E261" t="str">
        <f t="shared" si="16"/>
        <v xml:space="preserve">POOCHYENA ("Dark",""), </v>
      </c>
      <c r="F261" t="s">
        <v>1717</v>
      </c>
      <c r="G261" t="str">
        <f t="shared" si="18"/>
        <v xml:space="preserve">POOCHYENA ("Dark",""), MIGHTYENA ("Dark",""), ZIGZAGOON ("Normal",""), LINOONE ("Normal",""), WURMPLE ("Bug",""), SILCOON ("Bug",""), BEAUTIFLY ("Bug","Flying"), CASCOON ("Bug",""), DUSTOX ("Bug","Poison"), LOTAD ("Water","Grass"), </v>
      </c>
      <c r="H261" t="str">
        <f t="shared" si="19"/>
        <v xml:space="preserve">POOCHYENA ("Dark",""), MIGHTYENA ("Dark",""), ZIGZAGOON ("Normal",""), LINOONE ("Normal",""), WURMPLE ("Bug",""), SILCOON ("Bug",""), BEAUTIFLY ("Bug","Flying"), CASCOON ("Bug",""), DUSTOX ("Bug","Poison"), LOTAD ("Water","Grass"), </v>
      </c>
      <c r="I261">
        <v>261</v>
      </c>
      <c r="J261" t="s">
        <v>2205</v>
      </c>
    </row>
    <row r="262" spans="1:10" ht="15" thickBot="1" x14ac:dyDescent="0.4">
      <c r="A262" s="2" t="s">
        <v>796</v>
      </c>
      <c r="B262" s="2" t="s">
        <v>1456</v>
      </c>
      <c r="C262" s="2"/>
      <c r="D262" t="str">
        <f t="shared" si="17"/>
        <v>MIGHTYENA</v>
      </c>
      <c r="E262" t="str">
        <f t="shared" si="16"/>
        <v xml:space="preserve">MIGHTYENA ("Dark",""), </v>
      </c>
      <c r="F262" t="s">
        <v>1718</v>
      </c>
      <c r="G262" t="str">
        <f t="shared" si="18"/>
        <v xml:space="preserve">MIGHTYENA ("Dark",""), ZIGZAGOON ("Normal",""), LINOONE ("Normal",""), WURMPLE ("Bug",""), SILCOON ("Bug",""), BEAUTIFLY ("Bug","Flying"), CASCOON ("Bug",""), DUSTOX ("Bug","Poison"), LOTAD ("Water","Grass"), LOMBRE ("Water","Grass"), </v>
      </c>
      <c r="H262" t="str">
        <f t="shared" si="19"/>
        <v>0</v>
      </c>
      <c r="I262">
        <v>262</v>
      </c>
      <c r="J262" t="s">
        <v>2180</v>
      </c>
    </row>
    <row r="263" spans="1:10" ht="15" thickBot="1" x14ac:dyDescent="0.4">
      <c r="A263" s="2" t="s">
        <v>1424</v>
      </c>
      <c r="B263" s="2" t="s">
        <v>1445</v>
      </c>
      <c r="C263" s="2"/>
      <c r="D263" t="str">
        <f t="shared" si="17"/>
        <v>ZIGZAGOON</v>
      </c>
      <c r="E263" t="str">
        <f t="shared" si="16"/>
        <v xml:space="preserve">ZIGZAGOON ("Normal",""), </v>
      </c>
      <c r="F263" t="s">
        <v>1719</v>
      </c>
      <c r="G263" t="str">
        <f t="shared" si="18"/>
        <v xml:space="preserve">ZIGZAGOON ("Normal",""), LINOONE ("Normal",""), WURMPLE ("Bug",""), SILCOON ("Bug",""), BEAUTIFLY ("Bug","Flying"), CASCOON ("Bug",""), DUSTOX ("Bug","Poison"), LOTAD ("Water","Grass"), LOMBRE ("Water","Grass"), LUDICOLO ("Water","Grass"), </v>
      </c>
      <c r="H263" t="str">
        <f t="shared" si="19"/>
        <v>0</v>
      </c>
      <c r="I263">
        <v>263</v>
      </c>
      <c r="J263" t="s">
        <v>2180</v>
      </c>
    </row>
    <row r="264" spans="1:10" ht="15" thickBot="1" x14ac:dyDescent="0.4">
      <c r="A264" s="2" t="s">
        <v>684</v>
      </c>
      <c r="B264" s="2" t="s">
        <v>1445</v>
      </c>
      <c r="C264" s="2"/>
      <c r="D264" t="str">
        <f t="shared" si="17"/>
        <v>LINOONE</v>
      </c>
      <c r="E264" t="str">
        <f t="shared" si="16"/>
        <v xml:space="preserve">LINOONE ("Normal",""), </v>
      </c>
      <c r="F264" t="s">
        <v>1720</v>
      </c>
      <c r="G264" t="str">
        <f t="shared" si="18"/>
        <v xml:space="preserve">LINOONE ("Normal",""), WURMPLE ("Bug",""), SILCOON ("Bug",""), BEAUTIFLY ("Bug","Flying"), CASCOON ("Bug",""), DUSTOX ("Bug","Poison"), LOTAD ("Water","Grass"), LOMBRE ("Water","Grass"), LUDICOLO ("Water","Grass"), SEEDOT ("Grass",""), </v>
      </c>
      <c r="H264" t="str">
        <f t="shared" si="19"/>
        <v>0</v>
      </c>
      <c r="I264">
        <v>264</v>
      </c>
      <c r="J264" t="s">
        <v>2180</v>
      </c>
    </row>
    <row r="265" spans="1:10" ht="15" thickBot="1" x14ac:dyDescent="0.4">
      <c r="A265" s="2" t="s">
        <v>1400</v>
      </c>
      <c r="B265" s="2" t="s">
        <v>1444</v>
      </c>
      <c r="C265" s="2"/>
      <c r="D265" t="str">
        <f t="shared" si="17"/>
        <v>WURMPLE</v>
      </c>
      <c r="E265" t="str">
        <f t="shared" si="16"/>
        <v xml:space="preserve">WURMPLE ("Bug",""), </v>
      </c>
      <c r="F265" t="s">
        <v>1721</v>
      </c>
      <c r="G265" t="str">
        <f t="shared" si="18"/>
        <v xml:space="preserve">WURMPLE ("Bug",""), SILCOON ("Bug",""), BEAUTIFLY ("Bug","Flying"), CASCOON ("Bug",""), DUSTOX ("Bug","Poison"), LOTAD ("Water","Grass"), LOMBRE ("Water","Grass"), LUDICOLO ("Water","Grass"), SEEDOT ("Grass",""), NUZLEAF ("Grass","Dark"), </v>
      </c>
      <c r="H265" t="str">
        <f t="shared" si="19"/>
        <v>0</v>
      </c>
      <c r="I265">
        <v>265</v>
      </c>
      <c r="J265" t="s">
        <v>2180</v>
      </c>
    </row>
    <row r="266" spans="1:10" ht="15" thickBot="1" x14ac:dyDescent="0.4">
      <c r="A266" s="2" t="s">
        <v>1110</v>
      </c>
      <c r="B266" s="2" t="s">
        <v>1444</v>
      </c>
      <c r="C266" s="2"/>
      <c r="D266" t="str">
        <f t="shared" si="17"/>
        <v>SILCOON</v>
      </c>
      <c r="E266" t="str">
        <f t="shared" si="16"/>
        <v xml:space="preserve">SILCOON ("Bug",""), </v>
      </c>
      <c r="F266" t="s">
        <v>1722</v>
      </c>
      <c r="G266" t="str">
        <f t="shared" si="18"/>
        <v xml:space="preserve">SILCOON ("Bug",""), BEAUTIFLY ("Bug","Flying"), CASCOON ("Bug",""), DUSTOX ("Bug","Poison"), LOTAD ("Water","Grass"), LOMBRE ("Water","Grass"), LUDICOLO ("Water","Grass"), SEEDOT ("Grass",""), NUZLEAF ("Grass","Dark"), SHIFTRY ("Grass","Dark"), </v>
      </c>
      <c r="H266" t="str">
        <f t="shared" si="19"/>
        <v>0</v>
      </c>
      <c r="I266">
        <v>266</v>
      </c>
      <c r="J266" t="s">
        <v>2180</v>
      </c>
    </row>
    <row r="267" spans="1:10" ht="15" thickBot="1" x14ac:dyDescent="0.4">
      <c r="A267" s="2" t="s">
        <v>84</v>
      </c>
      <c r="B267" s="2" t="s">
        <v>1444</v>
      </c>
      <c r="C267" s="2" t="s">
        <v>1442</v>
      </c>
      <c r="D267" t="str">
        <f t="shared" si="17"/>
        <v>BEAUTIFLY</v>
      </c>
      <c r="E267" t="str">
        <f t="shared" si="16"/>
        <v xml:space="preserve">BEAUTIFLY ("Bug","Flying"), </v>
      </c>
      <c r="F267" t="s">
        <v>1723</v>
      </c>
      <c r="G267" t="str">
        <f t="shared" si="18"/>
        <v xml:space="preserve">BEAUTIFLY ("Bug","Flying"), CASCOON ("Bug",""), DUSTOX ("Bug","Poison"), LOTAD ("Water","Grass"), LOMBRE ("Water","Grass"), LUDICOLO ("Water","Grass"), SEEDOT ("Grass",""), NUZLEAF ("Grass","Dark"), SHIFTRY ("Grass","Dark"), TAILLOW ("Normal","Flying"), </v>
      </c>
      <c r="H267" t="str">
        <f t="shared" si="19"/>
        <v>0</v>
      </c>
      <c r="I267">
        <v>267</v>
      </c>
      <c r="J267" t="s">
        <v>2180</v>
      </c>
    </row>
    <row r="268" spans="1:10" ht="15" thickBot="1" x14ac:dyDescent="0.4">
      <c r="A268" s="2" t="s">
        <v>158</v>
      </c>
      <c r="B268" s="2" t="s">
        <v>1444</v>
      </c>
      <c r="C268" s="2"/>
      <c r="D268" t="str">
        <f t="shared" si="17"/>
        <v>CASCOON</v>
      </c>
      <c r="E268" t="str">
        <f t="shared" si="16"/>
        <v xml:space="preserve">CASCOON ("Bug",""), </v>
      </c>
      <c r="F268" t="s">
        <v>1724</v>
      </c>
      <c r="G268" t="str">
        <f t="shared" si="18"/>
        <v xml:space="preserve">CASCOON ("Bug",""), DUSTOX ("Bug","Poison"), LOTAD ("Water","Grass"), LOMBRE ("Water","Grass"), LUDICOLO ("Water","Grass"), SEEDOT ("Grass",""), NUZLEAF ("Grass","Dark"), SHIFTRY ("Grass","Dark"), TAILLOW ("Normal","Flying"), SWELLOW ("Normal","Flying"), </v>
      </c>
      <c r="H268" t="str">
        <f t="shared" si="19"/>
        <v>0</v>
      </c>
      <c r="I268">
        <v>268</v>
      </c>
      <c r="J268" t="s">
        <v>2180</v>
      </c>
    </row>
    <row r="269" spans="1:10" ht="15" thickBot="1" x14ac:dyDescent="0.4">
      <c r="A269" s="2" t="s">
        <v>330</v>
      </c>
      <c r="B269" s="2" t="s">
        <v>1444</v>
      </c>
      <c r="C269" s="2" t="s">
        <v>1440</v>
      </c>
      <c r="D269" t="str">
        <f t="shared" si="17"/>
        <v>DUSTOX</v>
      </c>
      <c r="E269" t="str">
        <f t="shared" si="16"/>
        <v xml:space="preserve">DUSTOX ("Bug","Poison"), </v>
      </c>
      <c r="F269" t="s">
        <v>1725</v>
      </c>
      <c r="G269" t="str">
        <f t="shared" si="18"/>
        <v xml:space="preserve">DUSTOX ("Bug","Poison"), LOTAD ("Water","Grass"), LOMBRE ("Water","Grass"), LUDICOLO ("Water","Grass"), SEEDOT ("Grass",""), NUZLEAF ("Grass","Dark"), SHIFTRY ("Grass","Dark"), TAILLOW ("Normal","Flying"), SWELLOW ("Normal","Flying"), WINGULL ("Water","Flying"), </v>
      </c>
      <c r="H269" t="str">
        <f t="shared" si="19"/>
        <v>0</v>
      </c>
      <c r="I269">
        <v>269</v>
      </c>
      <c r="J269" t="s">
        <v>2180</v>
      </c>
    </row>
    <row r="270" spans="1:10" ht="15" thickBot="1" x14ac:dyDescent="0.4">
      <c r="A270" s="2" t="s">
        <v>694</v>
      </c>
      <c r="B270" s="2" t="s">
        <v>1443</v>
      </c>
      <c r="C270" s="2" t="s">
        <v>1439</v>
      </c>
      <c r="D270" t="str">
        <f t="shared" si="17"/>
        <v>LOTAD</v>
      </c>
      <c r="E270" t="str">
        <f t="shared" si="16"/>
        <v xml:space="preserve">LOTAD ("Water","Grass"), </v>
      </c>
      <c r="F270" t="s">
        <v>1726</v>
      </c>
      <c r="G270" t="str">
        <f t="shared" si="18"/>
        <v xml:space="preserve">LOTAD ("Water","Grass"), LOMBRE ("Water","Grass"), LUDICOLO ("Water","Grass"), SEEDOT ("Grass",""), NUZLEAF ("Grass","Dark"), SHIFTRY ("Grass","Dark"), TAILLOW ("Normal","Flying"), SWELLOW ("Normal","Flying"), WINGULL ("Water","Flying"), PELIPPER ("Water","Flying"), </v>
      </c>
      <c r="H270" t="str">
        <f t="shared" si="19"/>
        <v>0</v>
      </c>
      <c r="I270">
        <v>270</v>
      </c>
      <c r="J270" t="s">
        <v>2180</v>
      </c>
    </row>
    <row r="271" spans="1:10" ht="15" thickBot="1" x14ac:dyDescent="0.4">
      <c r="A271" s="2" t="s">
        <v>690</v>
      </c>
      <c r="B271" s="2" t="s">
        <v>1443</v>
      </c>
      <c r="C271" s="2" t="s">
        <v>1439</v>
      </c>
      <c r="D271" t="str">
        <f t="shared" si="17"/>
        <v>LOMBRE</v>
      </c>
      <c r="E271" t="str">
        <f t="shared" si="16"/>
        <v xml:space="preserve">LOMBRE ("Water","Grass"), </v>
      </c>
      <c r="F271" t="s">
        <v>1727</v>
      </c>
      <c r="G271" t="str">
        <f t="shared" si="18"/>
        <v xml:space="preserve">LOMBRE ("Water","Grass"), LUDICOLO ("Water","Grass"), SEEDOT ("Grass",""), NUZLEAF ("Grass","Dark"), SHIFTRY ("Grass","Dark"), TAILLOW ("Normal","Flying"), SWELLOW ("Normal","Flying"), WINGULL ("Water","Flying"), PELIPPER ("Water","Flying"), RALTS ("Psychic","Fairy"), </v>
      </c>
      <c r="H271" t="str">
        <f t="shared" si="19"/>
        <v xml:space="preserve">LOMBRE ("Water","Grass"), LUDICOLO ("Water","Grass"), SEEDOT ("Grass",""), NUZLEAF ("Grass","Dark"), SHIFTRY ("Grass","Dark"), TAILLOW ("Normal","Flying"), SWELLOW ("Normal","Flying"), WINGULL ("Water","Flying"), PELIPPER ("Water","Flying"), RALTS ("Psychic","Fairy"), </v>
      </c>
      <c r="I271">
        <v>271</v>
      </c>
      <c r="J271" t="s">
        <v>2206</v>
      </c>
    </row>
    <row r="272" spans="1:10" ht="15" thickBot="1" x14ac:dyDescent="0.4">
      <c r="A272" s="2" t="s">
        <v>700</v>
      </c>
      <c r="B272" s="2" t="s">
        <v>1443</v>
      </c>
      <c r="C272" s="2" t="s">
        <v>1439</v>
      </c>
      <c r="D272" t="str">
        <f t="shared" si="17"/>
        <v>LUDICOLO</v>
      </c>
      <c r="E272" t="str">
        <f t="shared" si="16"/>
        <v xml:space="preserve">LUDICOLO ("Water","Grass"), </v>
      </c>
      <c r="F272" t="s">
        <v>1728</v>
      </c>
      <c r="G272" t="str">
        <f t="shared" si="18"/>
        <v xml:space="preserve">LUDICOLO ("Water","Grass"), SEEDOT ("Grass",""), NUZLEAF ("Grass","Dark"), SHIFTRY ("Grass","Dark"), TAILLOW ("Normal","Flying"), SWELLOW ("Normal","Flying"), WINGULL ("Water","Flying"), PELIPPER ("Water","Flying"), RALTS ("Psychic","Fairy"), KIRLIA ("Psychic","Fairy"), </v>
      </c>
      <c r="H272" t="str">
        <f t="shared" si="19"/>
        <v>0</v>
      </c>
      <c r="I272">
        <v>272</v>
      </c>
      <c r="J272" t="s">
        <v>2180</v>
      </c>
    </row>
    <row r="273" spans="1:10" ht="15" thickBot="1" x14ac:dyDescent="0.4">
      <c r="A273" s="2" t="s">
        <v>1066</v>
      </c>
      <c r="B273" s="2" t="s">
        <v>1439</v>
      </c>
      <c r="C273" s="2"/>
      <c r="D273" t="str">
        <f t="shared" si="17"/>
        <v>SEEDOT</v>
      </c>
      <c r="E273" t="str">
        <f t="shared" si="16"/>
        <v xml:space="preserve">SEEDOT ("Grass",""), </v>
      </c>
      <c r="F273" t="s">
        <v>1729</v>
      </c>
      <c r="G273" t="str">
        <f t="shared" si="18"/>
        <v xml:space="preserve">SEEDOT ("Grass",""), NUZLEAF ("Grass","Dark"), SHIFTRY ("Grass","Dark"), TAILLOW ("Normal","Flying"), SWELLOW ("Normal","Flying"), WINGULL ("Water","Flying"), PELIPPER ("Water","Flying"), RALTS ("Psychic","Fairy"), KIRLIA ("Psychic","Fairy"), GARDEVOIR ("Psychic","Fairy"), </v>
      </c>
      <c r="H273" t="str">
        <f t="shared" si="19"/>
        <v>0</v>
      </c>
      <c r="I273">
        <v>273</v>
      </c>
      <c r="J273" t="s">
        <v>2180</v>
      </c>
    </row>
    <row r="274" spans="1:10" ht="15" thickBot="1" x14ac:dyDescent="0.4">
      <c r="A274" s="2" t="s">
        <v>862</v>
      </c>
      <c r="B274" s="2" t="s">
        <v>1439</v>
      </c>
      <c r="C274" s="2" t="s">
        <v>1456</v>
      </c>
      <c r="D274" t="str">
        <f t="shared" si="17"/>
        <v>NUZLEAF</v>
      </c>
      <c r="E274" t="str">
        <f t="shared" si="16"/>
        <v xml:space="preserve">NUZLEAF ("Grass","Dark"), </v>
      </c>
      <c r="F274" t="s">
        <v>1730</v>
      </c>
      <c r="G274" t="str">
        <f t="shared" si="18"/>
        <v xml:space="preserve">NUZLEAF ("Grass","Dark"), SHIFTRY ("Grass","Dark"), TAILLOW ("Normal","Flying"), SWELLOW ("Normal","Flying"), WINGULL ("Water","Flying"), PELIPPER ("Water","Flying"), RALTS ("Psychic","Fairy"), KIRLIA ("Psychic","Fairy"), GARDEVOIR ("Psychic","Fairy"), SURSKIT ("Bug","Water"), </v>
      </c>
      <c r="H274" t="str">
        <f t="shared" si="19"/>
        <v>0</v>
      </c>
      <c r="I274">
        <v>274</v>
      </c>
      <c r="J274" t="s">
        <v>2180</v>
      </c>
    </row>
    <row r="275" spans="1:10" ht="15" thickBot="1" x14ac:dyDescent="0.4">
      <c r="A275" s="2" t="s">
        <v>1098</v>
      </c>
      <c r="B275" s="2" t="s">
        <v>1439</v>
      </c>
      <c r="C275" s="2" t="s">
        <v>1456</v>
      </c>
      <c r="D275" t="str">
        <f t="shared" si="17"/>
        <v>SHIFTRY</v>
      </c>
      <c r="E275" t="str">
        <f t="shared" si="16"/>
        <v xml:space="preserve">SHIFTRY ("Grass","Dark"), </v>
      </c>
      <c r="F275" t="s">
        <v>1731</v>
      </c>
      <c r="G275" t="str">
        <f t="shared" si="18"/>
        <v xml:space="preserve">SHIFTRY ("Grass","Dark"), TAILLOW ("Normal","Flying"), SWELLOW ("Normal","Flying"), WINGULL ("Water","Flying"), PELIPPER ("Water","Flying"), RALTS ("Psychic","Fairy"), KIRLIA ("Psychic","Fairy"), GARDEVOIR ("Psychic","Fairy"), SURSKIT ("Bug","Water"), MASQUERAIN ("Bug","Flying"), </v>
      </c>
      <c r="H275" t="str">
        <f t="shared" si="19"/>
        <v>0</v>
      </c>
      <c r="I275">
        <v>275</v>
      </c>
      <c r="J275" t="s">
        <v>2180</v>
      </c>
    </row>
    <row r="276" spans="1:10" ht="15" thickBot="1" x14ac:dyDescent="0.4">
      <c r="A276" s="2" t="s">
        <v>1236</v>
      </c>
      <c r="B276" s="2" t="s">
        <v>1445</v>
      </c>
      <c r="C276" s="2" t="s">
        <v>1442</v>
      </c>
      <c r="D276" t="str">
        <f t="shared" si="17"/>
        <v>TAILLOW</v>
      </c>
      <c r="E276" t="str">
        <f t="shared" si="16"/>
        <v xml:space="preserve">TAILLOW ("Normal","Flying"), </v>
      </c>
      <c r="F276" t="s">
        <v>1732</v>
      </c>
      <c r="G276" t="str">
        <f t="shared" si="18"/>
        <v xml:space="preserve">TAILLOW ("Normal","Flying"), SWELLOW ("Normal","Flying"), WINGULL ("Water","Flying"), PELIPPER ("Water","Flying"), RALTS ("Psychic","Fairy"), KIRLIA ("Psychic","Fairy"), GARDEVOIR ("Psychic","Fairy"), SURSKIT ("Bug","Water"), MASQUERAIN ("Bug","Flying"), SHROOMISH ("Grass",""), </v>
      </c>
      <c r="H276" t="str">
        <f t="shared" si="19"/>
        <v>0</v>
      </c>
      <c r="I276">
        <v>276</v>
      </c>
      <c r="J276" t="s">
        <v>2180</v>
      </c>
    </row>
    <row r="277" spans="1:10" ht="15" thickBot="1" x14ac:dyDescent="0.4">
      <c r="A277" s="2" t="s">
        <v>1226</v>
      </c>
      <c r="B277" s="2" t="s">
        <v>1445</v>
      </c>
      <c r="C277" s="2" t="s">
        <v>1442</v>
      </c>
      <c r="D277" t="str">
        <f t="shared" si="17"/>
        <v>SWELLOW</v>
      </c>
      <c r="E277" t="str">
        <f t="shared" si="16"/>
        <v xml:space="preserve">SWELLOW ("Normal","Flying"), </v>
      </c>
      <c r="F277" t="s">
        <v>1733</v>
      </c>
      <c r="G277" t="str">
        <f t="shared" si="18"/>
        <v xml:space="preserve">SWELLOW ("Normal","Flying"), WINGULL ("Water","Flying"), PELIPPER ("Water","Flying"), RALTS ("Psychic","Fairy"), KIRLIA ("Psychic","Fairy"), GARDEVOIR ("Psychic","Fairy"), SURSKIT ("Bug","Water"), MASQUERAIN ("Bug","Flying"), SHROOMISH ("Grass",""), BRELOOM ("Grass","Fighting"), </v>
      </c>
      <c r="H277" t="str">
        <f t="shared" si="19"/>
        <v>0</v>
      </c>
      <c r="I277">
        <v>277</v>
      </c>
      <c r="J277" t="s">
        <v>2180</v>
      </c>
    </row>
    <row r="278" spans="1:10" ht="15" thickBot="1" x14ac:dyDescent="0.4">
      <c r="A278" s="2" t="s">
        <v>1390</v>
      </c>
      <c r="B278" s="2" t="s">
        <v>1443</v>
      </c>
      <c r="C278" s="2" t="s">
        <v>1442</v>
      </c>
      <c r="D278" t="str">
        <f t="shared" si="17"/>
        <v>WINGULL</v>
      </c>
      <c r="E278" t="str">
        <f t="shared" si="16"/>
        <v xml:space="preserve">WINGULL ("Water","Flying"), </v>
      </c>
      <c r="F278" t="s">
        <v>1734</v>
      </c>
      <c r="G278" t="str">
        <f t="shared" si="18"/>
        <v xml:space="preserve">WINGULL ("Water","Flying"), PELIPPER ("Water","Flying"), RALTS ("Psychic","Fairy"), KIRLIA ("Psychic","Fairy"), GARDEVOIR ("Psychic","Fairy"), SURSKIT ("Bug","Water"), MASQUERAIN ("Bug","Flying"), SHROOMISH ("Grass",""), BRELOOM ("Grass","Fighting"), SLAKOTH ("Normal",""), </v>
      </c>
      <c r="H278" t="str">
        <f t="shared" si="19"/>
        <v>0</v>
      </c>
      <c r="I278">
        <v>278</v>
      </c>
      <c r="J278" t="s">
        <v>2180</v>
      </c>
    </row>
    <row r="279" spans="1:10" ht="15" thickBot="1" x14ac:dyDescent="0.4">
      <c r="A279" s="2" t="s">
        <v>900</v>
      </c>
      <c r="B279" s="2" t="s">
        <v>1443</v>
      </c>
      <c r="C279" s="2" t="s">
        <v>1442</v>
      </c>
      <c r="D279" t="str">
        <f t="shared" si="17"/>
        <v>PELIPPER</v>
      </c>
      <c r="E279" t="str">
        <f t="shared" si="16"/>
        <v xml:space="preserve">PELIPPER ("Water","Flying"), </v>
      </c>
      <c r="F279" t="s">
        <v>1735</v>
      </c>
      <c r="G279" t="str">
        <f t="shared" si="18"/>
        <v xml:space="preserve">PELIPPER ("Water","Flying"), RALTS ("Psychic","Fairy"), KIRLIA ("Psychic","Fairy"), GARDEVOIR ("Psychic","Fairy"), SURSKIT ("Bug","Water"), MASQUERAIN ("Bug","Flying"), SHROOMISH ("Grass",""), BRELOOM ("Grass","Fighting"), SLAKOTH ("Normal",""), VIGOROTH ("Normal",""), </v>
      </c>
      <c r="H279" t="str">
        <f t="shared" si="19"/>
        <v>0</v>
      </c>
      <c r="I279">
        <v>279</v>
      </c>
      <c r="J279" t="s">
        <v>2180</v>
      </c>
    </row>
    <row r="280" spans="1:10" ht="15" thickBot="1" x14ac:dyDescent="0.4">
      <c r="A280" s="2" t="s">
        <v>984</v>
      </c>
      <c r="B280" s="2" t="s">
        <v>1450</v>
      </c>
      <c r="C280" s="2" t="s">
        <v>1448</v>
      </c>
      <c r="D280" t="str">
        <f t="shared" si="17"/>
        <v>RALTS</v>
      </c>
      <c r="E280" t="str">
        <f t="shared" si="16"/>
        <v xml:space="preserve">RALTS ("Psychic","Fairy"), </v>
      </c>
      <c r="F280" t="s">
        <v>1736</v>
      </c>
      <c r="G280" t="str">
        <f t="shared" si="18"/>
        <v xml:space="preserve">RALTS ("Psychic","Fairy"), KIRLIA ("Psychic","Fairy"), GARDEVOIR ("Psychic","Fairy"), SURSKIT ("Bug","Water"), MASQUERAIN ("Bug","Flying"), SHROOMISH ("Grass",""), BRELOOM ("Grass","Fighting"), SLAKOTH ("Normal",""), VIGOROTH ("Normal",""), SLAKING ("Normal",""), </v>
      </c>
      <c r="H280" t="str">
        <f t="shared" si="19"/>
        <v>0</v>
      </c>
      <c r="I280">
        <v>280</v>
      </c>
      <c r="J280" t="s">
        <v>2180</v>
      </c>
    </row>
    <row r="281" spans="1:10" ht="15" thickBot="1" x14ac:dyDescent="0.4">
      <c r="A281" s="2" t="s">
        <v>620</v>
      </c>
      <c r="B281" s="2" t="s">
        <v>1450</v>
      </c>
      <c r="C281" s="2" t="s">
        <v>1448</v>
      </c>
      <c r="D281" t="str">
        <f t="shared" si="17"/>
        <v>KIRLIA</v>
      </c>
      <c r="E281" t="str">
        <f t="shared" si="16"/>
        <v xml:space="preserve">KIRLIA ("Psychic","Fairy"), </v>
      </c>
      <c r="F281" t="s">
        <v>1737</v>
      </c>
      <c r="G281" t="str">
        <f t="shared" si="18"/>
        <v xml:space="preserve">KIRLIA ("Psychic","Fairy"), GARDEVOIR ("Psychic","Fairy"), SURSKIT ("Bug","Water"), MASQUERAIN ("Bug","Flying"), SHROOMISH ("Grass",""), BRELOOM ("Grass","Fighting"), SLAKOTH ("Normal",""), VIGOROTH ("Normal",""), SLAKING ("Normal",""), NINCADA ("Bug","Ground"), </v>
      </c>
      <c r="H281" t="str">
        <f t="shared" si="19"/>
        <v xml:space="preserve">KIRLIA ("Psychic","Fairy"), GARDEVOIR ("Psychic","Fairy"), SURSKIT ("Bug","Water"), MASQUERAIN ("Bug","Flying"), SHROOMISH ("Grass",""), BRELOOM ("Grass","Fighting"), SLAKOTH ("Normal",""), VIGOROTH ("Normal",""), SLAKING ("Normal",""), NINCADA ("Bug","Ground"), </v>
      </c>
      <c r="I281">
        <v>281</v>
      </c>
      <c r="J281" t="s">
        <v>2207</v>
      </c>
    </row>
    <row r="282" spans="1:10" ht="15" thickBot="1" x14ac:dyDescent="0.4">
      <c r="A282" s="2" t="s">
        <v>438</v>
      </c>
      <c r="B282" s="2" t="s">
        <v>1450</v>
      </c>
      <c r="C282" s="2" t="s">
        <v>1448</v>
      </c>
      <c r="D282" t="str">
        <f t="shared" si="17"/>
        <v>GARDEVOIR</v>
      </c>
      <c r="E282" t="str">
        <f t="shared" si="16"/>
        <v xml:space="preserve">GARDEVOIR ("Psychic","Fairy"), </v>
      </c>
      <c r="F282" t="s">
        <v>1738</v>
      </c>
      <c r="G282" t="str">
        <f t="shared" si="18"/>
        <v xml:space="preserve">GARDEVOIR ("Psychic","Fairy"), SURSKIT ("Bug","Water"), MASQUERAIN ("Bug","Flying"), SHROOMISH ("Grass",""), BRELOOM ("Grass","Fighting"), SLAKOTH ("Normal",""), VIGOROTH ("Normal",""), SLAKING ("Normal",""), NINCADA ("Bug","Ground"), NINJASK ("Bug","Flying"), </v>
      </c>
      <c r="H282" t="str">
        <f t="shared" si="19"/>
        <v>0</v>
      </c>
      <c r="I282">
        <v>282</v>
      </c>
      <c r="J282" t="s">
        <v>2180</v>
      </c>
    </row>
    <row r="283" spans="1:10" ht="15" thickBot="1" x14ac:dyDescent="0.4">
      <c r="A283" s="2" t="s">
        <v>1214</v>
      </c>
      <c r="B283" s="2" t="s">
        <v>1444</v>
      </c>
      <c r="C283" s="2" t="s">
        <v>1443</v>
      </c>
      <c r="D283" t="str">
        <f t="shared" si="17"/>
        <v>SURSKIT</v>
      </c>
      <c r="E283" t="str">
        <f t="shared" si="16"/>
        <v xml:space="preserve">SURSKIT ("Bug","Water"), </v>
      </c>
      <c r="F283" t="s">
        <v>1739</v>
      </c>
      <c r="G283" t="str">
        <f t="shared" si="18"/>
        <v xml:space="preserve">SURSKIT ("Bug","Water"), MASQUERAIN ("Bug","Flying"), SHROOMISH ("Grass",""), BRELOOM ("Grass","Fighting"), SLAKOTH ("Normal",""), VIGOROTH ("Normal",""), SLAKING ("Normal",""), NINCADA ("Bug","Ground"), NINJASK ("Bug","Flying"), SHEDINJA ("Bug","Ghost"), </v>
      </c>
      <c r="H283" t="str">
        <f t="shared" si="19"/>
        <v>0</v>
      </c>
      <c r="I283">
        <v>283</v>
      </c>
      <c r="J283" t="s">
        <v>2180</v>
      </c>
    </row>
    <row r="284" spans="1:10" ht="15" thickBot="1" x14ac:dyDescent="0.4">
      <c r="A284" s="2" t="s">
        <v>764</v>
      </c>
      <c r="B284" s="2" t="s">
        <v>1444</v>
      </c>
      <c r="C284" s="2" t="s">
        <v>1442</v>
      </c>
      <c r="D284" t="str">
        <f t="shared" si="17"/>
        <v>MASQUERAIN</v>
      </c>
      <c r="E284" t="str">
        <f t="shared" si="16"/>
        <v xml:space="preserve">MASQUERAIN ("Bug","Flying"), </v>
      </c>
      <c r="F284" t="s">
        <v>1740</v>
      </c>
      <c r="G284" t="str">
        <f t="shared" si="18"/>
        <v xml:space="preserve">MASQUERAIN ("Bug","Flying"), SHROOMISH ("Grass",""), BRELOOM ("Grass","Fighting"), SLAKOTH ("Normal",""), VIGOROTH ("Normal",""), SLAKING ("Normal",""), NINCADA ("Bug","Ground"), NINJASK ("Bug","Flying"), SHEDINJA ("Bug","Ghost"), WHISMUR ("Normal",""), </v>
      </c>
      <c r="H284" t="str">
        <f t="shared" si="19"/>
        <v>0</v>
      </c>
      <c r="I284">
        <v>284</v>
      </c>
      <c r="J284" t="s">
        <v>2180</v>
      </c>
    </row>
    <row r="285" spans="1:10" ht="15" thickBot="1" x14ac:dyDescent="0.4">
      <c r="A285" s="2" t="s">
        <v>1102</v>
      </c>
      <c r="B285" s="2" t="s">
        <v>1439</v>
      </c>
      <c r="C285" s="2"/>
      <c r="D285" t="str">
        <f t="shared" si="17"/>
        <v>SHROOMISH</v>
      </c>
      <c r="E285" t="str">
        <f t="shared" si="16"/>
        <v xml:space="preserve">SHROOMISH ("Grass",""), </v>
      </c>
      <c r="F285" t="s">
        <v>1741</v>
      </c>
      <c r="G285" t="str">
        <f t="shared" si="18"/>
        <v xml:space="preserve">SHROOMISH ("Grass",""), BRELOOM ("Grass","Fighting"), SLAKOTH ("Normal",""), VIGOROTH ("Normal",""), SLAKING ("Normal",""), NINCADA ("Bug","Ground"), NINJASK ("Bug","Flying"), SHEDINJA ("Bug","Ghost"), WHISMUR ("Normal",""), LOUDRED ("Normal",""), </v>
      </c>
      <c r="H285" t="str">
        <f t="shared" si="19"/>
        <v>0</v>
      </c>
      <c r="I285">
        <v>285</v>
      </c>
      <c r="J285" t="s">
        <v>2180</v>
      </c>
    </row>
    <row r="286" spans="1:10" ht="15" thickBot="1" x14ac:dyDescent="0.4">
      <c r="A286" s="2" t="s">
        <v>124</v>
      </c>
      <c r="B286" s="2" t="s">
        <v>1439</v>
      </c>
      <c r="C286" s="2" t="s">
        <v>1449</v>
      </c>
      <c r="D286" t="str">
        <f t="shared" si="17"/>
        <v>BRELOOM</v>
      </c>
      <c r="E286" t="str">
        <f t="shared" si="16"/>
        <v xml:space="preserve">BRELOOM ("Grass","Fighting"), </v>
      </c>
      <c r="F286" t="s">
        <v>1742</v>
      </c>
      <c r="G286" t="str">
        <f t="shared" si="18"/>
        <v xml:space="preserve">BRELOOM ("Grass","Fighting"), SLAKOTH ("Normal",""), VIGOROTH ("Normal",""), SLAKING ("Normal",""), NINCADA ("Bug","Ground"), NINJASK ("Bug","Flying"), SHEDINJA ("Bug","Ghost"), WHISMUR ("Normal",""), LOUDRED ("Normal",""), EXPLOUD ("Normal",""), </v>
      </c>
      <c r="H286" t="str">
        <f t="shared" si="19"/>
        <v>0</v>
      </c>
      <c r="I286">
        <v>286</v>
      </c>
      <c r="J286" t="s">
        <v>2180</v>
      </c>
    </row>
    <row r="287" spans="1:10" ht="15" thickBot="1" x14ac:dyDescent="0.4">
      <c r="A287" s="2" t="s">
        <v>1134</v>
      </c>
      <c r="B287" s="2" t="s">
        <v>1445</v>
      </c>
      <c r="C287" s="2"/>
      <c r="D287" t="str">
        <f t="shared" si="17"/>
        <v>SLAKOTH</v>
      </c>
      <c r="E287" t="str">
        <f t="shared" si="16"/>
        <v xml:space="preserve">SLAKOTH ("Normal",""), </v>
      </c>
      <c r="F287" t="s">
        <v>1743</v>
      </c>
      <c r="G287" t="str">
        <f t="shared" si="18"/>
        <v xml:space="preserve">SLAKOTH ("Normal",""), VIGOROTH ("Normal",""), SLAKING ("Normal",""), NINCADA ("Bug","Ground"), NINJASK ("Bug","Flying"), SHEDINJA ("Bug","Ghost"), WHISMUR ("Normal",""), LOUDRED ("Normal",""), EXPLOUD ("Normal",""), MAKUHITA ("Fighting",""), </v>
      </c>
      <c r="H287" t="str">
        <f t="shared" si="19"/>
        <v>0</v>
      </c>
      <c r="I287">
        <v>287</v>
      </c>
      <c r="J287" t="s">
        <v>2180</v>
      </c>
    </row>
    <row r="288" spans="1:10" ht="15" thickBot="1" x14ac:dyDescent="0.4">
      <c r="A288" s="2" t="s">
        <v>1344</v>
      </c>
      <c r="B288" s="2" t="s">
        <v>1445</v>
      </c>
      <c r="C288" s="2"/>
      <c r="D288" t="str">
        <f t="shared" si="17"/>
        <v>VIGOROTH</v>
      </c>
      <c r="E288" t="str">
        <f t="shared" si="16"/>
        <v xml:space="preserve">VIGOROTH ("Normal",""), </v>
      </c>
      <c r="F288" t="s">
        <v>1744</v>
      </c>
      <c r="G288" t="str">
        <f t="shared" si="18"/>
        <v xml:space="preserve">VIGOROTH ("Normal",""), SLAKING ("Normal",""), NINCADA ("Bug","Ground"), NINJASK ("Bug","Flying"), SHEDINJA ("Bug","Ghost"), WHISMUR ("Normal",""), LOUDRED ("Normal",""), EXPLOUD ("Normal",""), MAKUHITA ("Fighting",""), HARIYAMA ("Fighting",""), </v>
      </c>
      <c r="H288" t="str">
        <f t="shared" si="19"/>
        <v>0</v>
      </c>
      <c r="I288">
        <v>288</v>
      </c>
      <c r="J288" t="s">
        <v>2180</v>
      </c>
    </row>
    <row r="289" spans="1:10" ht="15" thickBot="1" x14ac:dyDescent="0.4">
      <c r="A289" s="2" t="s">
        <v>1132</v>
      </c>
      <c r="B289" s="2" t="s">
        <v>1445</v>
      </c>
      <c r="C289" s="2"/>
      <c r="D289" t="str">
        <f t="shared" si="17"/>
        <v>SLAKING</v>
      </c>
      <c r="E289" t="str">
        <f t="shared" si="16"/>
        <v xml:space="preserve">SLAKING ("Normal",""), </v>
      </c>
      <c r="F289" t="s">
        <v>1745</v>
      </c>
      <c r="G289" t="str">
        <f t="shared" si="18"/>
        <v xml:space="preserve">SLAKING ("Normal",""), NINCADA ("Bug","Ground"), NINJASK ("Bug","Flying"), SHEDINJA ("Bug","Ghost"), WHISMUR ("Normal",""), LOUDRED ("Normal",""), EXPLOUD ("Normal",""), MAKUHITA ("Fighting",""), HARIYAMA ("Fighting",""), AZURILL ("Normal","Fairy"), </v>
      </c>
      <c r="H289" t="str">
        <f t="shared" si="19"/>
        <v>0</v>
      </c>
      <c r="I289">
        <v>289</v>
      </c>
      <c r="J289" t="s">
        <v>2180</v>
      </c>
    </row>
    <row r="290" spans="1:10" ht="15" thickBot="1" x14ac:dyDescent="0.4">
      <c r="A290" s="2" t="s">
        <v>846</v>
      </c>
      <c r="B290" s="2" t="s">
        <v>1444</v>
      </c>
      <c r="C290" s="2" t="s">
        <v>1447</v>
      </c>
      <c r="D290" t="str">
        <f t="shared" si="17"/>
        <v>NINCADA</v>
      </c>
      <c r="E290" t="str">
        <f t="shared" si="16"/>
        <v xml:space="preserve">NINCADA ("Bug","Ground"), </v>
      </c>
      <c r="F290" t="s">
        <v>1746</v>
      </c>
      <c r="G290" t="str">
        <f t="shared" si="18"/>
        <v xml:space="preserve">NINCADA ("Bug","Ground"), NINJASK ("Bug","Flying"), SHEDINJA ("Bug","Ghost"), WHISMUR ("Normal",""), LOUDRED ("Normal",""), EXPLOUD ("Normal",""), MAKUHITA ("Fighting",""), HARIYAMA ("Fighting",""), AZURILL ("Normal","Fairy"), NOSEPASS ("Rock",""), </v>
      </c>
      <c r="H290" t="str">
        <f t="shared" si="19"/>
        <v>0</v>
      </c>
      <c r="I290">
        <v>290</v>
      </c>
      <c r="J290" t="s">
        <v>2180</v>
      </c>
    </row>
    <row r="291" spans="1:10" ht="15" thickBot="1" x14ac:dyDescent="0.4">
      <c r="A291" s="2" t="s">
        <v>850</v>
      </c>
      <c r="B291" s="2" t="s">
        <v>1444</v>
      </c>
      <c r="C291" s="2" t="s">
        <v>1442</v>
      </c>
      <c r="D291" t="str">
        <f t="shared" si="17"/>
        <v>NINJASK</v>
      </c>
      <c r="E291" t="str">
        <f t="shared" si="16"/>
        <v xml:space="preserve">NINJASK ("Bug","Flying"), </v>
      </c>
      <c r="F291" t="s">
        <v>1747</v>
      </c>
      <c r="G291" t="str">
        <f t="shared" si="18"/>
        <v xml:space="preserve">NINJASK ("Bug","Flying"), SHEDINJA ("Bug","Ghost"), WHISMUR ("Normal",""), LOUDRED ("Normal",""), EXPLOUD ("Normal",""), MAKUHITA ("Fighting",""), HARIYAMA ("Fighting",""), AZURILL ("Normal","Fairy"), NOSEPASS ("Rock",""), SKITTY ("Normal",""), </v>
      </c>
      <c r="H291" t="str">
        <f t="shared" si="19"/>
        <v xml:space="preserve">NINJASK ("Bug","Flying"), SHEDINJA ("Bug","Ghost"), WHISMUR ("Normal",""), LOUDRED ("Normal",""), EXPLOUD ("Normal",""), MAKUHITA ("Fighting",""), HARIYAMA ("Fighting",""), AZURILL ("Normal","Fairy"), NOSEPASS ("Rock",""), SKITTY ("Normal",""), </v>
      </c>
      <c r="I291">
        <v>291</v>
      </c>
      <c r="J291" t="s">
        <v>2208</v>
      </c>
    </row>
    <row r="292" spans="1:10" ht="15" thickBot="1" x14ac:dyDescent="0.4">
      <c r="A292" s="2" t="s">
        <v>1086</v>
      </c>
      <c r="B292" s="2" t="s">
        <v>1444</v>
      </c>
      <c r="C292" s="2" t="s">
        <v>1454</v>
      </c>
      <c r="D292" t="str">
        <f t="shared" si="17"/>
        <v>SHEDINJA</v>
      </c>
      <c r="E292" t="str">
        <f t="shared" si="16"/>
        <v xml:space="preserve">SHEDINJA ("Bug","Ghost"), </v>
      </c>
      <c r="F292" t="s">
        <v>1748</v>
      </c>
      <c r="G292" t="str">
        <f t="shared" si="18"/>
        <v xml:space="preserve">SHEDINJA ("Bug","Ghost"), WHISMUR ("Normal",""), LOUDRED ("Normal",""), EXPLOUD ("Normal",""), MAKUHITA ("Fighting",""), HARIYAMA ("Fighting",""), AZURILL ("Normal","Fairy"), NOSEPASS ("Rock",""), SKITTY ("Normal",""), DELCATTY ("Normal",""), </v>
      </c>
      <c r="H292" t="str">
        <f t="shared" si="19"/>
        <v>0</v>
      </c>
      <c r="I292">
        <v>292</v>
      </c>
      <c r="J292" t="s">
        <v>2180</v>
      </c>
    </row>
    <row r="293" spans="1:10" ht="15" thickBot="1" x14ac:dyDescent="0.4">
      <c r="A293" s="2" t="s">
        <v>1386</v>
      </c>
      <c r="B293" s="2" t="s">
        <v>1445</v>
      </c>
      <c r="C293" s="2"/>
      <c r="D293" t="str">
        <f t="shared" si="17"/>
        <v>WHISMUR</v>
      </c>
      <c r="E293" t="str">
        <f t="shared" si="16"/>
        <v xml:space="preserve">WHISMUR ("Normal",""), </v>
      </c>
      <c r="F293" t="s">
        <v>1749</v>
      </c>
      <c r="G293" t="str">
        <f t="shared" si="18"/>
        <v xml:space="preserve">WHISMUR ("Normal",""), LOUDRED ("Normal",""), EXPLOUD ("Normal",""), MAKUHITA ("Fighting",""), HARIYAMA ("Fighting",""), AZURILL ("Normal","Fairy"), NOSEPASS ("Rock",""), SKITTY ("Normal",""), DELCATTY ("Normal",""), SABLEYE ("Dark","Ghost"), </v>
      </c>
      <c r="H293" t="str">
        <f t="shared" si="19"/>
        <v>0</v>
      </c>
      <c r="I293">
        <v>293</v>
      </c>
      <c r="J293" t="s">
        <v>2180</v>
      </c>
    </row>
    <row r="294" spans="1:10" ht="15" thickBot="1" x14ac:dyDescent="0.4">
      <c r="A294" s="2" t="s">
        <v>696</v>
      </c>
      <c r="B294" s="2" t="s">
        <v>1445</v>
      </c>
      <c r="C294" s="2"/>
      <c r="D294" t="str">
        <f t="shared" si="17"/>
        <v>LOUDRED</v>
      </c>
      <c r="E294" t="str">
        <f t="shared" si="16"/>
        <v xml:space="preserve">LOUDRED ("Normal",""), </v>
      </c>
      <c r="F294" t="s">
        <v>1750</v>
      </c>
      <c r="G294" t="str">
        <f t="shared" si="18"/>
        <v xml:space="preserve">LOUDRED ("Normal",""), EXPLOUD ("Normal",""), MAKUHITA ("Fighting",""), HARIYAMA ("Fighting",""), AZURILL ("Normal","Fairy"), NOSEPASS ("Rock",""), SKITTY ("Normal",""), DELCATTY ("Normal",""), SABLEYE ("Dark","Ghost"), MAWILE ("Steel","Fairy"), </v>
      </c>
      <c r="H294" t="str">
        <f t="shared" si="19"/>
        <v>0</v>
      </c>
      <c r="I294">
        <v>294</v>
      </c>
      <c r="J294" t="s">
        <v>2180</v>
      </c>
    </row>
    <row r="295" spans="1:10" ht="15" thickBot="1" x14ac:dyDescent="0.4">
      <c r="A295" s="2" t="s">
        <v>374</v>
      </c>
      <c r="B295" s="2" t="s">
        <v>1445</v>
      </c>
      <c r="C295" s="2"/>
      <c r="D295" t="str">
        <f t="shared" si="17"/>
        <v>EXPLOUD</v>
      </c>
      <c r="E295" t="str">
        <f t="shared" si="16"/>
        <v xml:space="preserve">EXPLOUD ("Normal",""), </v>
      </c>
      <c r="F295" t="s">
        <v>1751</v>
      </c>
      <c r="G295" t="str">
        <f t="shared" si="18"/>
        <v xml:space="preserve">EXPLOUD ("Normal",""), MAKUHITA ("Fighting",""), HARIYAMA ("Fighting",""), AZURILL ("Normal","Fairy"), NOSEPASS ("Rock",""), SKITTY ("Normal",""), DELCATTY ("Normal",""), SABLEYE ("Dark","Ghost"), MAWILE ("Steel","Fairy"), ARON ("Steel","Rock"), </v>
      </c>
      <c r="H295" t="str">
        <f t="shared" si="19"/>
        <v>0</v>
      </c>
      <c r="I295">
        <v>295</v>
      </c>
      <c r="J295" t="s">
        <v>2180</v>
      </c>
    </row>
    <row r="296" spans="1:10" ht="15" thickBot="1" x14ac:dyDescent="0.4">
      <c r="A296" s="2" t="s">
        <v>736</v>
      </c>
      <c r="B296" s="2" t="s">
        <v>1449</v>
      </c>
      <c r="C296" s="2"/>
      <c r="D296" t="str">
        <f t="shared" si="17"/>
        <v>MAKUHITA</v>
      </c>
      <c r="E296" t="str">
        <f t="shared" si="16"/>
        <v xml:space="preserve">MAKUHITA ("Fighting",""), </v>
      </c>
      <c r="F296" t="s">
        <v>1752</v>
      </c>
      <c r="G296" t="str">
        <f t="shared" si="18"/>
        <v xml:space="preserve">MAKUHITA ("Fighting",""), HARIYAMA ("Fighting",""), AZURILL ("Normal","Fairy"), NOSEPASS ("Rock",""), SKITTY ("Normal",""), DELCATTY ("Normal",""), SABLEYE ("Dark","Ghost"), MAWILE ("Steel","Fairy"), ARON ("Steel","Rock"), LAIRON ("Steel","Rock"), </v>
      </c>
      <c r="H296" t="str">
        <f t="shared" si="19"/>
        <v>0</v>
      </c>
      <c r="I296">
        <v>296</v>
      </c>
      <c r="J296" t="s">
        <v>2180</v>
      </c>
    </row>
    <row r="297" spans="1:10" ht="15" thickBot="1" x14ac:dyDescent="0.4">
      <c r="A297" s="2" t="s">
        <v>524</v>
      </c>
      <c r="B297" s="2" t="s">
        <v>1449</v>
      </c>
      <c r="C297" s="2"/>
      <c r="D297" t="str">
        <f t="shared" si="17"/>
        <v>HARIYAMA</v>
      </c>
      <c r="E297" t="str">
        <f t="shared" si="16"/>
        <v xml:space="preserve">HARIYAMA ("Fighting",""), </v>
      </c>
      <c r="F297" t="s">
        <v>1753</v>
      </c>
      <c r="G297" t="str">
        <f t="shared" si="18"/>
        <v xml:space="preserve">HARIYAMA ("Fighting",""), AZURILL ("Normal","Fairy"), NOSEPASS ("Rock",""), SKITTY ("Normal",""), DELCATTY ("Normal",""), SABLEYE ("Dark","Ghost"), MAWILE ("Steel","Fairy"), ARON ("Steel","Rock"), LAIRON ("Steel","Rock"), AGGRON ("Steel","Rock"), </v>
      </c>
      <c r="H297" t="str">
        <f t="shared" si="19"/>
        <v>0</v>
      </c>
      <c r="I297">
        <v>297</v>
      </c>
      <c r="J297" t="s">
        <v>2180</v>
      </c>
    </row>
    <row r="298" spans="1:10" ht="15" thickBot="1" x14ac:dyDescent="0.4">
      <c r="A298" s="2" t="s">
        <v>64</v>
      </c>
      <c r="B298" s="2" t="s">
        <v>1445</v>
      </c>
      <c r="C298" s="2" t="s">
        <v>1448</v>
      </c>
      <c r="D298" t="str">
        <f t="shared" si="17"/>
        <v>AZURILL</v>
      </c>
      <c r="E298" t="str">
        <f t="shared" si="16"/>
        <v xml:space="preserve">AZURILL ("Normal","Fairy"), </v>
      </c>
      <c r="F298" t="s">
        <v>1754</v>
      </c>
      <c r="G298" t="str">
        <f t="shared" si="18"/>
        <v xml:space="preserve">AZURILL ("Normal","Fairy"), NOSEPASS ("Rock",""), SKITTY ("Normal",""), DELCATTY ("Normal",""), SABLEYE ("Dark","Ghost"), MAWILE ("Steel","Fairy"), ARON ("Steel","Rock"), LAIRON ("Steel","Rock"), AGGRON ("Steel","Rock"), MEDITITE ("Fighting","Psychic"), </v>
      </c>
      <c r="H298" t="str">
        <f t="shared" si="19"/>
        <v>0</v>
      </c>
      <c r="I298">
        <v>298</v>
      </c>
      <c r="J298" t="s">
        <v>2180</v>
      </c>
    </row>
    <row r="299" spans="1:10" ht="15" thickBot="1" x14ac:dyDescent="0.4">
      <c r="A299" s="2" t="s">
        <v>858</v>
      </c>
      <c r="B299" s="2" t="s">
        <v>1451</v>
      </c>
      <c r="C299" s="2"/>
      <c r="D299" t="str">
        <f t="shared" si="17"/>
        <v>NOSEPASS</v>
      </c>
      <c r="E299" t="str">
        <f t="shared" si="16"/>
        <v xml:space="preserve">NOSEPASS ("Rock",""), </v>
      </c>
      <c r="F299" t="s">
        <v>1755</v>
      </c>
      <c r="G299" t="str">
        <f t="shared" si="18"/>
        <v xml:space="preserve">NOSEPASS ("Rock",""), SKITTY ("Normal",""), DELCATTY ("Normal",""), SABLEYE ("Dark","Ghost"), MAWILE ("Steel","Fairy"), ARON ("Steel","Rock"), LAIRON ("Steel","Rock"), AGGRON ("Steel","Rock"), MEDITITE ("Fighting","Psychic"), MEDICHAM ("Fighting","Psychic"), </v>
      </c>
      <c r="H299" t="str">
        <f t="shared" si="19"/>
        <v>0</v>
      </c>
      <c r="I299">
        <v>299</v>
      </c>
      <c r="J299" t="s">
        <v>2180</v>
      </c>
    </row>
    <row r="300" spans="1:10" ht="15" thickBot="1" x14ac:dyDescent="0.4">
      <c r="A300" s="2" t="s">
        <v>1124</v>
      </c>
      <c r="B300" s="2" t="s">
        <v>1445</v>
      </c>
      <c r="C300" s="2"/>
      <c r="D300" t="str">
        <f t="shared" si="17"/>
        <v>SKITTY</v>
      </c>
      <c r="E300" t="str">
        <f t="shared" si="16"/>
        <v xml:space="preserve">SKITTY ("Normal",""), </v>
      </c>
      <c r="F300" t="s">
        <v>1756</v>
      </c>
      <c r="G300" t="str">
        <f t="shared" si="18"/>
        <v xml:space="preserve">SKITTY ("Normal",""), DELCATTY ("Normal",""), SABLEYE ("Dark","Ghost"), MAWILE ("Steel","Fairy"), ARON ("Steel","Rock"), LAIRON ("Steel","Rock"), AGGRON ("Steel","Rock"), MEDITITE ("Fighting","Psychic"), MEDICHAM ("Fighting","Psychic"), ELECTRIKE ("Electric",""), </v>
      </c>
      <c r="H300" t="str">
        <f t="shared" si="19"/>
        <v>0</v>
      </c>
      <c r="I300">
        <v>300</v>
      </c>
      <c r="J300" t="s">
        <v>2180</v>
      </c>
    </row>
    <row r="301" spans="1:10" ht="15" thickBot="1" x14ac:dyDescent="0.4">
      <c r="A301" s="2" t="s">
        <v>266</v>
      </c>
      <c r="B301" s="2" t="s">
        <v>1445</v>
      </c>
      <c r="C301" s="2"/>
      <c r="D301" t="str">
        <f t="shared" si="17"/>
        <v>DELCATTY</v>
      </c>
      <c r="E301" t="str">
        <f t="shared" si="16"/>
        <v xml:space="preserve">DELCATTY ("Normal",""), </v>
      </c>
      <c r="F301" t="s">
        <v>1757</v>
      </c>
      <c r="G301" t="str">
        <f t="shared" si="18"/>
        <v xml:space="preserve">DELCATTY ("Normal",""), SABLEYE ("Dark","Ghost"), MAWILE ("Steel","Fairy"), ARON ("Steel","Rock"), LAIRON ("Steel","Rock"), AGGRON ("Steel","Rock"), MEDITITE ("Fighting","Psychic"), MEDICHAM ("Fighting","Psychic"), ELECTRIKE ("Electric",""), MANECTRIC ("Electric",""), </v>
      </c>
      <c r="H301" t="str">
        <f t="shared" si="19"/>
        <v xml:space="preserve">DELCATTY ("Normal",""), SABLEYE ("Dark","Ghost"), MAWILE ("Steel","Fairy"), ARON ("Steel","Rock"), LAIRON ("Steel","Rock"), AGGRON ("Steel","Rock"), MEDITITE ("Fighting","Psychic"), MEDICHAM ("Fighting","Psychic"), ELECTRIKE ("Electric",""), MANECTRIC ("Electric",""), </v>
      </c>
      <c r="I301">
        <v>301</v>
      </c>
      <c r="J301" t="s">
        <v>2209</v>
      </c>
    </row>
    <row r="302" spans="1:10" ht="15" thickBot="1" x14ac:dyDescent="0.4">
      <c r="A302" s="2" t="s">
        <v>1030</v>
      </c>
      <c r="B302" s="2" t="s">
        <v>1456</v>
      </c>
      <c r="C302" s="2" t="s">
        <v>1454</v>
      </c>
      <c r="D302" t="str">
        <f t="shared" si="17"/>
        <v>SABLEYE</v>
      </c>
      <c r="E302" t="str">
        <f t="shared" si="16"/>
        <v xml:space="preserve">SABLEYE ("Dark","Ghost"), </v>
      </c>
      <c r="F302" t="s">
        <v>1758</v>
      </c>
      <c r="G302" t="str">
        <f t="shared" si="18"/>
        <v xml:space="preserve">SABLEYE ("Dark","Ghost"), MAWILE ("Steel","Fairy"), ARON ("Steel","Rock"), LAIRON ("Steel","Rock"), AGGRON ("Steel","Rock"), MEDITITE ("Fighting","Psychic"), MEDICHAM ("Fighting","Psychic"), ELECTRIKE ("Electric",""), MANECTRIC ("Electric",""), PLUSLE ("Electric",""), </v>
      </c>
      <c r="H302" t="str">
        <f t="shared" si="19"/>
        <v>0</v>
      </c>
      <c r="I302">
        <v>302</v>
      </c>
      <c r="J302" t="s">
        <v>2180</v>
      </c>
    </row>
    <row r="303" spans="1:10" ht="15" thickBot="1" x14ac:dyDescent="0.4">
      <c r="A303" s="2" t="s">
        <v>766</v>
      </c>
      <c r="B303" s="2" t="s">
        <v>1452</v>
      </c>
      <c r="C303" s="2" t="s">
        <v>1448</v>
      </c>
      <c r="D303" t="str">
        <f t="shared" si="17"/>
        <v>MAWILE</v>
      </c>
      <c r="E303" t="str">
        <f t="shared" si="16"/>
        <v xml:space="preserve">MAWILE ("Steel","Fairy"), </v>
      </c>
      <c r="F303" t="s">
        <v>1759</v>
      </c>
      <c r="G303" t="str">
        <f t="shared" si="18"/>
        <v xml:space="preserve">MAWILE ("Steel","Fairy"), ARON ("Steel","Rock"), LAIRON ("Steel","Rock"), AGGRON ("Steel","Rock"), MEDITITE ("Fighting","Psychic"), MEDICHAM ("Fighting","Psychic"), ELECTRIKE ("Electric",""), MANECTRIC ("Electric",""), PLUSLE ("Electric",""), MINUN ("Electric",""), </v>
      </c>
      <c r="H303" t="str">
        <f t="shared" si="19"/>
        <v>0</v>
      </c>
      <c r="I303">
        <v>303</v>
      </c>
      <c r="J303" t="s">
        <v>2180</v>
      </c>
    </row>
    <row r="304" spans="1:10" ht="15" thickBot="1" x14ac:dyDescent="0.4">
      <c r="A304" s="2" t="s">
        <v>48</v>
      </c>
      <c r="B304" s="2" t="s">
        <v>1452</v>
      </c>
      <c r="C304" s="2" t="s">
        <v>1451</v>
      </c>
      <c r="D304" t="str">
        <f t="shared" si="17"/>
        <v>ARON</v>
      </c>
      <c r="E304" t="str">
        <f t="shared" si="16"/>
        <v xml:space="preserve">ARON ("Steel","Rock"), </v>
      </c>
      <c r="F304" t="s">
        <v>1760</v>
      </c>
      <c r="G304" t="str">
        <f t="shared" si="18"/>
        <v xml:space="preserve">ARON ("Steel","Rock"), LAIRON ("Steel","Rock"), AGGRON ("Steel","Rock"), MEDITITE ("Fighting","Psychic"), MEDICHAM ("Fighting","Psychic"), ELECTRIKE ("Electric",""), MANECTRIC ("Electric",""), PLUSLE ("Electric",""), MINUN ("Electric",""), VOLBEAT ("Bug",""), </v>
      </c>
      <c r="H304" t="str">
        <f t="shared" si="19"/>
        <v>0</v>
      </c>
      <c r="I304">
        <v>304</v>
      </c>
      <c r="J304" t="s">
        <v>2180</v>
      </c>
    </row>
    <row r="305" spans="1:10" ht="15" thickBot="1" x14ac:dyDescent="0.4">
      <c r="A305" s="2" t="s">
        <v>646</v>
      </c>
      <c r="B305" s="2" t="s">
        <v>1452</v>
      </c>
      <c r="C305" s="2" t="s">
        <v>1451</v>
      </c>
      <c r="D305" t="str">
        <f t="shared" si="17"/>
        <v>LAIRON</v>
      </c>
      <c r="E305" t="str">
        <f t="shared" si="16"/>
        <v xml:space="preserve">LAIRON ("Steel","Rock"), </v>
      </c>
      <c r="F305" t="s">
        <v>1761</v>
      </c>
      <c r="G305" t="str">
        <f t="shared" si="18"/>
        <v xml:space="preserve">LAIRON ("Steel","Rock"), AGGRON ("Steel","Rock"), MEDITITE ("Fighting","Psychic"), MEDICHAM ("Fighting","Psychic"), ELECTRIKE ("Electric",""), MANECTRIC ("Electric",""), PLUSLE ("Electric",""), MINUN ("Electric",""), VOLBEAT ("Bug",""), ILLUMISE ("Bug",""), </v>
      </c>
      <c r="H305" t="str">
        <f t="shared" si="19"/>
        <v>0</v>
      </c>
      <c r="I305">
        <v>305</v>
      </c>
      <c r="J305" t="s">
        <v>2180</v>
      </c>
    </row>
    <row r="306" spans="1:10" ht="15" thickBot="1" x14ac:dyDescent="0.4">
      <c r="A306" s="2" t="s">
        <v>12</v>
      </c>
      <c r="B306" s="2" t="s">
        <v>1452</v>
      </c>
      <c r="C306" s="2" t="s">
        <v>1451</v>
      </c>
      <c r="D306" t="str">
        <f t="shared" si="17"/>
        <v>AGGRON</v>
      </c>
      <c r="E306" t="str">
        <f t="shared" si="16"/>
        <v xml:space="preserve">AGGRON ("Steel","Rock"), </v>
      </c>
      <c r="F306" t="s">
        <v>1762</v>
      </c>
      <c r="G306" t="str">
        <f t="shared" si="18"/>
        <v xml:space="preserve">AGGRON ("Steel","Rock"), MEDITITE ("Fighting","Psychic"), MEDICHAM ("Fighting","Psychic"), ELECTRIKE ("Electric",""), MANECTRIC ("Electric",""), PLUSLE ("Electric",""), MINUN ("Electric",""), VOLBEAT ("Bug",""), ILLUMISE ("Bug",""), ROSELIA ("Grass","Poison"), </v>
      </c>
      <c r="H306" t="str">
        <f t="shared" si="19"/>
        <v>0</v>
      </c>
      <c r="I306">
        <v>306</v>
      </c>
      <c r="J306" t="s">
        <v>2180</v>
      </c>
    </row>
    <row r="307" spans="1:10" ht="15" thickBot="1" x14ac:dyDescent="0.4">
      <c r="A307" s="2" t="s">
        <v>770</v>
      </c>
      <c r="B307" s="2" t="s">
        <v>1449</v>
      </c>
      <c r="C307" s="2" t="s">
        <v>1450</v>
      </c>
      <c r="D307" t="str">
        <f t="shared" si="17"/>
        <v>MEDITITE</v>
      </c>
      <c r="E307" t="str">
        <f t="shared" si="16"/>
        <v xml:space="preserve">MEDITITE ("Fighting","Psychic"), </v>
      </c>
      <c r="F307" t="s">
        <v>1763</v>
      </c>
      <c r="G307" t="str">
        <f t="shared" si="18"/>
        <v xml:space="preserve">MEDITITE ("Fighting","Psychic"), MEDICHAM ("Fighting","Psychic"), ELECTRIKE ("Electric",""), MANECTRIC ("Electric",""), PLUSLE ("Electric",""), MINUN ("Electric",""), VOLBEAT ("Bug",""), ILLUMISE ("Bug",""), ROSELIA ("Grass","Poison"), GULPIN ("Poison",""), </v>
      </c>
      <c r="H307" t="str">
        <f t="shared" si="19"/>
        <v>0</v>
      </c>
      <c r="I307">
        <v>307</v>
      </c>
      <c r="J307" t="s">
        <v>2180</v>
      </c>
    </row>
    <row r="308" spans="1:10" ht="15" thickBot="1" x14ac:dyDescent="0.4">
      <c r="A308" s="2" t="s">
        <v>768</v>
      </c>
      <c r="B308" s="2" t="s">
        <v>1449</v>
      </c>
      <c r="C308" s="2" t="s">
        <v>1450</v>
      </c>
      <c r="D308" t="str">
        <f t="shared" si="17"/>
        <v>MEDICHAM</v>
      </c>
      <c r="E308" t="str">
        <f t="shared" si="16"/>
        <v xml:space="preserve">MEDICHAM ("Fighting","Psychic"), </v>
      </c>
      <c r="F308" t="s">
        <v>1764</v>
      </c>
      <c r="G308" t="str">
        <f t="shared" si="18"/>
        <v xml:space="preserve">MEDICHAM ("Fighting","Psychic"), ELECTRIKE ("Electric",""), MANECTRIC ("Electric",""), PLUSLE ("Electric",""), MINUN ("Electric",""), VOLBEAT ("Bug",""), ILLUMISE ("Bug",""), ROSELIA ("Grass","Poison"), GULPIN ("Poison",""), SWALOT ("Poison",""), </v>
      </c>
      <c r="H308" t="str">
        <f t="shared" si="19"/>
        <v>0</v>
      </c>
      <c r="I308">
        <v>308</v>
      </c>
      <c r="J308" t="s">
        <v>2180</v>
      </c>
    </row>
    <row r="309" spans="1:10" ht="15" thickBot="1" x14ac:dyDescent="0.4">
      <c r="A309" s="2" t="s">
        <v>346</v>
      </c>
      <c r="B309" s="2" t="s">
        <v>1446</v>
      </c>
      <c r="C309" s="2"/>
      <c r="D309" t="str">
        <f t="shared" si="17"/>
        <v>ELECTRIKE</v>
      </c>
      <c r="E309" t="str">
        <f t="shared" si="16"/>
        <v xml:space="preserve">ELECTRIKE ("Electric",""), </v>
      </c>
      <c r="F309" t="s">
        <v>1765</v>
      </c>
      <c r="G309" t="str">
        <f t="shared" si="18"/>
        <v xml:space="preserve">ELECTRIKE ("Electric",""), MANECTRIC ("Electric",""), PLUSLE ("Electric",""), MINUN ("Electric",""), VOLBEAT ("Bug",""), ILLUMISE ("Bug",""), ROSELIA ("Grass","Poison"), GULPIN ("Poison",""), SWALOT ("Poison",""), CARVANHA ("Water","Dark"), </v>
      </c>
      <c r="H309" t="str">
        <f t="shared" si="19"/>
        <v>0</v>
      </c>
      <c r="I309">
        <v>309</v>
      </c>
      <c r="J309" t="s">
        <v>2180</v>
      </c>
    </row>
    <row r="310" spans="1:10" ht="15" thickBot="1" x14ac:dyDescent="0.4">
      <c r="A310" s="2" t="s">
        <v>746</v>
      </c>
      <c r="B310" s="2" t="s">
        <v>1446</v>
      </c>
      <c r="C310" s="2"/>
      <c r="D310" t="str">
        <f t="shared" si="17"/>
        <v>MANECTRIC</v>
      </c>
      <c r="E310" t="str">
        <f t="shared" si="16"/>
        <v xml:space="preserve">MANECTRIC ("Electric",""), </v>
      </c>
      <c r="F310" t="s">
        <v>1766</v>
      </c>
      <c r="G310" t="str">
        <f t="shared" si="18"/>
        <v xml:space="preserve">MANECTRIC ("Electric",""), PLUSLE ("Electric",""), MINUN ("Electric",""), VOLBEAT ("Bug",""), ILLUMISE ("Bug",""), ROSELIA ("Grass","Poison"), GULPIN ("Poison",""), SWALOT ("Poison",""), CARVANHA ("Water","Dark"), SHARPEDO ("Water","Dark"), </v>
      </c>
      <c r="H310" t="str">
        <f t="shared" si="19"/>
        <v>0</v>
      </c>
      <c r="I310">
        <v>310</v>
      </c>
      <c r="J310" t="s">
        <v>2180</v>
      </c>
    </row>
    <row r="311" spans="1:10" ht="15" thickBot="1" x14ac:dyDescent="0.4">
      <c r="A311" s="2" t="s">
        <v>934</v>
      </c>
      <c r="B311" s="2" t="s">
        <v>1446</v>
      </c>
      <c r="C311" s="2"/>
      <c r="D311" t="str">
        <f t="shared" si="17"/>
        <v>PLUSLE</v>
      </c>
      <c r="E311" t="str">
        <f t="shared" si="16"/>
        <v xml:space="preserve">PLUSLE ("Electric",""), </v>
      </c>
      <c r="F311" t="s">
        <v>1767</v>
      </c>
      <c r="G311" t="str">
        <f t="shared" si="18"/>
        <v xml:space="preserve">PLUSLE ("Electric",""), MINUN ("Electric",""), VOLBEAT ("Bug",""), ILLUMISE ("Bug",""), ROSELIA ("Grass","Poison"), GULPIN ("Poison",""), SWALOT ("Poison",""), CARVANHA ("Water","Dark"), SHARPEDO ("Water","Dark"), WAILMER ("Water",""), </v>
      </c>
      <c r="H311" t="str">
        <f t="shared" si="19"/>
        <v xml:space="preserve">PLUSLE ("Electric",""), MINUN ("Electric",""), VOLBEAT ("Bug",""), ILLUMISE ("Bug",""), ROSELIA ("Grass","Poison"), GULPIN ("Poison",""), SWALOT ("Poison",""), CARVANHA ("Water","Dark"), SHARPEDO ("Water","Dark"), WAILMER ("Water",""), </v>
      </c>
      <c r="I311">
        <v>311</v>
      </c>
      <c r="J311" t="s">
        <v>2210</v>
      </c>
    </row>
    <row r="312" spans="1:10" ht="15" thickBot="1" x14ac:dyDescent="0.4">
      <c r="A312" s="2" t="s">
        <v>806</v>
      </c>
      <c r="B312" s="2" t="s">
        <v>1446</v>
      </c>
      <c r="C312" s="2"/>
      <c r="D312" t="str">
        <f t="shared" si="17"/>
        <v>MINUN</v>
      </c>
      <c r="E312" t="str">
        <f t="shared" si="16"/>
        <v xml:space="preserve">MINUN ("Electric",""), </v>
      </c>
      <c r="F312" t="s">
        <v>1768</v>
      </c>
      <c r="G312" t="str">
        <f t="shared" si="18"/>
        <v xml:space="preserve">MINUN ("Electric",""), VOLBEAT ("Bug",""), ILLUMISE ("Bug",""), ROSELIA ("Grass","Poison"), GULPIN ("Poison",""), SWALOT ("Poison",""), CARVANHA ("Water","Dark"), SHARPEDO ("Water","Dark"), WAILMER ("Water",""), WAILORD ("Water",""), </v>
      </c>
      <c r="H312" t="str">
        <f t="shared" si="19"/>
        <v>0</v>
      </c>
      <c r="I312">
        <v>312</v>
      </c>
      <c r="J312" t="s">
        <v>2180</v>
      </c>
    </row>
    <row r="313" spans="1:10" ht="15" thickBot="1" x14ac:dyDescent="0.4">
      <c r="A313" s="2" t="s">
        <v>1352</v>
      </c>
      <c r="B313" s="2" t="s">
        <v>1444</v>
      </c>
      <c r="C313" s="2"/>
      <c r="D313" t="str">
        <f t="shared" si="17"/>
        <v>VOLBEAT</v>
      </c>
      <c r="E313" t="str">
        <f t="shared" si="16"/>
        <v xml:space="preserve">VOLBEAT ("Bug",""), </v>
      </c>
      <c r="F313" t="s">
        <v>1769</v>
      </c>
      <c r="G313" t="str">
        <f t="shared" si="18"/>
        <v xml:space="preserve">VOLBEAT ("Bug",""), ILLUMISE ("Bug",""), ROSELIA ("Grass","Poison"), GULPIN ("Poison",""), SWALOT ("Poison",""), CARVANHA ("Water","Dark"), SHARPEDO ("Water","Dark"), WAILMER ("Water",""), WAILORD ("Water",""), NUMEL ("Fire","Ground"), </v>
      </c>
      <c r="H313" t="str">
        <f t="shared" si="19"/>
        <v>0</v>
      </c>
      <c r="I313">
        <v>313</v>
      </c>
      <c r="J313" t="s">
        <v>2180</v>
      </c>
    </row>
    <row r="314" spans="1:10" ht="15" thickBot="1" x14ac:dyDescent="0.4">
      <c r="A314" s="2" t="s">
        <v>578</v>
      </c>
      <c r="B314" s="2" t="s">
        <v>1444</v>
      </c>
      <c r="C314" s="2"/>
      <c r="D314" t="str">
        <f t="shared" si="17"/>
        <v>ILLUMISE</v>
      </c>
      <c r="E314" t="str">
        <f t="shared" si="16"/>
        <v xml:space="preserve">ILLUMISE ("Bug",""), </v>
      </c>
      <c r="F314" t="s">
        <v>1770</v>
      </c>
      <c r="G314" t="str">
        <f t="shared" si="18"/>
        <v xml:space="preserve">ILLUMISE ("Bug",""), ROSELIA ("Grass","Poison"), GULPIN ("Poison",""), SWALOT ("Poison",""), CARVANHA ("Water","Dark"), SHARPEDO ("Water","Dark"), WAILMER ("Water",""), WAILORD ("Water",""), NUMEL ("Fire","Ground"), CAMERUPT ("Fire","Ground"), </v>
      </c>
      <c r="H314" t="str">
        <f t="shared" si="19"/>
        <v>0</v>
      </c>
      <c r="I314">
        <v>314</v>
      </c>
      <c r="J314" t="s">
        <v>2180</v>
      </c>
    </row>
    <row r="315" spans="1:10" ht="15" thickBot="1" x14ac:dyDescent="0.4">
      <c r="A315" s="2" t="s">
        <v>1022</v>
      </c>
      <c r="B315" s="2" t="s">
        <v>1439</v>
      </c>
      <c r="C315" s="2" t="s">
        <v>1440</v>
      </c>
      <c r="D315" t="str">
        <f t="shared" si="17"/>
        <v>ROSELIA</v>
      </c>
      <c r="E315" t="str">
        <f t="shared" si="16"/>
        <v xml:space="preserve">ROSELIA ("Grass","Poison"), </v>
      </c>
      <c r="F315" t="s">
        <v>1771</v>
      </c>
      <c r="G315" t="str">
        <f t="shared" si="18"/>
        <v xml:space="preserve">ROSELIA ("Grass","Poison"), GULPIN ("Poison",""), SWALOT ("Poison",""), CARVANHA ("Water","Dark"), SHARPEDO ("Water","Dark"), WAILMER ("Water",""), WAILORD ("Water",""), NUMEL ("Fire","Ground"), CAMERUPT ("Fire","Ground"), TORKOAL ("Fire",""), </v>
      </c>
      <c r="H315" t="str">
        <f t="shared" si="19"/>
        <v>0</v>
      </c>
      <c r="I315">
        <v>315</v>
      </c>
      <c r="J315" t="s">
        <v>2180</v>
      </c>
    </row>
    <row r="316" spans="1:10" ht="15" thickBot="1" x14ac:dyDescent="0.4">
      <c r="A316" s="2" t="s">
        <v>516</v>
      </c>
      <c r="B316" s="2" t="s">
        <v>1440</v>
      </c>
      <c r="C316" s="2"/>
      <c r="D316" t="str">
        <f t="shared" si="17"/>
        <v>GULPIN</v>
      </c>
      <c r="E316" t="str">
        <f t="shared" si="16"/>
        <v xml:space="preserve">GULPIN ("Poison",""), </v>
      </c>
      <c r="F316" t="s">
        <v>1772</v>
      </c>
      <c r="G316" t="str">
        <f t="shared" si="18"/>
        <v xml:space="preserve">GULPIN ("Poison",""), SWALOT ("Poison",""), CARVANHA ("Water","Dark"), SHARPEDO ("Water","Dark"), WAILMER ("Water",""), WAILORD ("Water",""), NUMEL ("Fire","Ground"), CAMERUPT ("Fire","Ground"), TORKOAL ("Fire",""), SPOINK ("Psychic",""), </v>
      </c>
      <c r="H316" t="str">
        <f t="shared" si="19"/>
        <v>0</v>
      </c>
      <c r="I316">
        <v>316</v>
      </c>
      <c r="J316" t="s">
        <v>2180</v>
      </c>
    </row>
    <row r="317" spans="1:10" ht="15" thickBot="1" x14ac:dyDescent="0.4">
      <c r="A317" s="2" t="s">
        <v>1220</v>
      </c>
      <c r="B317" s="2" t="s">
        <v>1440</v>
      </c>
      <c r="C317" s="2"/>
      <c r="D317" t="str">
        <f t="shared" si="17"/>
        <v>SWALOT</v>
      </c>
      <c r="E317" t="str">
        <f t="shared" si="16"/>
        <v xml:space="preserve">SWALOT ("Poison",""), </v>
      </c>
      <c r="F317" t="s">
        <v>1773</v>
      </c>
      <c r="G317" t="str">
        <f t="shared" si="18"/>
        <v xml:space="preserve">SWALOT ("Poison",""), CARVANHA ("Water","Dark"), SHARPEDO ("Water","Dark"), WAILMER ("Water",""), WAILORD ("Water",""), NUMEL ("Fire","Ground"), CAMERUPT ("Fire","Ground"), TORKOAL ("Fire",""), SPOINK ("Psychic",""), GRUMPIG ("Psychic",""), </v>
      </c>
      <c r="H317" t="str">
        <f t="shared" si="19"/>
        <v>0</v>
      </c>
      <c r="I317">
        <v>317</v>
      </c>
      <c r="J317" t="s">
        <v>2180</v>
      </c>
    </row>
    <row r="318" spans="1:10" ht="15" thickBot="1" x14ac:dyDescent="0.4">
      <c r="A318" s="2" t="s">
        <v>156</v>
      </c>
      <c r="B318" s="2" t="s">
        <v>1443</v>
      </c>
      <c r="C318" s="2" t="s">
        <v>1456</v>
      </c>
      <c r="D318" t="str">
        <f t="shared" si="17"/>
        <v>CARVANHA</v>
      </c>
      <c r="E318" t="str">
        <f t="shared" si="16"/>
        <v xml:space="preserve">CARVANHA ("Water","Dark"), </v>
      </c>
      <c r="F318" t="s">
        <v>1774</v>
      </c>
      <c r="G318" t="str">
        <f t="shared" si="18"/>
        <v xml:space="preserve">CARVANHA ("Water","Dark"), SHARPEDO ("Water","Dark"), WAILMER ("Water",""), WAILORD ("Water",""), NUMEL ("Fire","Ground"), CAMERUPT ("Fire","Ground"), TORKOAL ("Fire",""), SPOINK ("Psychic",""), GRUMPIG ("Psychic",""), SPINDA ("Normal",""), </v>
      </c>
      <c r="H318" t="str">
        <f t="shared" si="19"/>
        <v>0</v>
      </c>
      <c r="I318">
        <v>318</v>
      </c>
      <c r="J318" t="s">
        <v>2180</v>
      </c>
    </row>
    <row r="319" spans="1:10" ht="15" thickBot="1" x14ac:dyDescent="0.4">
      <c r="A319" s="2" t="s">
        <v>1082</v>
      </c>
      <c r="B319" s="2" t="s">
        <v>1443</v>
      </c>
      <c r="C319" s="2" t="s">
        <v>1456</v>
      </c>
      <c r="D319" t="str">
        <f t="shared" si="17"/>
        <v>SHARPEDO</v>
      </c>
      <c r="E319" t="str">
        <f t="shared" si="16"/>
        <v xml:space="preserve">SHARPEDO ("Water","Dark"), </v>
      </c>
      <c r="F319" t="s">
        <v>1775</v>
      </c>
      <c r="G319" t="str">
        <f t="shared" si="18"/>
        <v xml:space="preserve">SHARPEDO ("Water","Dark"), WAILMER ("Water",""), WAILORD ("Water",""), NUMEL ("Fire","Ground"), CAMERUPT ("Fire","Ground"), TORKOAL ("Fire",""), SPOINK ("Psychic",""), GRUMPIG ("Psychic",""), SPINDA ("Normal",""), TRAPINCH ("Ground",""), </v>
      </c>
      <c r="H319" t="str">
        <f t="shared" si="19"/>
        <v>0</v>
      </c>
      <c r="I319">
        <v>319</v>
      </c>
      <c r="J319" t="s">
        <v>2180</v>
      </c>
    </row>
    <row r="320" spans="1:10" ht="15" thickBot="1" x14ac:dyDescent="0.4">
      <c r="A320" s="2" t="s">
        <v>1362</v>
      </c>
      <c r="B320" s="2" t="s">
        <v>1443</v>
      </c>
      <c r="C320" s="2"/>
      <c r="D320" t="str">
        <f t="shared" si="17"/>
        <v>WAILMER</v>
      </c>
      <c r="E320" t="str">
        <f t="shared" si="16"/>
        <v xml:space="preserve">WAILMER ("Water",""), </v>
      </c>
      <c r="F320" t="s">
        <v>1776</v>
      </c>
      <c r="G320" t="str">
        <f t="shared" si="18"/>
        <v xml:space="preserve">WAILMER ("Water",""), WAILORD ("Water",""), NUMEL ("Fire","Ground"), CAMERUPT ("Fire","Ground"), TORKOAL ("Fire",""), SPOINK ("Psychic",""), GRUMPIG ("Psychic",""), SPINDA ("Normal",""), TRAPINCH ("Ground",""), VIBRAVA ("Ground","Dragon"), </v>
      </c>
      <c r="H320" t="str">
        <f t="shared" si="19"/>
        <v>0</v>
      </c>
      <c r="I320">
        <v>320</v>
      </c>
      <c r="J320" t="s">
        <v>2180</v>
      </c>
    </row>
    <row r="321" spans="1:10" ht="15" thickBot="1" x14ac:dyDescent="0.4">
      <c r="A321" s="2" t="s">
        <v>1364</v>
      </c>
      <c r="B321" s="2" t="s">
        <v>1443</v>
      </c>
      <c r="C321" s="2"/>
      <c r="D321" t="str">
        <f t="shared" si="17"/>
        <v>WAILORD</v>
      </c>
      <c r="E321" t="str">
        <f t="shared" si="16"/>
        <v xml:space="preserve">WAILORD ("Water",""), </v>
      </c>
      <c r="F321" t="s">
        <v>1777</v>
      </c>
      <c r="G321" t="str">
        <f t="shared" si="18"/>
        <v xml:space="preserve">WAILORD ("Water",""), NUMEL ("Fire","Ground"), CAMERUPT ("Fire","Ground"), TORKOAL ("Fire",""), SPOINK ("Psychic",""), GRUMPIG ("Psychic",""), SPINDA ("Normal",""), TRAPINCH ("Ground",""), VIBRAVA ("Ground","Dragon"), FLYGON ("Ground","Dragon"), </v>
      </c>
      <c r="H321" t="str">
        <f t="shared" si="19"/>
        <v xml:space="preserve">WAILORD ("Water",""), NUMEL ("Fire","Ground"), CAMERUPT ("Fire","Ground"), TORKOAL ("Fire",""), SPOINK ("Psychic",""), GRUMPIG ("Psychic",""), SPINDA ("Normal",""), TRAPINCH ("Ground",""), VIBRAVA ("Ground","Dragon"), FLYGON ("Ground","Dragon"), </v>
      </c>
      <c r="I321">
        <v>321</v>
      </c>
      <c r="J321" t="s">
        <v>2211</v>
      </c>
    </row>
    <row r="322" spans="1:10" ht="15" thickBot="1" x14ac:dyDescent="0.4">
      <c r="A322" s="2" t="s">
        <v>860</v>
      </c>
      <c r="B322" s="2" t="s">
        <v>1441</v>
      </c>
      <c r="C322" s="2" t="s">
        <v>1447</v>
      </c>
      <c r="D322" t="str">
        <f t="shared" si="17"/>
        <v>NUMEL</v>
      </c>
      <c r="E322" t="str">
        <f t="shared" ref="E322:E385" si="20">CONCATENATE(D322," (","""", B322, """", ",","""",C322,"""","), ")</f>
        <v xml:space="preserve">NUMEL ("Fire","Ground"), </v>
      </c>
      <c r="F322" t="s">
        <v>1778</v>
      </c>
      <c r="G322" t="str">
        <f t="shared" si="18"/>
        <v xml:space="preserve">NUMEL ("Fire","Ground"), CAMERUPT ("Fire","Ground"), TORKOAL ("Fire",""), SPOINK ("Psychic",""), GRUMPIG ("Psychic",""), SPINDA ("Normal",""), TRAPINCH ("Ground",""), VIBRAVA ("Ground","Dragon"), FLYGON ("Ground","Dragon"), CACNEA ("Grass",""), </v>
      </c>
      <c r="H322" t="str">
        <f t="shared" si="19"/>
        <v>0</v>
      </c>
      <c r="I322">
        <v>322</v>
      </c>
      <c r="J322" t="s">
        <v>2180</v>
      </c>
    </row>
    <row r="323" spans="1:10" ht="15" thickBot="1" x14ac:dyDescent="0.4">
      <c r="A323" s="2" t="s">
        <v>148</v>
      </c>
      <c r="B323" s="2" t="s">
        <v>1441</v>
      </c>
      <c r="C323" s="2" t="s">
        <v>1447</v>
      </c>
      <c r="D323" t="str">
        <f t="shared" ref="D323:D386" si="21">UPPER(A323)</f>
        <v>CAMERUPT</v>
      </c>
      <c r="E323" t="str">
        <f t="shared" si="20"/>
        <v xml:space="preserve">CAMERUPT ("Fire","Ground"), </v>
      </c>
      <c r="F323" t="s">
        <v>1779</v>
      </c>
      <c r="G323" t="str">
        <f t="shared" ref="G323:G386" si="22">CONCATENATE(F323,F324,F325,F326,F327,F328,F329,F330,F331,F332)</f>
        <v xml:space="preserve">CAMERUPT ("Fire","Ground"), TORKOAL ("Fire",""), SPOINK ("Psychic",""), GRUMPIG ("Psychic",""), SPINDA ("Normal",""), TRAPINCH ("Ground",""), VIBRAVA ("Ground","Dragon"), FLYGON ("Ground","Dragon"), CACNEA ("Grass",""), CACTURNE ("Grass","Dark"), </v>
      </c>
      <c r="H323" t="str">
        <f t="shared" ref="H323:H386" si="23">IF(MOD(I323,10)=1,G323,"0")</f>
        <v>0</v>
      </c>
      <c r="I323">
        <v>323</v>
      </c>
      <c r="J323" t="s">
        <v>2180</v>
      </c>
    </row>
    <row r="324" spans="1:10" ht="15" thickBot="1" x14ac:dyDescent="0.4">
      <c r="A324" s="2" t="s">
        <v>1272</v>
      </c>
      <c r="B324" s="2" t="s">
        <v>1441</v>
      </c>
      <c r="C324" s="2"/>
      <c r="D324" t="str">
        <f t="shared" si="21"/>
        <v>TORKOAL</v>
      </c>
      <c r="E324" t="str">
        <f t="shared" si="20"/>
        <v xml:space="preserve">TORKOAL ("Fire",""), </v>
      </c>
      <c r="F324" t="s">
        <v>1780</v>
      </c>
      <c r="G324" t="str">
        <f t="shared" si="22"/>
        <v xml:space="preserve">TORKOAL ("Fire",""), SPOINK ("Psychic",""), GRUMPIG ("Psychic",""), SPINDA ("Normal",""), TRAPINCH ("Ground",""), VIBRAVA ("Ground","Dragon"), FLYGON ("Ground","Dragon"), CACNEA ("Grass",""), CACTURNE ("Grass","Dark"), SWABLU ("Normal","Flying"), </v>
      </c>
      <c r="H324" t="str">
        <f t="shared" si="23"/>
        <v>0</v>
      </c>
      <c r="I324">
        <v>324</v>
      </c>
      <c r="J324" t="s">
        <v>2180</v>
      </c>
    </row>
    <row r="325" spans="1:10" ht="15" thickBot="1" x14ac:dyDescent="0.4">
      <c r="A325" s="2" t="s">
        <v>1180</v>
      </c>
      <c r="B325" s="2" t="s">
        <v>1450</v>
      </c>
      <c r="C325" s="2"/>
      <c r="D325" t="str">
        <f t="shared" si="21"/>
        <v>SPOINK</v>
      </c>
      <c r="E325" t="str">
        <f t="shared" si="20"/>
        <v xml:space="preserve">SPOINK ("Psychic",""), </v>
      </c>
      <c r="F325" t="s">
        <v>1781</v>
      </c>
      <c r="G325" t="str">
        <f t="shared" si="22"/>
        <v xml:space="preserve">SPOINK ("Psychic",""), GRUMPIG ("Psychic",""), SPINDA ("Normal",""), TRAPINCH ("Ground",""), VIBRAVA ("Ground","Dragon"), FLYGON ("Ground","Dragon"), CACNEA ("Grass",""), CACTURNE ("Grass","Dark"), SWABLU ("Normal","Flying"), ALTARIA ("Dragon","Flying"), </v>
      </c>
      <c r="H325" t="str">
        <f t="shared" si="23"/>
        <v>0</v>
      </c>
      <c r="I325">
        <v>325</v>
      </c>
      <c r="J325" t="s">
        <v>2180</v>
      </c>
    </row>
    <row r="326" spans="1:10" ht="15" thickBot="1" x14ac:dyDescent="0.4">
      <c r="A326" s="2" t="s">
        <v>514</v>
      </c>
      <c r="B326" s="2" t="s">
        <v>1450</v>
      </c>
      <c r="C326" s="2"/>
      <c r="D326" t="str">
        <f t="shared" si="21"/>
        <v>GRUMPIG</v>
      </c>
      <c r="E326" t="str">
        <f t="shared" si="20"/>
        <v xml:space="preserve">GRUMPIG ("Psychic",""), </v>
      </c>
      <c r="F326" t="s">
        <v>1782</v>
      </c>
      <c r="G326" t="str">
        <f t="shared" si="22"/>
        <v xml:space="preserve">GRUMPIG ("Psychic",""), SPINDA ("Normal",""), TRAPINCH ("Ground",""), VIBRAVA ("Ground","Dragon"), FLYGON ("Ground","Dragon"), CACNEA ("Grass",""), CACTURNE ("Grass","Dark"), SWABLU ("Normal","Flying"), ALTARIA ("Dragon","Flying"), ZANGOOSE ("Normal",""), </v>
      </c>
      <c r="H326" t="str">
        <f t="shared" si="23"/>
        <v>0</v>
      </c>
      <c r="I326">
        <v>326</v>
      </c>
      <c r="J326" t="s">
        <v>2180</v>
      </c>
    </row>
    <row r="327" spans="1:10" ht="15" thickBot="1" x14ac:dyDescent="0.4">
      <c r="A327" s="2" t="s">
        <v>1176</v>
      </c>
      <c r="B327" s="2" t="s">
        <v>1445</v>
      </c>
      <c r="C327" s="2"/>
      <c r="D327" t="str">
        <f t="shared" si="21"/>
        <v>SPINDA</v>
      </c>
      <c r="E327" t="str">
        <f t="shared" si="20"/>
        <v xml:space="preserve">SPINDA ("Normal",""), </v>
      </c>
      <c r="F327" t="s">
        <v>1783</v>
      </c>
      <c r="G327" t="str">
        <f t="shared" si="22"/>
        <v xml:space="preserve">SPINDA ("Normal",""), TRAPINCH ("Ground",""), VIBRAVA ("Ground","Dragon"), FLYGON ("Ground","Dragon"), CACNEA ("Grass",""), CACTURNE ("Grass","Dark"), SWABLU ("Normal","Flying"), ALTARIA ("Dragon","Flying"), ZANGOOSE ("Normal",""), SEVIPER ("Poison",""), </v>
      </c>
      <c r="H327" t="str">
        <f t="shared" si="23"/>
        <v>0</v>
      </c>
      <c r="I327">
        <v>327</v>
      </c>
      <c r="J327" t="s">
        <v>2180</v>
      </c>
    </row>
    <row r="328" spans="1:10" ht="15" thickBot="1" x14ac:dyDescent="0.4">
      <c r="A328" s="2" t="s">
        <v>1284</v>
      </c>
      <c r="B328" s="2" t="s">
        <v>1447</v>
      </c>
      <c r="C328" s="2"/>
      <c r="D328" t="str">
        <f t="shared" si="21"/>
        <v>TRAPINCH</v>
      </c>
      <c r="E328" t="str">
        <f t="shared" si="20"/>
        <v xml:space="preserve">TRAPINCH ("Ground",""), </v>
      </c>
      <c r="F328" t="s">
        <v>1784</v>
      </c>
      <c r="G328" t="str">
        <f t="shared" si="22"/>
        <v xml:space="preserve">TRAPINCH ("Ground",""), VIBRAVA ("Ground","Dragon"), FLYGON ("Ground","Dragon"), CACNEA ("Grass",""), CACTURNE ("Grass","Dark"), SWABLU ("Normal","Flying"), ALTARIA ("Dragon","Flying"), ZANGOOSE ("Normal",""), SEVIPER ("Poison",""), LUNATONE ("Rock","Psychic"), </v>
      </c>
      <c r="H328" t="str">
        <f t="shared" si="23"/>
        <v>0</v>
      </c>
      <c r="I328">
        <v>328</v>
      </c>
      <c r="J328" t="s">
        <v>2180</v>
      </c>
    </row>
    <row r="329" spans="1:10" ht="15" thickBot="1" x14ac:dyDescent="0.4">
      <c r="A329" s="2" t="s">
        <v>1338</v>
      </c>
      <c r="B329" s="2" t="s">
        <v>1447</v>
      </c>
      <c r="C329" s="2" t="s">
        <v>1455</v>
      </c>
      <c r="D329" t="str">
        <f t="shared" si="21"/>
        <v>VIBRAVA</v>
      </c>
      <c r="E329" t="str">
        <f t="shared" si="20"/>
        <v xml:space="preserve">VIBRAVA ("Ground","Dragon"), </v>
      </c>
      <c r="F329" t="s">
        <v>1785</v>
      </c>
      <c r="G329" t="str">
        <f t="shared" si="22"/>
        <v xml:space="preserve">VIBRAVA ("Ground","Dragon"), FLYGON ("Ground","Dragon"), CACNEA ("Grass",""), CACTURNE ("Grass","Dark"), SWABLU ("Normal","Flying"), ALTARIA ("Dragon","Flying"), ZANGOOSE ("Normal",""), SEVIPER ("Poison",""), LUNATONE ("Rock","Psychic"), SOLROCK ("Rock","Psychic"), </v>
      </c>
      <c r="H329" t="str">
        <f t="shared" si="23"/>
        <v>0</v>
      </c>
      <c r="I329">
        <v>329</v>
      </c>
      <c r="J329" t="s">
        <v>2180</v>
      </c>
    </row>
    <row r="330" spans="1:10" ht="15" thickBot="1" x14ac:dyDescent="0.4">
      <c r="A330" s="2" t="s">
        <v>408</v>
      </c>
      <c r="B330" s="2" t="s">
        <v>1447</v>
      </c>
      <c r="C330" s="2" t="s">
        <v>1455</v>
      </c>
      <c r="D330" t="str">
        <f t="shared" si="21"/>
        <v>FLYGON</v>
      </c>
      <c r="E330" t="str">
        <f t="shared" si="20"/>
        <v xml:space="preserve">FLYGON ("Ground","Dragon"), </v>
      </c>
      <c r="F330" t="s">
        <v>1786</v>
      </c>
      <c r="G330" t="str">
        <f t="shared" si="22"/>
        <v xml:space="preserve">FLYGON ("Ground","Dragon"), CACNEA ("Grass",""), CACTURNE ("Grass","Dark"), SWABLU ("Normal","Flying"), ALTARIA ("Dragon","Flying"), ZANGOOSE ("Normal",""), SEVIPER ("Poison",""), LUNATONE ("Rock","Psychic"), SOLROCK ("Rock","Psychic"), BARBOACH ("Water","Ground"), </v>
      </c>
      <c r="H330" t="str">
        <f t="shared" si="23"/>
        <v>0</v>
      </c>
      <c r="I330">
        <v>330</v>
      </c>
      <c r="J330" t="s">
        <v>2180</v>
      </c>
    </row>
    <row r="331" spans="1:10" ht="15" thickBot="1" x14ac:dyDescent="0.4">
      <c r="A331" s="2" t="s">
        <v>144</v>
      </c>
      <c r="B331" s="2" t="s">
        <v>1439</v>
      </c>
      <c r="C331" s="2"/>
      <c r="D331" t="str">
        <f t="shared" si="21"/>
        <v>CACNEA</v>
      </c>
      <c r="E331" t="str">
        <f t="shared" si="20"/>
        <v xml:space="preserve">CACNEA ("Grass",""), </v>
      </c>
      <c r="F331" t="s">
        <v>1787</v>
      </c>
      <c r="G331" t="str">
        <f t="shared" si="22"/>
        <v xml:space="preserve">CACNEA ("Grass",""), CACTURNE ("Grass","Dark"), SWABLU ("Normal","Flying"), ALTARIA ("Dragon","Flying"), ZANGOOSE ("Normal",""), SEVIPER ("Poison",""), LUNATONE ("Rock","Psychic"), SOLROCK ("Rock","Psychic"), BARBOACH ("Water","Ground"), WHISCASH ("Water","Ground"), </v>
      </c>
      <c r="H331" t="str">
        <f t="shared" si="23"/>
        <v xml:space="preserve">CACNEA ("Grass",""), CACTURNE ("Grass","Dark"), SWABLU ("Normal","Flying"), ALTARIA ("Dragon","Flying"), ZANGOOSE ("Normal",""), SEVIPER ("Poison",""), LUNATONE ("Rock","Psychic"), SOLROCK ("Rock","Psychic"), BARBOACH ("Water","Ground"), WHISCASH ("Water","Ground"), </v>
      </c>
      <c r="I331">
        <v>331</v>
      </c>
      <c r="J331" t="s">
        <v>2212</v>
      </c>
    </row>
    <row r="332" spans="1:10" ht="15" thickBot="1" x14ac:dyDescent="0.4">
      <c r="A332" s="2" t="s">
        <v>146</v>
      </c>
      <c r="B332" s="2" t="s">
        <v>1439</v>
      </c>
      <c r="C332" s="2" t="s">
        <v>1456</v>
      </c>
      <c r="D332" t="str">
        <f t="shared" si="21"/>
        <v>CACTURNE</v>
      </c>
      <c r="E332" t="str">
        <f t="shared" si="20"/>
        <v xml:space="preserve">CACTURNE ("Grass","Dark"), </v>
      </c>
      <c r="F332" t="s">
        <v>1788</v>
      </c>
      <c r="G332" t="str">
        <f t="shared" si="22"/>
        <v xml:space="preserve">CACTURNE ("Grass","Dark"), SWABLU ("Normal","Flying"), ALTARIA ("Dragon","Flying"), ZANGOOSE ("Normal",""), SEVIPER ("Poison",""), LUNATONE ("Rock","Psychic"), SOLROCK ("Rock","Psychic"), BARBOACH ("Water","Ground"), WHISCASH ("Water","Ground"), CORPHISH ("Water",""), </v>
      </c>
      <c r="H332" t="str">
        <f t="shared" si="23"/>
        <v>0</v>
      </c>
      <c r="I332">
        <v>332</v>
      </c>
      <c r="J332" t="s">
        <v>2180</v>
      </c>
    </row>
    <row r="333" spans="1:10" ht="15" thickBot="1" x14ac:dyDescent="0.4">
      <c r="A333" s="2" t="s">
        <v>1216</v>
      </c>
      <c r="B333" s="2" t="s">
        <v>1445</v>
      </c>
      <c r="C333" s="2" t="s">
        <v>1442</v>
      </c>
      <c r="D333" t="str">
        <f t="shared" si="21"/>
        <v>SWABLU</v>
      </c>
      <c r="E333" t="str">
        <f t="shared" si="20"/>
        <v xml:space="preserve">SWABLU ("Normal","Flying"), </v>
      </c>
      <c r="F333" t="s">
        <v>1789</v>
      </c>
      <c r="G333" t="str">
        <f t="shared" si="22"/>
        <v xml:space="preserve">SWABLU ("Normal","Flying"), ALTARIA ("Dragon","Flying"), ZANGOOSE ("Normal",""), SEVIPER ("Poison",""), LUNATONE ("Rock","Psychic"), SOLROCK ("Rock","Psychic"), BARBOACH ("Water","Ground"), WHISCASH ("Water","Ground"), CORPHISH ("Water",""), CRAWDAUNT ("Water","Dark"), </v>
      </c>
      <c r="H333" t="str">
        <f t="shared" si="23"/>
        <v>0</v>
      </c>
      <c r="I333">
        <v>333</v>
      </c>
      <c r="J333" t="s">
        <v>2180</v>
      </c>
    </row>
    <row r="334" spans="1:10" ht="15" thickBot="1" x14ac:dyDescent="0.4">
      <c r="A334" s="2" t="s">
        <v>20</v>
      </c>
      <c r="B334" s="2" t="s">
        <v>1455</v>
      </c>
      <c r="C334" s="2" t="s">
        <v>1442</v>
      </c>
      <c r="D334" t="str">
        <f t="shared" si="21"/>
        <v>ALTARIA</v>
      </c>
      <c r="E334" t="str">
        <f t="shared" si="20"/>
        <v xml:space="preserve">ALTARIA ("Dragon","Flying"), </v>
      </c>
      <c r="F334" t="s">
        <v>1790</v>
      </c>
      <c r="G334" t="str">
        <f t="shared" si="22"/>
        <v xml:space="preserve">ALTARIA ("Dragon","Flying"), ZANGOOSE ("Normal",""), SEVIPER ("Poison",""), LUNATONE ("Rock","Psychic"), SOLROCK ("Rock","Psychic"), BARBOACH ("Water","Ground"), WHISCASH ("Water","Ground"), CORPHISH ("Water",""), CRAWDAUNT ("Water","Dark"), BALTOY ("Ground","Psychic"), </v>
      </c>
      <c r="H334" t="str">
        <f t="shared" si="23"/>
        <v>0</v>
      </c>
      <c r="I334">
        <v>334</v>
      </c>
      <c r="J334" t="s">
        <v>2180</v>
      </c>
    </row>
    <row r="335" spans="1:10" ht="15" thickBot="1" x14ac:dyDescent="0.4">
      <c r="A335" s="2" t="s">
        <v>1416</v>
      </c>
      <c r="B335" s="2" t="s">
        <v>1445</v>
      </c>
      <c r="C335" s="2"/>
      <c r="D335" t="str">
        <f t="shared" si="21"/>
        <v>ZANGOOSE</v>
      </c>
      <c r="E335" t="str">
        <f t="shared" si="20"/>
        <v xml:space="preserve">ZANGOOSE ("Normal",""), </v>
      </c>
      <c r="F335" t="s">
        <v>1791</v>
      </c>
      <c r="G335" t="str">
        <f t="shared" si="22"/>
        <v xml:space="preserve">ZANGOOSE ("Normal",""), SEVIPER ("Poison",""), LUNATONE ("Rock","Psychic"), SOLROCK ("Rock","Psychic"), BARBOACH ("Water","Ground"), WHISCASH ("Water","Ground"), CORPHISH ("Water",""), CRAWDAUNT ("Water","Dark"), BALTOY ("Ground","Psychic"), CLAYDOL ("Ground","Psychic"), </v>
      </c>
      <c r="H335" t="str">
        <f t="shared" si="23"/>
        <v>0</v>
      </c>
      <c r="I335">
        <v>335</v>
      </c>
      <c r="J335" t="s">
        <v>2180</v>
      </c>
    </row>
    <row r="336" spans="1:10" ht="15" thickBot="1" x14ac:dyDescent="0.4">
      <c r="A336" s="2" t="s">
        <v>1078</v>
      </c>
      <c r="B336" s="2" t="s">
        <v>1440</v>
      </c>
      <c r="C336" s="2"/>
      <c r="D336" t="str">
        <f t="shared" si="21"/>
        <v>SEVIPER</v>
      </c>
      <c r="E336" t="str">
        <f t="shared" si="20"/>
        <v xml:space="preserve">SEVIPER ("Poison",""), </v>
      </c>
      <c r="F336" t="s">
        <v>1792</v>
      </c>
      <c r="G336" t="str">
        <f t="shared" si="22"/>
        <v xml:space="preserve">SEVIPER ("Poison",""), LUNATONE ("Rock","Psychic"), SOLROCK ("Rock","Psychic"), BARBOACH ("Water","Ground"), WHISCASH ("Water","Ground"), CORPHISH ("Water",""), CRAWDAUNT ("Water","Dark"), BALTOY ("Ground","Psychic"), CLAYDOL ("Ground","Psychic"), LILEEP ("Rock","Grass"), </v>
      </c>
      <c r="H336" t="str">
        <f t="shared" si="23"/>
        <v>0</v>
      </c>
      <c r="I336">
        <v>336</v>
      </c>
      <c r="J336" t="s">
        <v>2180</v>
      </c>
    </row>
    <row r="337" spans="1:10" ht="15" thickBot="1" x14ac:dyDescent="0.4">
      <c r="A337" s="2" t="s">
        <v>706</v>
      </c>
      <c r="B337" s="2" t="s">
        <v>1451</v>
      </c>
      <c r="C337" s="2" t="s">
        <v>1450</v>
      </c>
      <c r="D337" t="str">
        <f t="shared" si="21"/>
        <v>LUNATONE</v>
      </c>
      <c r="E337" t="str">
        <f t="shared" si="20"/>
        <v xml:space="preserve">LUNATONE ("Rock","Psychic"), </v>
      </c>
      <c r="F337" t="s">
        <v>1793</v>
      </c>
      <c r="G337" t="str">
        <f t="shared" si="22"/>
        <v xml:space="preserve">LUNATONE ("Rock","Psychic"), SOLROCK ("Rock","Psychic"), BARBOACH ("Water","Ground"), WHISCASH ("Water","Ground"), CORPHISH ("Water",""), CRAWDAUNT ("Water","Dark"), BALTOY ("Ground","Psychic"), CLAYDOL ("Ground","Psychic"), LILEEP ("Rock","Grass"), CRADILY ("Rock","Grass"), </v>
      </c>
      <c r="H337" t="str">
        <f t="shared" si="23"/>
        <v>0</v>
      </c>
      <c r="I337">
        <v>337</v>
      </c>
      <c r="J337" t="s">
        <v>2180</v>
      </c>
    </row>
    <row r="338" spans="1:10" ht="15" thickBot="1" x14ac:dyDescent="0.4">
      <c r="A338" s="2" t="s">
        <v>1166</v>
      </c>
      <c r="B338" s="2" t="s">
        <v>1451</v>
      </c>
      <c r="C338" s="2" t="s">
        <v>1450</v>
      </c>
      <c r="D338" t="str">
        <f t="shared" si="21"/>
        <v>SOLROCK</v>
      </c>
      <c r="E338" t="str">
        <f t="shared" si="20"/>
        <v xml:space="preserve">SOLROCK ("Rock","Psychic"), </v>
      </c>
      <c r="F338" t="s">
        <v>1794</v>
      </c>
      <c r="G338" t="str">
        <f t="shared" si="22"/>
        <v xml:space="preserve">SOLROCK ("Rock","Psychic"), BARBOACH ("Water","Ground"), WHISCASH ("Water","Ground"), CORPHISH ("Water",""), CRAWDAUNT ("Water","Dark"), BALTOY ("Ground","Psychic"), CLAYDOL ("Ground","Psychic"), LILEEP ("Rock","Grass"), CRADILY ("Rock","Grass"), ANORITH ("Rock","Bug"), </v>
      </c>
      <c r="H338" t="str">
        <f t="shared" si="23"/>
        <v>0</v>
      </c>
      <c r="I338">
        <v>338</v>
      </c>
      <c r="J338" t="s">
        <v>2180</v>
      </c>
    </row>
    <row r="339" spans="1:10" ht="15" thickBot="1" x14ac:dyDescent="0.4">
      <c r="A339" s="2" t="s">
        <v>74</v>
      </c>
      <c r="B339" s="2" t="s">
        <v>1443</v>
      </c>
      <c r="C339" s="2" t="s">
        <v>1447</v>
      </c>
      <c r="D339" t="str">
        <f t="shared" si="21"/>
        <v>BARBOACH</v>
      </c>
      <c r="E339" t="str">
        <f t="shared" si="20"/>
        <v xml:space="preserve">BARBOACH ("Water","Ground"), </v>
      </c>
      <c r="F339" t="s">
        <v>1795</v>
      </c>
      <c r="G339" t="str">
        <f t="shared" si="22"/>
        <v xml:space="preserve">BARBOACH ("Water","Ground"), WHISCASH ("Water","Ground"), CORPHISH ("Water",""), CRAWDAUNT ("Water","Dark"), BALTOY ("Ground","Psychic"), CLAYDOL ("Ground","Psychic"), LILEEP ("Rock","Grass"), CRADILY ("Rock","Grass"), ANORITH ("Rock","Bug"), ARMALDO ("Rock","Bug"), </v>
      </c>
      <c r="H339" t="str">
        <f t="shared" si="23"/>
        <v>0</v>
      </c>
      <c r="I339">
        <v>339</v>
      </c>
      <c r="J339" t="s">
        <v>2180</v>
      </c>
    </row>
    <row r="340" spans="1:10" ht="15" thickBot="1" x14ac:dyDescent="0.4">
      <c r="A340" s="2" t="s">
        <v>1384</v>
      </c>
      <c r="B340" s="2" t="s">
        <v>1443</v>
      </c>
      <c r="C340" s="2" t="s">
        <v>1447</v>
      </c>
      <c r="D340" t="str">
        <f t="shared" si="21"/>
        <v>WHISCASH</v>
      </c>
      <c r="E340" t="str">
        <f t="shared" si="20"/>
        <v xml:space="preserve">WHISCASH ("Water","Ground"), </v>
      </c>
      <c r="F340" t="s">
        <v>1796</v>
      </c>
      <c r="G340" t="str">
        <f t="shared" si="22"/>
        <v xml:space="preserve">WHISCASH ("Water","Ground"), CORPHISH ("Water",""), CRAWDAUNT ("Water","Dark"), BALTOY ("Ground","Psychic"), CLAYDOL ("Ground","Psychic"), LILEEP ("Rock","Grass"), CRADILY ("Rock","Grass"), ANORITH ("Rock","Bug"), ARMALDO ("Rock","Bug"), FEEBAS ("Water",""), </v>
      </c>
      <c r="H340" t="str">
        <f t="shared" si="23"/>
        <v>0</v>
      </c>
      <c r="I340">
        <v>340</v>
      </c>
      <c r="J340" t="s">
        <v>2180</v>
      </c>
    </row>
    <row r="341" spans="1:10" ht="15" thickBot="1" x14ac:dyDescent="0.4">
      <c r="A341" s="2" t="s">
        <v>224</v>
      </c>
      <c r="B341" s="2" t="s">
        <v>1443</v>
      </c>
      <c r="C341" s="2"/>
      <c r="D341" t="str">
        <f t="shared" si="21"/>
        <v>CORPHISH</v>
      </c>
      <c r="E341" t="str">
        <f t="shared" si="20"/>
        <v xml:space="preserve">CORPHISH ("Water",""), </v>
      </c>
      <c r="F341" t="s">
        <v>1797</v>
      </c>
      <c r="G341" t="str">
        <f t="shared" si="22"/>
        <v xml:space="preserve">CORPHISH ("Water",""), CRAWDAUNT ("Water","Dark"), BALTOY ("Ground","Psychic"), CLAYDOL ("Ground","Psychic"), LILEEP ("Rock","Grass"), CRADILY ("Rock","Grass"), ANORITH ("Rock","Bug"), ARMALDO ("Rock","Bug"), FEEBAS ("Water",""), MILOTIC ("Water",""), </v>
      </c>
      <c r="H341" t="str">
        <f t="shared" si="23"/>
        <v xml:space="preserve">CORPHISH ("Water",""), CRAWDAUNT ("Water","Dark"), BALTOY ("Ground","Psychic"), CLAYDOL ("Ground","Psychic"), LILEEP ("Rock","Grass"), CRADILY ("Rock","Grass"), ANORITH ("Rock","Bug"), ARMALDO ("Rock","Bug"), FEEBAS ("Water",""), MILOTIC ("Water",""), </v>
      </c>
      <c r="I341">
        <v>341</v>
      </c>
      <c r="J341" t="s">
        <v>2213</v>
      </c>
    </row>
    <row r="342" spans="1:10" ht="15" thickBot="1" x14ac:dyDescent="0.4">
      <c r="A342" s="2" t="s">
        <v>234</v>
      </c>
      <c r="B342" s="2" t="s">
        <v>1443</v>
      </c>
      <c r="C342" s="2" t="s">
        <v>1456</v>
      </c>
      <c r="D342" t="str">
        <f t="shared" si="21"/>
        <v>CRAWDAUNT</v>
      </c>
      <c r="E342" t="str">
        <f t="shared" si="20"/>
        <v xml:space="preserve">CRAWDAUNT ("Water","Dark"), </v>
      </c>
      <c r="F342" t="s">
        <v>1798</v>
      </c>
      <c r="G342" t="str">
        <f t="shared" si="22"/>
        <v xml:space="preserve">CRAWDAUNT ("Water","Dark"), BALTOY ("Ground","Psychic"), CLAYDOL ("Ground","Psychic"), LILEEP ("Rock","Grass"), CRADILY ("Rock","Grass"), ANORITH ("Rock","Bug"), ARMALDO ("Rock","Bug"), FEEBAS ("Water",""), MILOTIC ("Water",""), CASTFORM ("Normal",""), </v>
      </c>
      <c r="H342" t="str">
        <f t="shared" si="23"/>
        <v>0</v>
      </c>
      <c r="I342">
        <v>342</v>
      </c>
      <c r="J342" t="s">
        <v>2180</v>
      </c>
    </row>
    <row r="343" spans="1:10" ht="15" thickBot="1" x14ac:dyDescent="0.4">
      <c r="A343" s="2" t="s">
        <v>68</v>
      </c>
      <c r="B343" s="2" t="s">
        <v>1447</v>
      </c>
      <c r="C343" s="2" t="s">
        <v>1450</v>
      </c>
      <c r="D343" t="str">
        <f t="shared" si="21"/>
        <v>BALTOY</v>
      </c>
      <c r="E343" t="str">
        <f t="shared" si="20"/>
        <v xml:space="preserve">BALTOY ("Ground","Psychic"), </v>
      </c>
      <c r="F343" t="s">
        <v>1799</v>
      </c>
      <c r="G343" t="str">
        <f t="shared" si="22"/>
        <v xml:space="preserve">BALTOY ("Ground","Psychic"), CLAYDOL ("Ground","Psychic"), LILEEP ("Rock","Grass"), CRADILY ("Rock","Grass"), ANORITH ("Rock","Bug"), ARMALDO ("Rock","Bug"), FEEBAS ("Water",""), MILOTIC ("Water",""), CASTFORM ("Normal",""), KECLEON ("Normal",""), </v>
      </c>
      <c r="H343" t="str">
        <f t="shared" si="23"/>
        <v>0</v>
      </c>
      <c r="I343">
        <v>343</v>
      </c>
      <c r="J343" t="s">
        <v>2180</v>
      </c>
    </row>
    <row r="344" spans="1:10" ht="15" thickBot="1" x14ac:dyDescent="0.4">
      <c r="A344" s="2" t="s">
        <v>204</v>
      </c>
      <c r="B344" s="2" t="s">
        <v>1447</v>
      </c>
      <c r="C344" s="2" t="s">
        <v>1450</v>
      </c>
      <c r="D344" t="str">
        <f t="shared" si="21"/>
        <v>CLAYDOL</v>
      </c>
      <c r="E344" t="str">
        <f t="shared" si="20"/>
        <v xml:space="preserve">CLAYDOL ("Ground","Psychic"), </v>
      </c>
      <c r="F344" t="s">
        <v>1800</v>
      </c>
      <c r="G344" t="str">
        <f t="shared" si="22"/>
        <v xml:space="preserve">CLAYDOL ("Ground","Psychic"), LILEEP ("Rock","Grass"), CRADILY ("Rock","Grass"), ANORITH ("Rock","Bug"), ARMALDO ("Rock","Bug"), FEEBAS ("Water",""), MILOTIC ("Water",""), CASTFORM ("Normal",""), KECLEON ("Normal",""), SHUPPET ("Ghost",""), </v>
      </c>
      <c r="H344" t="str">
        <f t="shared" si="23"/>
        <v>0</v>
      </c>
      <c r="I344">
        <v>344</v>
      </c>
      <c r="J344" t="s">
        <v>2180</v>
      </c>
    </row>
    <row r="345" spans="1:10" ht="15" thickBot="1" x14ac:dyDescent="0.4">
      <c r="A345" s="2" t="s">
        <v>678</v>
      </c>
      <c r="B345" s="2" t="s">
        <v>1451</v>
      </c>
      <c r="C345" s="2" t="s">
        <v>1439</v>
      </c>
      <c r="D345" t="str">
        <f t="shared" si="21"/>
        <v>LILEEP</v>
      </c>
      <c r="E345" t="str">
        <f t="shared" si="20"/>
        <v xml:space="preserve">LILEEP ("Rock","Grass"), </v>
      </c>
      <c r="F345" t="s">
        <v>1801</v>
      </c>
      <c r="G345" t="str">
        <f t="shared" si="22"/>
        <v xml:space="preserve">LILEEP ("Rock","Grass"), CRADILY ("Rock","Grass"), ANORITH ("Rock","Bug"), ARMALDO ("Rock","Bug"), FEEBAS ("Water",""), MILOTIC ("Water",""), CASTFORM ("Normal",""), KECLEON ("Normal",""), SHUPPET ("Ghost",""), BANETTE ("Ghost",""), </v>
      </c>
      <c r="H345" t="str">
        <f t="shared" si="23"/>
        <v>0</v>
      </c>
      <c r="I345">
        <v>345</v>
      </c>
      <c r="J345" t="s">
        <v>2180</v>
      </c>
    </row>
    <row r="346" spans="1:10" ht="15" thickBot="1" x14ac:dyDescent="0.4">
      <c r="A346" s="2" t="s">
        <v>230</v>
      </c>
      <c r="B346" s="2" t="s">
        <v>1451</v>
      </c>
      <c r="C346" s="2" t="s">
        <v>1439</v>
      </c>
      <c r="D346" t="str">
        <f t="shared" si="21"/>
        <v>CRADILY</v>
      </c>
      <c r="E346" t="str">
        <f t="shared" si="20"/>
        <v xml:space="preserve">CRADILY ("Rock","Grass"), </v>
      </c>
      <c r="F346" t="s">
        <v>1802</v>
      </c>
      <c r="G346" t="str">
        <f t="shared" si="22"/>
        <v xml:space="preserve">CRADILY ("Rock","Grass"), ANORITH ("Rock","Bug"), ARMALDO ("Rock","Bug"), FEEBAS ("Water",""), MILOTIC ("Water",""), CASTFORM ("Normal",""), KECLEON ("Normal",""), SHUPPET ("Ghost",""), BANETTE ("Ghost",""), DUSKULL ("Ghost",""), </v>
      </c>
      <c r="H346" t="str">
        <f t="shared" si="23"/>
        <v>0</v>
      </c>
      <c r="I346">
        <v>346</v>
      </c>
      <c r="J346" t="s">
        <v>2180</v>
      </c>
    </row>
    <row r="347" spans="1:10" ht="15" thickBot="1" x14ac:dyDescent="0.4">
      <c r="A347" s="2" t="s">
        <v>30</v>
      </c>
      <c r="B347" s="2" t="s">
        <v>1451</v>
      </c>
      <c r="C347" s="2" t="s">
        <v>1444</v>
      </c>
      <c r="D347" t="str">
        <f t="shared" si="21"/>
        <v>ANORITH</v>
      </c>
      <c r="E347" t="str">
        <f t="shared" si="20"/>
        <v xml:space="preserve">ANORITH ("Rock","Bug"), </v>
      </c>
      <c r="F347" t="s">
        <v>1803</v>
      </c>
      <c r="G347" t="str">
        <f t="shared" si="22"/>
        <v xml:space="preserve">ANORITH ("Rock","Bug"), ARMALDO ("Rock","Bug"), FEEBAS ("Water",""), MILOTIC ("Water",""), CASTFORM ("Normal",""), KECLEON ("Normal",""), SHUPPET ("Ghost",""), BANETTE ("Ghost",""), DUSKULL ("Ghost",""), DUSCLOPS ("Ghost",""), </v>
      </c>
      <c r="H347" t="str">
        <f t="shared" si="23"/>
        <v>0</v>
      </c>
      <c r="I347">
        <v>347</v>
      </c>
      <c r="J347" t="s">
        <v>2180</v>
      </c>
    </row>
    <row r="348" spans="1:10" ht="15" thickBot="1" x14ac:dyDescent="0.4">
      <c r="A348" s="2" t="s">
        <v>44</v>
      </c>
      <c r="B348" s="2" t="s">
        <v>1451</v>
      </c>
      <c r="C348" s="2" t="s">
        <v>1444</v>
      </c>
      <c r="D348" t="str">
        <f t="shared" si="21"/>
        <v>ARMALDO</v>
      </c>
      <c r="E348" t="str">
        <f t="shared" si="20"/>
        <v xml:space="preserve">ARMALDO ("Rock","Bug"), </v>
      </c>
      <c r="F348" t="s">
        <v>1804</v>
      </c>
      <c r="G348" t="str">
        <f t="shared" si="22"/>
        <v xml:space="preserve">ARMALDO ("Rock","Bug"), FEEBAS ("Water",""), MILOTIC ("Water",""), CASTFORM ("Normal",""), KECLEON ("Normal",""), SHUPPET ("Ghost",""), BANETTE ("Ghost",""), DUSKULL ("Ghost",""), DUSCLOPS ("Ghost",""), TROPIUS ("Grass","Flying"), </v>
      </c>
      <c r="H348" t="str">
        <f t="shared" si="23"/>
        <v>0</v>
      </c>
      <c r="I348">
        <v>348</v>
      </c>
      <c r="J348" t="s">
        <v>2180</v>
      </c>
    </row>
    <row r="349" spans="1:10" ht="15" thickBot="1" x14ac:dyDescent="0.4">
      <c r="A349" s="2" t="s">
        <v>380</v>
      </c>
      <c r="B349" s="2" t="s">
        <v>1443</v>
      </c>
      <c r="C349" s="2"/>
      <c r="D349" t="str">
        <f t="shared" si="21"/>
        <v>FEEBAS</v>
      </c>
      <c r="E349" t="str">
        <f t="shared" si="20"/>
        <v xml:space="preserve">FEEBAS ("Water",""), </v>
      </c>
      <c r="F349" t="s">
        <v>1805</v>
      </c>
      <c r="G349" t="str">
        <f t="shared" si="22"/>
        <v xml:space="preserve">FEEBAS ("Water",""), MILOTIC ("Water",""), CASTFORM ("Normal",""), KECLEON ("Normal",""), SHUPPET ("Ghost",""), BANETTE ("Ghost",""), DUSKULL ("Ghost",""), DUSCLOPS ("Ghost",""), TROPIUS ("Grass","Flying"), CHIMECHO ("Psychic",""), </v>
      </c>
      <c r="H349" t="str">
        <f t="shared" si="23"/>
        <v>0</v>
      </c>
      <c r="I349">
        <v>349</v>
      </c>
      <c r="J349" t="s">
        <v>2180</v>
      </c>
    </row>
    <row r="350" spans="1:10" ht="15" thickBot="1" x14ac:dyDescent="0.4">
      <c r="A350" s="2" t="s">
        <v>798</v>
      </c>
      <c r="B350" s="2" t="s">
        <v>1443</v>
      </c>
      <c r="C350" s="2"/>
      <c r="D350" t="str">
        <f t="shared" si="21"/>
        <v>MILOTIC</v>
      </c>
      <c r="E350" t="str">
        <f t="shared" si="20"/>
        <v xml:space="preserve">MILOTIC ("Water",""), </v>
      </c>
      <c r="F350" t="s">
        <v>1806</v>
      </c>
      <c r="G350" t="str">
        <f t="shared" si="22"/>
        <v xml:space="preserve">MILOTIC ("Water",""), CASTFORM ("Normal",""), KECLEON ("Normal",""), SHUPPET ("Ghost",""), BANETTE ("Ghost",""), DUSKULL ("Ghost",""), DUSCLOPS ("Ghost",""), TROPIUS ("Grass","Flying"), CHIMECHO ("Psychic",""), ABSOL ("Dark",""), </v>
      </c>
      <c r="H350" t="str">
        <f t="shared" si="23"/>
        <v>0</v>
      </c>
      <c r="I350">
        <v>350</v>
      </c>
      <c r="J350" t="s">
        <v>2180</v>
      </c>
    </row>
    <row r="351" spans="1:10" ht="15" thickBot="1" x14ac:dyDescent="0.4">
      <c r="A351" s="2" t="s">
        <v>160</v>
      </c>
      <c r="B351" s="2" t="s">
        <v>1445</v>
      </c>
      <c r="C351" s="2"/>
      <c r="D351" t="str">
        <f t="shared" si="21"/>
        <v>CASTFORM</v>
      </c>
      <c r="E351" t="str">
        <f t="shared" si="20"/>
        <v xml:space="preserve">CASTFORM ("Normal",""), </v>
      </c>
      <c r="F351" t="s">
        <v>1807</v>
      </c>
      <c r="G351" t="str">
        <f t="shared" si="22"/>
        <v xml:space="preserve">CASTFORM ("Normal",""), KECLEON ("Normal",""), SHUPPET ("Ghost",""), BANETTE ("Ghost",""), DUSKULL ("Ghost",""), DUSCLOPS ("Ghost",""), TROPIUS ("Grass","Flying"), CHIMECHO ("Psychic",""), ABSOL ("Dark",""), WYNAUT ("Psychic",""), </v>
      </c>
      <c r="H351" t="str">
        <f t="shared" si="23"/>
        <v xml:space="preserve">CASTFORM ("Normal",""), KECLEON ("Normal",""), SHUPPET ("Ghost",""), BANETTE ("Ghost",""), DUSKULL ("Ghost",""), DUSCLOPS ("Ghost",""), TROPIUS ("Grass","Flying"), CHIMECHO ("Psychic",""), ABSOL ("Dark",""), WYNAUT ("Psychic",""), </v>
      </c>
      <c r="I351">
        <v>351</v>
      </c>
      <c r="J351" t="s">
        <v>2214</v>
      </c>
    </row>
    <row r="352" spans="1:10" ht="15" thickBot="1" x14ac:dyDescent="0.4">
      <c r="A352" s="2" t="s">
        <v>612</v>
      </c>
      <c r="B352" s="2" t="s">
        <v>1445</v>
      </c>
      <c r="C352" s="2"/>
      <c r="D352" t="str">
        <f t="shared" si="21"/>
        <v>KECLEON</v>
      </c>
      <c r="E352" t="str">
        <f t="shared" si="20"/>
        <v xml:space="preserve">KECLEON ("Normal",""), </v>
      </c>
      <c r="F352" t="s">
        <v>1808</v>
      </c>
      <c r="G352" t="str">
        <f t="shared" si="22"/>
        <v xml:space="preserve">KECLEON ("Normal",""), SHUPPET ("Ghost",""), BANETTE ("Ghost",""), DUSKULL ("Ghost",""), DUSCLOPS ("Ghost",""), TROPIUS ("Grass","Flying"), CHIMECHO ("Psychic",""), ABSOL ("Dark",""), WYNAUT ("Psychic",""), SNORUNT ("Ice",""), </v>
      </c>
      <c r="H352" t="str">
        <f t="shared" si="23"/>
        <v>0</v>
      </c>
      <c r="I352">
        <v>352</v>
      </c>
      <c r="J352" t="s">
        <v>2180</v>
      </c>
    </row>
    <row r="353" spans="1:10" ht="15" thickBot="1" x14ac:dyDescent="0.4">
      <c r="A353" s="2" t="s">
        <v>1106</v>
      </c>
      <c r="B353" s="2" t="s">
        <v>1454</v>
      </c>
      <c r="C353" s="2"/>
      <c r="D353" t="str">
        <f t="shared" si="21"/>
        <v>SHUPPET</v>
      </c>
      <c r="E353" t="str">
        <f t="shared" si="20"/>
        <v xml:space="preserve">SHUPPET ("Ghost",""), </v>
      </c>
      <c r="F353" t="s">
        <v>1809</v>
      </c>
      <c r="G353" t="str">
        <f t="shared" si="22"/>
        <v xml:space="preserve">SHUPPET ("Ghost",""), BANETTE ("Ghost",""), DUSKULL ("Ghost",""), DUSCLOPS ("Ghost",""), TROPIUS ("Grass","Flying"), CHIMECHO ("Psychic",""), ABSOL ("Dark",""), WYNAUT ("Psychic",""), SNORUNT ("Ice",""), GLALIE ("Ice",""), </v>
      </c>
      <c r="H353" t="str">
        <f t="shared" si="23"/>
        <v>0</v>
      </c>
      <c r="I353">
        <v>353</v>
      </c>
      <c r="J353" t="s">
        <v>2180</v>
      </c>
    </row>
    <row r="354" spans="1:10" ht="15" thickBot="1" x14ac:dyDescent="0.4">
      <c r="A354" s="2" t="s">
        <v>70</v>
      </c>
      <c r="B354" s="2" t="s">
        <v>1454</v>
      </c>
      <c r="C354" s="2"/>
      <c r="D354" t="str">
        <f t="shared" si="21"/>
        <v>BANETTE</v>
      </c>
      <c r="E354" t="str">
        <f t="shared" si="20"/>
        <v xml:space="preserve">BANETTE ("Ghost",""), </v>
      </c>
      <c r="F354" t="s">
        <v>1810</v>
      </c>
      <c r="G354" t="str">
        <f t="shared" si="22"/>
        <v xml:space="preserve">BANETTE ("Ghost",""), DUSKULL ("Ghost",""), DUSCLOPS ("Ghost",""), TROPIUS ("Grass","Flying"), CHIMECHO ("Psychic",""), ABSOL ("Dark",""), WYNAUT ("Psychic",""), SNORUNT ("Ice",""), GLALIE ("Ice",""), SPHEAL ("Ice","Water"), </v>
      </c>
      <c r="H354" t="str">
        <f t="shared" si="23"/>
        <v>0</v>
      </c>
      <c r="I354">
        <v>354</v>
      </c>
      <c r="J354" t="s">
        <v>2180</v>
      </c>
    </row>
    <row r="355" spans="1:10" ht="15" thickBot="1" x14ac:dyDescent="0.4">
      <c r="A355" s="2" t="s">
        <v>328</v>
      </c>
      <c r="B355" s="2" t="s">
        <v>1454</v>
      </c>
      <c r="C355" s="2"/>
      <c r="D355" t="str">
        <f t="shared" si="21"/>
        <v>DUSKULL</v>
      </c>
      <c r="E355" t="str">
        <f t="shared" si="20"/>
        <v xml:space="preserve">DUSKULL ("Ghost",""), </v>
      </c>
      <c r="F355" t="s">
        <v>1811</v>
      </c>
      <c r="G355" t="str">
        <f t="shared" si="22"/>
        <v xml:space="preserve">DUSKULL ("Ghost",""), DUSCLOPS ("Ghost",""), TROPIUS ("Grass","Flying"), CHIMECHO ("Psychic",""), ABSOL ("Dark",""), WYNAUT ("Psychic",""), SNORUNT ("Ice",""), GLALIE ("Ice",""), SPHEAL ("Ice","Water"), SEALEO ("Ice","Water"), </v>
      </c>
      <c r="H355" t="str">
        <f t="shared" si="23"/>
        <v>0</v>
      </c>
      <c r="I355">
        <v>355</v>
      </c>
      <c r="J355" t="s">
        <v>2180</v>
      </c>
    </row>
    <row r="356" spans="1:10" ht="15" thickBot="1" x14ac:dyDescent="0.4">
      <c r="A356" s="2" t="s">
        <v>324</v>
      </c>
      <c r="B356" s="2" t="s">
        <v>1454</v>
      </c>
      <c r="C356" s="2"/>
      <c r="D356" t="str">
        <f t="shared" si="21"/>
        <v>DUSCLOPS</v>
      </c>
      <c r="E356" t="str">
        <f t="shared" si="20"/>
        <v xml:space="preserve">DUSCLOPS ("Ghost",""), </v>
      </c>
      <c r="F356" t="s">
        <v>1812</v>
      </c>
      <c r="G356" t="str">
        <f t="shared" si="22"/>
        <v xml:space="preserve">DUSCLOPS ("Ghost",""), TROPIUS ("Grass","Flying"), CHIMECHO ("Psychic",""), ABSOL ("Dark",""), WYNAUT ("Psychic",""), SNORUNT ("Ice",""), GLALIE ("Ice",""), SPHEAL ("Ice","Water"), SEALEO ("Ice","Water"), WALREIN ("Ice","Water"), </v>
      </c>
      <c r="H356" t="str">
        <f t="shared" si="23"/>
        <v>0</v>
      </c>
      <c r="I356">
        <v>356</v>
      </c>
      <c r="J356" t="s">
        <v>2180</v>
      </c>
    </row>
    <row r="357" spans="1:10" ht="15" thickBot="1" x14ac:dyDescent="0.4">
      <c r="A357" s="2" t="s">
        <v>1290</v>
      </c>
      <c r="B357" s="2" t="s">
        <v>1439</v>
      </c>
      <c r="C357" s="2" t="s">
        <v>1442</v>
      </c>
      <c r="D357" t="str">
        <f t="shared" si="21"/>
        <v>TROPIUS</v>
      </c>
      <c r="E357" t="str">
        <f t="shared" si="20"/>
        <v xml:space="preserve">TROPIUS ("Grass","Flying"), </v>
      </c>
      <c r="F357" t="s">
        <v>1813</v>
      </c>
      <c r="G357" t="str">
        <f t="shared" si="22"/>
        <v xml:space="preserve">TROPIUS ("Grass","Flying"), CHIMECHO ("Psychic",""), ABSOL ("Dark",""), WYNAUT ("Psychic",""), SNORUNT ("Ice",""), GLALIE ("Ice",""), SPHEAL ("Ice","Water"), SEALEO ("Ice","Water"), WALREIN ("Ice","Water"), CLAMPERL ("Water",""), </v>
      </c>
      <c r="H357" t="str">
        <f t="shared" si="23"/>
        <v>0</v>
      </c>
      <c r="I357">
        <v>357</v>
      </c>
      <c r="J357" t="s">
        <v>2180</v>
      </c>
    </row>
    <row r="358" spans="1:10" ht="15" thickBot="1" x14ac:dyDescent="0.4">
      <c r="A358" s="2" t="s">
        <v>190</v>
      </c>
      <c r="B358" s="2" t="s">
        <v>1450</v>
      </c>
      <c r="C358" s="2"/>
      <c r="D358" t="str">
        <f t="shared" si="21"/>
        <v>CHIMECHO</v>
      </c>
      <c r="E358" t="str">
        <f t="shared" si="20"/>
        <v xml:space="preserve">CHIMECHO ("Psychic",""), </v>
      </c>
      <c r="F358" t="s">
        <v>1814</v>
      </c>
      <c r="G358" t="str">
        <f t="shared" si="22"/>
        <v xml:space="preserve">CHIMECHO ("Psychic",""), ABSOL ("Dark",""), WYNAUT ("Psychic",""), SNORUNT ("Ice",""), GLALIE ("Ice",""), SPHEAL ("Ice","Water"), SEALEO ("Ice","Water"), WALREIN ("Ice","Water"), CLAMPERL ("Water",""), HUNTAIL ("Water",""), </v>
      </c>
      <c r="H358" t="str">
        <f t="shared" si="23"/>
        <v>0</v>
      </c>
      <c r="I358">
        <v>358</v>
      </c>
      <c r="J358" t="s">
        <v>2180</v>
      </c>
    </row>
    <row r="359" spans="1:10" ht="15" thickBot="1" x14ac:dyDescent="0.4">
      <c r="A359" s="2" t="s">
        <v>4</v>
      </c>
      <c r="B359" s="2" t="s">
        <v>1456</v>
      </c>
      <c r="C359" s="2"/>
      <c r="D359" t="str">
        <f t="shared" si="21"/>
        <v>ABSOL</v>
      </c>
      <c r="E359" t="str">
        <f t="shared" si="20"/>
        <v xml:space="preserve">ABSOL ("Dark",""), </v>
      </c>
      <c r="F359" t="s">
        <v>1815</v>
      </c>
      <c r="G359" t="str">
        <f t="shared" si="22"/>
        <v xml:space="preserve">ABSOL ("Dark",""), WYNAUT ("Psychic",""), SNORUNT ("Ice",""), GLALIE ("Ice",""), SPHEAL ("Ice","Water"), SEALEO ("Ice","Water"), WALREIN ("Ice","Water"), CLAMPERL ("Water",""), HUNTAIL ("Water",""), GOREBYSS ("Water",""), </v>
      </c>
      <c r="H359" t="str">
        <f t="shared" si="23"/>
        <v>0</v>
      </c>
      <c r="I359">
        <v>359</v>
      </c>
      <c r="J359" t="s">
        <v>2180</v>
      </c>
    </row>
    <row r="360" spans="1:10" ht="15" thickBot="1" x14ac:dyDescent="0.4">
      <c r="A360" s="2" t="s">
        <v>1402</v>
      </c>
      <c r="B360" s="2" t="s">
        <v>1450</v>
      </c>
      <c r="C360" s="2"/>
      <c r="D360" t="str">
        <f t="shared" si="21"/>
        <v>WYNAUT</v>
      </c>
      <c r="E360" t="str">
        <f t="shared" si="20"/>
        <v xml:space="preserve">WYNAUT ("Psychic",""), </v>
      </c>
      <c r="F360" t="s">
        <v>1816</v>
      </c>
      <c r="G360" t="str">
        <f t="shared" si="22"/>
        <v xml:space="preserve">WYNAUT ("Psychic",""), SNORUNT ("Ice",""), GLALIE ("Ice",""), SPHEAL ("Ice","Water"), SEALEO ("Ice","Water"), WALREIN ("Ice","Water"), CLAMPERL ("Water",""), HUNTAIL ("Water",""), GOREBYSS ("Water",""), RELICANTH ("Water","Rock"), </v>
      </c>
      <c r="H360" t="str">
        <f t="shared" si="23"/>
        <v>0</v>
      </c>
      <c r="I360">
        <v>360</v>
      </c>
      <c r="J360" t="s">
        <v>2180</v>
      </c>
    </row>
    <row r="361" spans="1:10" ht="15" thickBot="1" x14ac:dyDescent="0.4">
      <c r="A361" s="2" t="s">
        <v>1158</v>
      </c>
      <c r="B361" s="2" t="s">
        <v>1453</v>
      </c>
      <c r="C361" s="2"/>
      <c r="D361" t="str">
        <f t="shared" si="21"/>
        <v>SNORUNT</v>
      </c>
      <c r="E361" t="str">
        <f t="shared" si="20"/>
        <v xml:space="preserve">SNORUNT ("Ice",""), </v>
      </c>
      <c r="F361" t="s">
        <v>1817</v>
      </c>
      <c r="G361" t="str">
        <f t="shared" si="22"/>
        <v xml:space="preserve">SNORUNT ("Ice",""), GLALIE ("Ice",""), SPHEAL ("Ice","Water"), SEALEO ("Ice","Water"), WALREIN ("Ice","Water"), CLAMPERL ("Water",""), HUNTAIL ("Water",""), GOREBYSS ("Water",""), RELICANTH ("Water","Rock"), LUVDISC ("Water",""), </v>
      </c>
      <c r="H361" t="str">
        <f t="shared" si="23"/>
        <v xml:space="preserve">SNORUNT ("Ice",""), GLALIE ("Ice",""), SPHEAL ("Ice","Water"), SEALEO ("Ice","Water"), WALREIN ("Ice","Water"), CLAMPERL ("Water",""), HUNTAIL ("Water",""), GOREBYSS ("Water",""), RELICANTH ("Water","Rock"), LUVDISC ("Water",""), </v>
      </c>
      <c r="I361">
        <v>361</v>
      </c>
      <c r="J361" t="s">
        <v>2215</v>
      </c>
    </row>
    <row r="362" spans="1:10" ht="15" thickBot="1" x14ac:dyDescent="0.4">
      <c r="A362" s="2" t="s">
        <v>460</v>
      </c>
      <c r="B362" s="2" t="s">
        <v>1453</v>
      </c>
      <c r="C362" s="2"/>
      <c r="D362" t="str">
        <f t="shared" si="21"/>
        <v>GLALIE</v>
      </c>
      <c r="E362" t="str">
        <f t="shared" si="20"/>
        <v xml:space="preserve">GLALIE ("Ice",""), </v>
      </c>
      <c r="F362" t="s">
        <v>1818</v>
      </c>
      <c r="G362" t="str">
        <f t="shared" si="22"/>
        <v xml:space="preserve">GLALIE ("Ice",""), SPHEAL ("Ice","Water"), SEALEO ("Ice","Water"), WALREIN ("Ice","Water"), CLAMPERL ("Water",""), HUNTAIL ("Water",""), GOREBYSS ("Water",""), RELICANTH ("Water","Rock"), LUVDISC ("Water",""), BAGON ("Dragon",""), </v>
      </c>
      <c r="H362" t="str">
        <f t="shared" si="23"/>
        <v>0</v>
      </c>
      <c r="I362">
        <v>362</v>
      </c>
      <c r="J362" t="s">
        <v>2180</v>
      </c>
    </row>
    <row r="363" spans="1:10" ht="15" thickBot="1" x14ac:dyDescent="0.4">
      <c r="A363" s="2" t="s">
        <v>1172</v>
      </c>
      <c r="B363" s="2" t="s">
        <v>1453</v>
      </c>
      <c r="C363" s="2" t="s">
        <v>1443</v>
      </c>
      <c r="D363" t="str">
        <f t="shared" si="21"/>
        <v>SPHEAL</v>
      </c>
      <c r="E363" t="str">
        <f t="shared" si="20"/>
        <v xml:space="preserve">SPHEAL ("Ice","Water"), </v>
      </c>
      <c r="F363" t="s">
        <v>1819</v>
      </c>
      <c r="G363" t="str">
        <f t="shared" si="22"/>
        <v xml:space="preserve">SPHEAL ("Ice","Water"), SEALEO ("Ice","Water"), WALREIN ("Ice","Water"), CLAMPERL ("Water",""), HUNTAIL ("Water",""), GOREBYSS ("Water",""), RELICANTH ("Water","Rock"), LUVDISC ("Water",""), BAGON ("Dragon",""), SHELGON ("Dragon",""), </v>
      </c>
      <c r="H363" t="str">
        <f t="shared" si="23"/>
        <v>0</v>
      </c>
      <c r="I363">
        <v>363</v>
      </c>
      <c r="J363" t="s">
        <v>2180</v>
      </c>
    </row>
    <row r="364" spans="1:10" ht="15" thickBot="1" x14ac:dyDescent="0.4">
      <c r="A364" s="2" t="s">
        <v>1064</v>
      </c>
      <c r="B364" s="2" t="s">
        <v>1453</v>
      </c>
      <c r="C364" s="2" t="s">
        <v>1443</v>
      </c>
      <c r="D364" t="str">
        <f t="shared" si="21"/>
        <v>SEALEO</v>
      </c>
      <c r="E364" t="str">
        <f t="shared" si="20"/>
        <v xml:space="preserve">SEALEO ("Ice","Water"), </v>
      </c>
      <c r="F364" t="s">
        <v>1820</v>
      </c>
      <c r="G364" t="str">
        <f t="shared" si="22"/>
        <v xml:space="preserve">SEALEO ("Ice","Water"), WALREIN ("Ice","Water"), CLAMPERL ("Water",""), HUNTAIL ("Water",""), GOREBYSS ("Water",""), RELICANTH ("Water","Rock"), LUVDISC ("Water",""), BAGON ("Dragon",""), SHELGON ("Dragon",""), SALAMENCE ("Dragon","Flying"), </v>
      </c>
      <c r="H364" t="str">
        <f t="shared" si="23"/>
        <v>0</v>
      </c>
      <c r="I364">
        <v>364</v>
      </c>
      <c r="J364" t="s">
        <v>2180</v>
      </c>
    </row>
    <row r="365" spans="1:10" ht="15" thickBot="1" x14ac:dyDescent="0.4">
      <c r="A365" s="2" t="s">
        <v>1366</v>
      </c>
      <c r="B365" s="2" t="s">
        <v>1453</v>
      </c>
      <c r="C365" s="2" t="s">
        <v>1443</v>
      </c>
      <c r="D365" t="str">
        <f t="shared" si="21"/>
        <v>WALREIN</v>
      </c>
      <c r="E365" t="str">
        <f t="shared" si="20"/>
        <v xml:space="preserve">WALREIN ("Ice","Water"), </v>
      </c>
      <c r="F365" t="s">
        <v>1821</v>
      </c>
      <c r="G365" t="str">
        <f t="shared" si="22"/>
        <v xml:space="preserve">WALREIN ("Ice","Water"), CLAMPERL ("Water",""), HUNTAIL ("Water",""), GOREBYSS ("Water",""), RELICANTH ("Water","Rock"), LUVDISC ("Water",""), BAGON ("Dragon",""), SHELGON ("Dragon",""), SALAMENCE ("Dragon","Flying"), BELDUM ("Steel","Psychic"), </v>
      </c>
      <c r="H365" t="str">
        <f t="shared" si="23"/>
        <v>0</v>
      </c>
      <c r="I365">
        <v>365</v>
      </c>
      <c r="J365" t="s">
        <v>2180</v>
      </c>
    </row>
    <row r="366" spans="1:10" ht="15" thickBot="1" x14ac:dyDescent="0.4">
      <c r="A366" s="2" t="s">
        <v>198</v>
      </c>
      <c r="B366" s="2" t="s">
        <v>1443</v>
      </c>
      <c r="C366" s="2"/>
      <c r="D366" t="str">
        <f t="shared" si="21"/>
        <v>CLAMPERL</v>
      </c>
      <c r="E366" t="str">
        <f t="shared" si="20"/>
        <v xml:space="preserve">CLAMPERL ("Water",""), </v>
      </c>
      <c r="F366" t="s">
        <v>1822</v>
      </c>
      <c r="G366" t="str">
        <f t="shared" si="22"/>
        <v xml:space="preserve">CLAMPERL ("Water",""), HUNTAIL ("Water",""), GOREBYSS ("Water",""), RELICANTH ("Water","Rock"), LUVDISC ("Water",""), BAGON ("Dragon",""), SHELGON ("Dragon",""), SALAMENCE ("Dragon","Flying"), BELDUM ("Steel","Psychic"), METANG ("Steel","Psychic"), </v>
      </c>
      <c r="H366" t="str">
        <f t="shared" si="23"/>
        <v>0</v>
      </c>
      <c r="I366">
        <v>366</v>
      </c>
      <c r="J366" t="s">
        <v>2180</v>
      </c>
    </row>
    <row r="367" spans="1:10" ht="15" thickBot="1" x14ac:dyDescent="0.4">
      <c r="A367" s="2" t="s">
        <v>570</v>
      </c>
      <c r="B367" s="2" t="s">
        <v>1443</v>
      </c>
      <c r="C367" s="2"/>
      <c r="D367" t="str">
        <f t="shared" si="21"/>
        <v>HUNTAIL</v>
      </c>
      <c r="E367" t="str">
        <f t="shared" si="20"/>
        <v xml:space="preserve">HUNTAIL ("Water",""), </v>
      </c>
      <c r="F367" t="s">
        <v>1823</v>
      </c>
      <c r="G367" t="str">
        <f t="shared" si="22"/>
        <v xml:space="preserve">HUNTAIL ("Water",""), GOREBYSS ("Water",""), RELICANTH ("Water","Rock"), LUVDISC ("Water",""), BAGON ("Dragon",""), SHELGON ("Dragon",""), SALAMENCE ("Dragon","Flying"), BELDUM ("Steel","Psychic"), METANG ("Steel","Psychic"), METAGROSS ("Steel","Psychic"), </v>
      </c>
      <c r="H367" t="str">
        <f t="shared" si="23"/>
        <v>0</v>
      </c>
      <c r="I367">
        <v>367</v>
      </c>
      <c r="J367" t="s">
        <v>2180</v>
      </c>
    </row>
    <row r="368" spans="1:10" ht="15" thickBot="1" x14ac:dyDescent="0.4">
      <c r="A368" s="2" t="s">
        <v>488</v>
      </c>
      <c r="B368" s="2" t="s">
        <v>1443</v>
      </c>
      <c r="C368" s="2"/>
      <c r="D368" t="str">
        <f t="shared" si="21"/>
        <v>GOREBYSS</v>
      </c>
      <c r="E368" t="str">
        <f t="shared" si="20"/>
        <v xml:space="preserve">GOREBYSS ("Water",""), </v>
      </c>
      <c r="F368" t="s">
        <v>1824</v>
      </c>
      <c r="G368" t="str">
        <f t="shared" si="22"/>
        <v xml:space="preserve">GOREBYSS ("Water",""), RELICANTH ("Water","Rock"), LUVDISC ("Water",""), BAGON ("Dragon",""), SHELGON ("Dragon",""), SALAMENCE ("Dragon","Flying"), BELDUM ("Steel","Psychic"), METANG ("Steel","Psychic"), METAGROSS ("Steel","Psychic"), REGIROCK ("Rock",""), </v>
      </c>
      <c r="H368" t="str">
        <f t="shared" si="23"/>
        <v>0</v>
      </c>
      <c r="I368">
        <v>368</v>
      </c>
      <c r="J368" t="s">
        <v>2180</v>
      </c>
    </row>
    <row r="369" spans="1:10" ht="15" thickBot="1" x14ac:dyDescent="0.4">
      <c r="A369" s="2" t="s">
        <v>1004</v>
      </c>
      <c r="B369" s="2" t="s">
        <v>1443</v>
      </c>
      <c r="C369" s="2" t="s">
        <v>1451</v>
      </c>
      <c r="D369" t="str">
        <f t="shared" si="21"/>
        <v>RELICANTH</v>
      </c>
      <c r="E369" t="str">
        <f t="shared" si="20"/>
        <v xml:space="preserve">RELICANTH ("Water","Rock"), </v>
      </c>
      <c r="F369" t="s">
        <v>1825</v>
      </c>
      <c r="G369" t="str">
        <f t="shared" si="22"/>
        <v xml:space="preserve">RELICANTH ("Water","Rock"), LUVDISC ("Water",""), BAGON ("Dragon",""), SHELGON ("Dragon",""), SALAMENCE ("Dragon","Flying"), BELDUM ("Steel","Psychic"), METANG ("Steel","Psychic"), METAGROSS ("Steel","Psychic"), REGIROCK ("Rock",""), REGICE ("Ice",""), </v>
      </c>
      <c r="H369" t="str">
        <f t="shared" si="23"/>
        <v>0</v>
      </c>
      <c r="I369">
        <v>369</v>
      </c>
      <c r="J369" t="s">
        <v>2180</v>
      </c>
    </row>
    <row r="370" spans="1:10" ht="15" thickBot="1" x14ac:dyDescent="0.4">
      <c r="A370" s="2" t="s">
        <v>708</v>
      </c>
      <c r="B370" s="2" t="s">
        <v>1443</v>
      </c>
      <c r="C370" s="2"/>
      <c r="D370" t="str">
        <f t="shared" si="21"/>
        <v>LUVDISC</v>
      </c>
      <c r="E370" t="str">
        <f t="shared" si="20"/>
        <v xml:space="preserve">LUVDISC ("Water",""), </v>
      </c>
      <c r="F370" t="s">
        <v>1826</v>
      </c>
      <c r="G370" t="str">
        <f t="shared" si="22"/>
        <v xml:space="preserve">LUVDISC ("Water",""), BAGON ("Dragon",""), SHELGON ("Dragon",""), SALAMENCE ("Dragon","Flying"), BELDUM ("Steel","Psychic"), METANG ("Steel","Psychic"), METAGROSS ("Steel","Psychic"), REGIROCK ("Rock",""), REGICE ("Ice",""), REGISTEEL ("Steel",""), </v>
      </c>
      <c r="H370" t="str">
        <f t="shared" si="23"/>
        <v>0</v>
      </c>
      <c r="I370">
        <v>370</v>
      </c>
      <c r="J370" t="s">
        <v>2180</v>
      </c>
    </row>
    <row r="371" spans="1:10" ht="15" thickBot="1" x14ac:dyDescent="0.4">
      <c r="A371" s="2" t="s">
        <v>66</v>
      </c>
      <c r="B371" s="2" t="s">
        <v>1455</v>
      </c>
      <c r="C371" s="2"/>
      <c r="D371" t="str">
        <f t="shared" si="21"/>
        <v>BAGON</v>
      </c>
      <c r="E371" t="str">
        <f t="shared" si="20"/>
        <v xml:space="preserve">BAGON ("Dragon",""), </v>
      </c>
      <c r="F371" t="s">
        <v>1827</v>
      </c>
      <c r="G371" t="str">
        <f t="shared" si="22"/>
        <v xml:space="preserve">BAGON ("Dragon",""), SHELGON ("Dragon",""), SALAMENCE ("Dragon","Flying"), BELDUM ("Steel","Psychic"), METANG ("Steel","Psychic"), METAGROSS ("Steel","Psychic"), REGIROCK ("Rock",""), REGICE ("Ice",""), REGISTEEL ("Steel",""), LATIAS ("Dragon","Psychic"), </v>
      </c>
      <c r="H371" t="str">
        <f t="shared" si="23"/>
        <v xml:space="preserve">BAGON ("Dragon",""), SHELGON ("Dragon",""), SALAMENCE ("Dragon","Flying"), BELDUM ("Steel","Psychic"), METANG ("Steel","Psychic"), METAGROSS ("Steel","Psychic"), REGIROCK ("Rock",""), REGICE ("Ice",""), REGISTEEL ("Steel",""), LATIAS ("Dragon","Psychic"), </v>
      </c>
      <c r="I371">
        <v>371</v>
      </c>
      <c r="J371" t="s">
        <v>2216</v>
      </c>
    </row>
    <row r="372" spans="1:10" ht="15" thickBot="1" x14ac:dyDescent="0.4">
      <c r="A372" s="2" t="s">
        <v>1088</v>
      </c>
      <c r="B372" s="2" t="s">
        <v>1455</v>
      </c>
      <c r="C372" s="2"/>
      <c r="D372" t="str">
        <f t="shared" si="21"/>
        <v>SHELGON</v>
      </c>
      <c r="E372" t="str">
        <f t="shared" si="20"/>
        <v xml:space="preserve">SHELGON ("Dragon",""), </v>
      </c>
      <c r="F372" t="s">
        <v>1828</v>
      </c>
      <c r="G372" t="str">
        <f t="shared" si="22"/>
        <v xml:space="preserve">SHELGON ("Dragon",""), SALAMENCE ("Dragon","Flying"), BELDUM ("Steel","Psychic"), METANG ("Steel","Psychic"), METAGROSS ("Steel","Psychic"), REGIROCK ("Rock",""), REGICE ("Ice",""), REGISTEEL ("Steel",""), LATIAS ("Dragon","Psychic"), LATIOS ("Dragon","Psychic"), </v>
      </c>
      <c r="H372" t="str">
        <f t="shared" si="23"/>
        <v>0</v>
      </c>
      <c r="I372">
        <v>372</v>
      </c>
      <c r="J372" t="s">
        <v>2180</v>
      </c>
    </row>
    <row r="373" spans="1:10" ht="15" thickBot="1" x14ac:dyDescent="0.4">
      <c r="A373" s="2" t="s">
        <v>1032</v>
      </c>
      <c r="B373" s="2" t="s">
        <v>1455</v>
      </c>
      <c r="C373" s="2" t="s">
        <v>1442</v>
      </c>
      <c r="D373" t="str">
        <f t="shared" si="21"/>
        <v>SALAMENCE</v>
      </c>
      <c r="E373" t="str">
        <f t="shared" si="20"/>
        <v xml:space="preserve">SALAMENCE ("Dragon","Flying"), </v>
      </c>
      <c r="F373" t="s">
        <v>1829</v>
      </c>
      <c r="G373" t="str">
        <f t="shared" si="22"/>
        <v xml:space="preserve">SALAMENCE ("Dragon","Flying"), BELDUM ("Steel","Psychic"), METANG ("Steel","Psychic"), METAGROSS ("Steel","Psychic"), REGIROCK ("Rock",""), REGICE ("Ice",""), REGISTEEL ("Steel",""), LATIAS ("Dragon","Psychic"), LATIOS ("Dragon","Psychic"), KYOGRE ("Water",""), </v>
      </c>
      <c r="H373" t="str">
        <f t="shared" si="23"/>
        <v>0</v>
      </c>
      <c r="I373">
        <v>373</v>
      </c>
      <c r="J373" t="s">
        <v>2180</v>
      </c>
    </row>
    <row r="374" spans="1:10" ht="15" thickBot="1" x14ac:dyDescent="0.4">
      <c r="A374" s="2" t="s">
        <v>90</v>
      </c>
      <c r="B374" s="2" t="s">
        <v>1452</v>
      </c>
      <c r="C374" s="2" t="s">
        <v>1450</v>
      </c>
      <c r="D374" t="str">
        <f t="shared" si="21"/>
        <v>BELDUM</v>
      </c>
      <c r="E374" t="str">
        <f t="shared" si="20"/>
        <v xml:space="preserve">BELDUM ("Steel","Psychic"), </v>
      </c>
      <c r="F374" t="s">
        <v>1830</v>
      </c>
      <c r="G374" t="str">
        <f t="shared" si="22"/>
        <v xml:space="preserve">BELDUM ("Steel","Psychic"), METANG ("Steel","Psychic"), METAGROSS ("Steel","Psychic"), REGIROCK ("Rock",""), REGICE ("Ice",""), REGISTEEL ("Steel",""), LATIAS ("Dragon","Psychic"), LATIOS ("Dragon","Psychic"), KYOGRE ("Water",""), GROUDON ("Ground",""), </v>
      </c>
      <c r="H374" t="str">
        <f t="shared" si="23"/>
        <v>0</v>
      </c>
      <c r="I374">
        <v>374</v>
      </c>
      <c r="J374" t="s">
        <v>2180</v>
      </c>
    </row>
    <row r="375" spans="1:10" ht="15" thickBot="1" x14ac:dyDescent="0.4">
      <c r="A375" s="2" t="s">
        <v>784</v>
      </c>
      <c r="B375" s="2" t="s">
        <v>1452</v>
      </c>
      <c r="C375" s="2" t="s">
        <v>1450</v>
      </c>
      <c r="D375" t="str">
        <f t="shared" si="21"/>
        <v>METANG</v>
      </c>
      <c r="E375" t="str">
        <f t="shared" si="20"/>
        <v xml:space="preserve">METANG ("Steel","Psychic"), </v>
      </c>
      <c r="F375" t="s">
        <v>1831</v>
      </c>
      <c r="G375" t="str">
        <f t="shared" si="22"/>
        <v xml:space="preserve">METANG ("Steel","Psychic"), METAGROSS ("Steel","Psychic"), REGIROCK ("Rock",""), REGICE ("Ice",""), REGISTEEL ("Steel",""), LATIAS ("Dragon","Psychic"), LATIOS ("Dragon","Psychic"), KYOGRE ("Water",""), GROUDON ("Ground",""), RAYQUAZA ("Dragon","Flying"), </v>
      </c>
      <c r="H375" t="str">
        <f t="shared" si="23"/>
        <v>0</v>
      </c>
      <c r="I375">
        <v>375</v>
      </c>
      <c r="J375" t="s">
        <v>2180</v>
      </c>
    </row>
    <row r="376" spans="1:10" ht="15" thickBot="1" x14ac:dyDescent="0.4">
      <c r="A376" s="2" t="s">
        <v>782</v>
      </c>
      <c r="B376" s="2" t="s">
        <v>1452</v>
      </c>
      <c r="C376" s="2" t="s">
        <v>1450</v>
      </c>
      <c r="D376" t="str">
        <f t="shared" si="21"/>
        <v>METAGROSS</v>
      </c>
      <c r="E376" t="str">
        <f t="shared" si="20"/>
        <v xml:space="preserve">METAGROSS ("Steel","Psychic"), </v>
      </c>
      <c r="F376" t="s">
        <v>1832</v>
      </c>
      <c r="G376" t="str">
        <f t="shared" si="22"/>
        <v xml:space="preserve">METAGROSS ("Steel","Psychic"), REGIROCK ("Rock",""), REGICE ("Ice",""), REGISTEEL ("Steel",""), LATIAS ("Dragon","Psychic"), LATIOS ("Dragon","Psychic"), KYOGRE ("Water",""), GROUDON ("Ground",""), RAYQUAZA ("Dragon","Flying"), JIRACHI ("Steel","Psychic"), </v>
      </c>
      <c r="H376" t="str">
        <f t="shared" si="23"/>
        <v>0</v>
      </c>
      <c r="I376">
        <v>376</v>
      </c>
      <c r="J376" t="s">
        <v>2180</v>
      </c>
    </row>
    <row r="377" spans="1:10" ht="15" thickBot="1" x14ac:dyDescent="0.4">
      <c r="A377" s="2" t="s">
        <v>1000</v>
      </c>
      <c r="B377" s="2" t="s">
        <v>1451</v>
      </c>
      <c r="C377" s="2"/>
      <c r="D377" t="str">
        <f t="shared" si="21"/>
        <v>REGIROCK</v>
      </c>
      <c r="E377" t="str">
        <f t="shared" si="20"/>
        <v xml:space="preserve">REGIROCK ("Rock",""), </v>
      </c>
      <c r="F377" t="s">
        <v>1833</v>
      </c>
      <c r="G377" t="str">
        <f t="shared" si="22"/>
        <v xml:space="preserve">REGIROCK ("Rock",""), REGICE ("Ice",""), REGISTEEL ("Steel",""), LATIAS ("Dragon","Psychic"), LATIOS ("Dragon","Psychic"), KYOGRE ("Water",""), GROUDON ("Ground",""), RAYQUAZA ("Dragon","Flying"), JIRACHI ("Steel","Psychic"), DEOXYS ("Psychic",""), </v>
      </c>
      <c r="H377" t="str">
        <f t="shared" si="23"/>
        <v>0</v>
      </c>
      <c r="I377">
        <v>377</v>
      </c>
      <c r="J377" t="s">
        <v>2180</v>
      </c>
    </row>
    <row r="378" spans="1:10" ht="15" thickBot="1" x14ac:dyDescent="0.4">
      <c r="A378" s="2" t="s">
        <v>996</v>
      </c>
      <c r="B378" s="2" t="s">
        <v>1453</v>
      </c>
      <c r="C378" s="2"/>
      <c r="D378" t="str">
        <f t="shared" si="21"/>
        <v>REGICE</v>
      </c>
      <c r="E378" t="str">
        <f t="shared" si="20"/>
        <v xml:space="preserve">REGICE ("Ice",""), </v>
      </c>
      <c r="F378" t="s">
        <v>1834</v>
      </c>
      <c r="G378" t="str">
        <f t="shared" si="22"/>
        <v xml:space="preserve">REGICE ("Ice",""), REGISTEEL ("Steel",""), LATIAS ("Dragon","Psychic"), LATIOS ("Dragon","Psychic"), KYOGRE ("Water",""), GROUDON ("Ground",""), RAYQUAZA ("Dragon","Flying"), JIRACHI ("Steel","Psychic"), DEOXYS ("Psychic",""), TURTWIG ("Grass",""), </v>
      </c>
      <c r="H378" t="str">
        <f t="shared" si="23"/>
        <v>0</v>
      </c>
      <c r="I378">
        <v>378</v>
      </c>
      <c r="J378" t="s">
        <v>2180</v>
      </c>
    </row>
    <row r="379" spans="1:10" ht="15" thickBot="1" x14ac:dyDescent="0.4">
      <c r="A379" s="2" t="s">
        <v>1002</v>
      </c>
      <c r="B379" s="2" t="s">
        <v>1452</v>
      </c>
      <c r="C379" s="2"/>
      <c r="D379" t="str">
        <f t="shared" si="21"/>
        <v>REGISTEEL</v>
      </c>
      <c r="E379" t="str">
        <f t="shared" si="20"/>
        <v xml:space="preserve">REGISTEEL ("Steel",""), </v>
      </c>
      <c r="F379" t="s">
        <v>1835</v>
      </c>
      <c r="G379" t="str">
        <f t="shared" si="22"/>
        <v xml:space="preserve">REGISTEEL ("Steel",""), LATIAS ("Dragon","Psychic"), LATIOS ("Dragon","Psychic"), KYOGRE ("Water",""), GROUDON ("Ground",""), RAYQUAZA ("Dragon","Flying"), JIRACHI ("Steel","Psychic"), DEOXYS ("Psychic",""), TURTWIG ("Grass",""), GROTLE ("Grass",""), </v>
      </c>
      <c r="H379" t="str">
        <f t="shared" si="23"/>
        <v>0</v>
      </c>
      <c r="I379">
        <v>379</v>
      </c>
      <c r="J379" t="s">
        <v>2180</v>
      </c>
    </row>
    <row r="380" spans="1:10" ht="15" thickBot="1" x14ac:dyDescent="0.4">
      <c r="A380" s="2" t="s">
        <v>660</v>
      </c>
      <c r="B380" s="2" t="s">
        <v>1455</v>
      </c>
      <c r="C380" s="2" t="s">
        <v>1450</v>
      </c>
      <c r="D380" t="str">
        <f t="shared" si="21"/>
        <v>LATIAS</v>
      </c>
      <c r="E380" t="str">
        <f t="shared" si="20"/>
        <v xml:space="preserve">LATIAS ("Dragon","Psychic"), </v>
      </c>
      <c r="F380" t="s">
        <v>1836</v>
      </c>
      <c r="G380" t="str">
        <f t="shared" si="22"/>
        <v xml:space="preserve">LATIAS ("Dragon","Psychic"), LATIOS ("Dragon","Psychic"), KYOGRE ("Water",""), GROUDON ("Ground",""), RAYQUAZA ("Dragon","Flying"), JIRACHI ("Steel","Psychic"), DEOXYS ("Psychic",""), TURTWIG ("Grass",""), GROTLE ("Grass",""), TORTERRA ("Grass","Ground"), </v>
      </c>
      <c r="H380" t="str">
        <f t="shared" si="23"/>
        <v>0</v>
      </c>
      <c r="I380">
        <v>380</v>
      </c>
      <c r="J380" t="s">
        <v>2180</v>
      </c>
    </row>
    <row r="381" spans="1:10" ht="15" thickBot="1" x14ac:dyDescent="0.4">
      <c r="A381" s="2" t="s">
        <v>662</v>
      </c>
      <c r="B381" s="2" t="s">
        <v>1455</v>
      </c>
      <c r="C381" s="2" t="s">
        <v>1450</v>
      </c>
      <c r="D381" t="str">
        <f t="shared" si="21"/>
        <v>LATIOS</v>
      </c>
      <c r="E381" t="str">
        <f t="shared" si="20"/>
        <v xml:space="preserve">LATIOS ("Dragon","Psychic"), </v>
      </c>
      <c r="F381" t="s">
        <v>1837</v>
      </c>
      <c r="G381" t="str">
        <f t="shared" si="22"/>
        <v xml:space="preserve">LATIOS ("Dragon","Psychic"), KYOGRE ("Water",""), GROUDON ("Ground",""), RAYQUAZA ("Dragon","Flying"), JIRACHI ("Steel","Psychic"), DEOXYS ("Psychic",""), TURTWIG ("Grass",""), GROTLE ("Grass",""), TORTERRA ("Grass","Ground"), CHIMCHAR ("Fire",""), </v>
      </c>
      <c r="H381" t="str">
        <f t="shared" si="23"/>
        <v xml:space="preserve">LATIOS ("Dragon","Psychic"), KYOGRE ("Water",""), GROUDON ("Ground",""), RAYQUAZA ("Dragon","Flying"), JIRACHI ("Steel","Psychic"), DEOXYS ("Psychic",""), TURTWIG ("Grass",""), GROTLE ("Grass",""), TORTERRA ("Grass","Ground"), CHIMCHAR ("Fire",""), </v>
      </c>
      <c r="I381">
        <v>381</v>
      </c>
      <c r="J381" t="s">
        <v>2217</v>
      </c>
    </row>
    <row r="382" spans="1:10" ht="15" thickBot="1" x14ac:dyDescent="0.4">
      <c r="A382" s="2" t="s">
        <v>642</v>
      </c>
      <c r="B382" s="2" t="s">
        <v>1443</v>
      </c>
      <c r="C382" s="2"/>
      <c r="D382" t="str">
        <f t="shared" si="21"/>
        <v>KYOGRE</v>
      </c>
      <c r="E382" t="str">
        <f t="shared" si="20"/>
        <v xml:space="preserve">KYOGRE ("Water",""), </v>
      </c>
      <c r="F382" t="s">
        <v>1838</v>
      </c>
      <c r="G382" t="str">
        <f t="shared" si="22"/>
        <v xml:space="preserve">KYOGRE ("Water",""), GROUDON ("Ground",""), RAYQUAZA ("Dragon","Flying"), JIRACHI ("Steel","Psychic"), DEOXYS ("Psychic",""), TURTWIG ("Grass",""), GROTLE ("Grass",""), TORTERRA ("Grass","Ground"), CHIMCHAR ("Fire",""), MONFERNO ("Fire","Fighting"), </v>
      </c>
      <c r="H382" t="str">
        <f t="shared" si="23"/>
        <v>0</v>
      </c>
      <c r="I382">
        <v>382</v>
      </c>
      <c r="J382" t="s">
        <v>2180</v>
      </c>
    </row>
    <row r="383" spans="1:10" ht="15" thickBot="1" x14ac:dyDescent="0.4">
      <c r="A383" s="2" t="s">
        <v>508</v>
      </c>
      <c r="B383" s="2" t="s">
        <v>1447</v>
      </c>
      <c r="C383" s="2"/>
      <c r="D383" t="str">
        <f t="shared" si="21"/>
        <v>GROUDON</v>
      </c>
      <c r="E383" t="str">
        <f t="shared" si="20"/>
        <v xml:space="preserve">GROUDON ("Ground",""), </v>
      </c>
      <c r="F383" t="s">
        <v>1839</v>
      </c>
      <c r="G383" t="str">
        <f t="shared" si="22"/>
        <v xml:space="preserve">GROUDON ("Ground",""), RAYQUAZA ("Dragon","Flying"), JIRACHI ("Steel","Psychic"), DEOXYS ("Psychic",""), TURTWIG ("Grass",""), GROTLE ("Grass",""), TORTERRA ("Grass","Ground"), CHIMCHAR ("Fire",""), MONFERNO ("Fire","Fighting"), INFERNAPE ("Fire","Fighting"), </v>
      </c>
      <c r="H383" t="str">
        <f t="shared" si="23"/>
        <v>0</v>
      </c>
      <c r="I383">
        <v>383</v>
      </c>
      <c r="J383" t="s">
        <v>2180</v>
      </c>
    </row>
    <row r="384" spans="1:10" ht="15" thickBot="1" x14ac:dyDescent="0.4">
      <c r="A384" s="2" t="s">
        <v>994</v>
      </c>
      <c r="B384" s="2" t="s">
        <v>1455</v>
      </c>
      <c r="C384" s="2" t="s">
        <v>1442</v>
      </c>
      <c r="D384" t="str">
        <f t="shared" si="21"/>
        <v>RAYQUAZA</v>
      </c>
      <c r="E384" t="str">
        <f t="shared" si="20"/>
        <v xml:space="preserve">RAYQUAZA ("Dragon","Flying"), </v>
      </c>
      <c r="F384" t="s">
        <v>1840</v>
      </c>
      <c r="G384" t="str">
        <f t="shared" si="22"/>
        <v xml:space="preserve">RAYQUAZA ("Dragon","Flying"), JIRACHI ("Steel","Psychic"), DEOXYS ("Psychic",""), TURTWIG ("Grass",""), GROTLE ("Grass",""), TORTERRA ("Grass","Ground"), CHIMCHAR ("Fire",""), MONFERNO ("Fire","Fighting"), INFERNAPE ("Fire","Fighting"), PIPLUP ("Water",""), </v>
      </c>
      <c r="H384" t="str">
        <f t="shared" si="23"/>
        <v>0</v>
      </c>
      <c r="I384">
        <v>384</v>
      </c>
      <c r="J384" t="s">
        <v>2180</v>
      </c>
    </row>
    <row r="385" spans="1:10" ht="15" thickBot="1" x14ac:dyDescent="0.4">
      <c r="A385" s="2" t="s">
        <v>590</v>
      </c>
      <c r="B385" s="2" t="s">
        <v>1452</v>
      </c>
      <c r="C385" s="2" t="s">
        <v>1450</v>
      </c>
      <c r="D385" t="str">
        <f t="shared" si="21"/>
        <v>JIRACHI</v>
      </c>
      <c r="E385" t="str">
        <f t="shared" si="20"/>
        <v xml:space="preserve">JIRACHI ("Steel","Psychic"), </v>
      </c>
      <c r="F385" t="s">
        <v>1841</v>
      </c>
      <c r="G385" t="str">
        <f t="shared" si="22"/>
        <v xml:space="preserve">JIRACHI ("Steel","Psychic"), DEOXYS ("Psychic",""), TURTWIG ("Grass",""), GROTLE ("Grass",""), TORTERRA ("Grass","Ground"), CHIMCHAR ("Fire",""), MONFERNO ("Fire","Fighting"), INFERNAPE ("Fire","Fighting"), PIPLUP ("Water",""), PRINPLUP ("Water",""), </v>
      </c>
      <c r="H385" t="str">
        <f t="shared" si="23"/>
        <v>0</v>
      </c>
      <c r="I385">
        <v>385</v>
      </c>
      <c r="J385" t="s">
        <v>2180</v>
      </c>
    </row>
    <row r="386" spans="1:10" ht="15" thickBot="1" x14ac:dyDescent="0.4">
      <c r="A386" s="2" t="s">
        <v>272</v>
      </c>
      <c r="B386" s="2" t="s">
        <v>1450</v>
      </c>
      <c r="C386" s="2"/>
      <c r="D386" t="str">
        <f t="shared" si="21"/>
        <v>DEOXYS</v>
      </c>
      <c r="E386" t="str">
        <f t="shared" ref="E386:E449" si="24">CONCATENATE(D386," (","""", B386, """", ",","""",C386,"""","), ")</f>
        <v xml:space="preserve">DEOXYS ("Psychic",""), </v>
      </c>
      <c r="F386" t="s">
        <v>1842</v>
      </c>
      <c r="G386" t="str">
        <f t="shared" si="22"/>
        <v xml:space="preserve">DEOXYS ("Psychic",""), TURTWIG ("Grass",""), GROTLE ("Grass",""), TORTERRA ("Grass","Ground"), CHIMCHAR ("Fire",""), MONFERNO ("Fire","Fighting"), INFERNAPE ("Fire","Fighting"), PIPLUP ("Water",""), PRINPLUP ("Water",""), EMPOLEON ("Water","Steel"), </v>
      </c>
      <c r="H386" t="str">
        <f t="shared" si="23"/>
        <v>0</v>
      </c>
      <c r="I386">
        <v>386</v>
      </c>
      <c r="J386" t="s">
        <v>2180</v>
      </c>
    </row>
    <row r="387" spans="1:10" ht="15" thickBot="1" x14ac:dyDescent="0.4">
      <c r="A387" s="2" t="s">
        <v>1294</v>
      </c>
      <c r="B387" s="2" t="s">
        <v>1439</v>
      </c>
      <c r="C387" s="2"/>
      <c r="D387" t="str">
        <f t="shared" ref="D387:D450" si="25">UPPER(A387)</f>
        <v>TURTWIG</v>
      </c>
      <c r="E387" t="str">
        <f t="shared" si="24"/>
        <v xml:space="preserve">TURTWIG ("Grass",""), </v>
      </c>
      <c r="F387" t="s">
        <v>1843</v>
      </c>
      <c r="G387" t="str">
        <f t="shared" ref="G387:G450" si="26">CONCATENATE(F387,F388,F389,F390,F391,F392,F393,F394,F395,F396)</f>
        <v xml:space="preserve">TURTWIG ("Grass",""), GROTLE ("Grass",""), TORTERRA ("Grass","Ground"), CHIMCHAR ("Fire",""), MONFERNO ("Fire","Fighting"), INFERNAPE ("Fire","Fighting"), PIPLUP ("Water",""), PRINPLUP ("Water",""), EMPOLEON ("Water","Steel"), STARLY ("Normal","Flying"), </v>
      </c>
      <c r="H387" t="str">
        <f t="shared" ref="H387:H450" si="27">IF(MOD(I387,10)=1,G387,"0")</f>
        <v>0</v>
      </c>
      <c r="I387">
        <v>387</v>
      </c>
      <c r="J387" t="s">
        <v>2180</v>
      </c>
    </row>
    <row r="388" spans="1:10" ht="15" thickBot="1" x14ac:dyDescent="0.4">
      <c r="A388" s="2" t="s">
        <v>506</v>
      </c>
      <c r="B388" s="2" t="s">
        <v>1439</v>
      </c>
      <c r="C388" s="2"/>
      <c r="D388" t="str">
        <f t="shared" si="25"/>
        <v>GROTLE</v>
      </c>
      <c r="E388" t="str">
        <f t="shared" si="24"/>
        <v xml:space="preserve">GROTLE ("Grass",""), </v>
      </c>
      <c r="F388" t="s">
        <v>1844</v>
      </c>
      <c r="G388" t="str">
        <f t="shared" si="26"/>
        <v xml:space="preserve">GROTLE ("Grass",""), TORTERRA ("Grass","Ground"), CHIMCHAR ("Fire",""), MONFERNO ("Fire","Fighting"), INFERNAPE ("Fire","Fighting"), PIPLUP ("Water",""), PRINPLUP ("Water",""), EMPOLEON ("Water","Steel"), STARLY ("Normal","Flying"), STARAVIA ("Normal","Flying"), </v>
      </c>
      <c r="H388" t="str">
        <f t="shared" si="27"/>
        <v>0</v>
      </c>
      <c r="I388">
        <v>388</v>
      </c>
      <c r="J388" t="s">
        <v>2180</v>
      </c>
    </row>
    <row r="389" spans="1:10" ht="15" thickBot="1" x14ac:dyDescent="0.4">
      <c r="A389" s="2" t="s">
        <v>1276</v>
      </c>
      <c r="B389" s="2" t="s">
        <v>1439</v>
      </c>
      <c r="C389" s="2" t="s">
        <v>1447</v>
      </c>
      <c r="D389" t="str">
        <f t="shared" si="25"/>
        <v>TORTERRA</v>
      </c>
      <c r="E389" t="str">
        <f t="shared" si="24"/>
        <v xml:space="preserve">TORTERRA ("Grass","Ground"), </v>
      </c>
      <c r="F389" t="s">
        <v>1845</v>
      </c>
      <c r="G389" t="str">
        <f t="shared" si="26"/>
        <v xml:space="preserve">TORTERRA ("Grass","Ground"), CHIMCHAR ("Fire",""), MONFERNO ("Fire","Fighting"), INFERNAPE ("Fire","Fighting"), PIPLUP ("Water",""), PRINPLUP ("Water",""), EMPOLEON ("Water","Steel"), STARLY ("Normal","Flying"), STARAVIA ("Normal","Flying"), STARAPTOR ("Normal","Flying"), </v>
      </c>
      <c r="H389" t="str">
        <f t="shared" si="27"/>
        <v>0</v>
      </c>
      <c r="I389">
        <v>389</v>
      </c>
      <c r="J389" t="s">
        <v>2180</v>
      </c>
    </row>
    <row r="390" spans="1:10" ht="15" thickBot="1" x14ac:dyDescent="0.4">
      <c r="A390" s="2" t="s">
        <v>188</v>
      </c>
      <c r="B390" s="2" t="s">
        <v>1441</v>
      </c>
      <c r="C390" s="2"/>
      <c r="D390" t="str">
        <f t="shared" si="25"/>
        <v>CHIMCHAR</v>
      </c>
      <c r="E390" t="str">
        <f t="shared" si="24"/>
        <v xml:space="preserve">CHIMCHAR ("Fire",""), </v>
      </c>
      <c r="F390" t="s">
        <v>1846</v>
      </c>
      <c r="G390" t="str">
        <f t="shared" si="26"/>
        <v xml:space="preserve">CHIMCHAR ("Fire",""), MONFERNO ("Fire","Fighting"), INFERNAPE ("Fire","Fighting"), PIPLUP ("Water",""), PRINPLUP ("Water",""), EMPOLEON ("Water","Steel"), STARLY ("Normal","Flying"), STARAVIA ("Normal","Flying"), STARAPTOR ("Normal","Flying"), BIDOOF ("Normal",""), </v>
      </c>
      <c r="H390" t="str">
        <f t="shared" si="27"/>
        <v>0</v>
      </c>
      <c r="I390">
        <v>390</v>
      </c>
      <c r="J390" t="s">
        <v>2180</v>
      </c>
    </row>
    <row r="391" spans="1:10" ht="15" thickBot="1" x14ac:dyDescent="0.4">
      <c r="A391" s="2" t="s">
        <v>814</v>
      </c>
      <c r="B391" s="2" t="s">
        <v>1441</v>
      </c>
      <c r="C391" s="2" t="s">
        <v>1449</v>
      </c>
      <c r="D391" t="str">
        <f t="shared" si="25"/>
        <v>MONFERNO</v>
      </c>
      <c r="E391" t="str">
        <f t="shared" si="24"/>
        <v xml:space="preserve">MONFERNO ("Fire","Fighting"), </v>
      </c>
      <c r="F391" t="s">
        <v>1847</v>
      </c>
      <c r="G391" t="str">
        <f t="shared" si="26"/>
        <v xml:space="preserve">MONFERNO ("Fire","Fighting"), INFERNAPE ("Fire","Fighting"), PIPLUP ("Water",""), PRINPLUP ("Water",""), EMPOLEON ("Water","Steel"), STARLY ("Normal","Flying"), STARAVIA ("Normal","Flying"), STARAPTOR ("Normal","Flying"), BIDOOF ("Normal",""), BIBAREL ("Normal","Water"), </v>
      </c>
      <c r="H391" t="str">
        <f t="shared" si="27"/>
        <v xml:space="preserve">MONFERNO ("Fire","Fighting"), INFERNAPE ("Fire","Fighting"), PIPLUP ("Water",""), PRINPLUP ("Water",""), EMPOLEON ("Water","Steel"), STARLY ("Normal","Flying"), STARAVIA ("Normal","Flying"), STARAPTOR ("Normal","Flying"), BIDOOF ("Normal",""), BIBAREL ("Normal","Water"), </v>
      </c>
      <c r="I391">
        <v>391</v>
      </c>
      <c r="J391" t="s">
        <v>2218</v>
      </c>
    </row>
    <row r="392" spans="1:10" ht="15" thickBot="1" x14ac:dyDescent="0.4">
      <c r="A392" s="2" t="s">
        <v>580</v>
      </c>
      <c r="B392" s="2" t="s">
        <v>1441</v>
      </c>
      <c r="C392" s="2" t="s">
        <v>1449</v>
      </c>
      <c r="D392" t="str">
        <f t="shared" si="25"/>
        <v>INFERNAPE</v>
      </c>
      <c r="E392" t="str">
        <f t="shared" si="24"/>
        <v xml:space="preserve">INFERNAPE ("Fire","Fighting"), </v>
      </c>
      <c r="F392" t="s">
        <v>1848</v>
      </c>
      <c r="G392" t="str">
        <f t="shared" si="26"/>
        <v xml:space="preserve">INFERNAPE ("Fire","Fighting"), PIPLUP ("Water",""), PRINPLUP ("Water",""), EMPOLEON ("Water","Steel"), STARLY ("Normal","Flying"), STARAVIA ("Normal","Flying"), STARAPTOR ("Normal","Flying"), BIDOOF ("Normal",""), BIBAREL ("Normal","Water"), KRICKETOT ("Bug",""), </v>
      </c>
      <c r="H392" t="str">
        <f t="shared" si="27"/>
        <v>0</v>
      </c>
      <c r="I392">
        <v>392</v>
      </c>
      <c r="J392" t="s">
        <v>2180</v>
      </c>
    </row>
    <row r="393" spans="1:10" ht="15" thickBot="1" x14ac:dyDescent="0.4">
      <c r="A393" s="2" t="s">
        <v>932</v>
      </c>
      <c r="B393" s="2" t="s">
        <v>1443</v>
      </c>
      <c r="C393" s="2"/>
      <c r="D393" t="str">
        <f t="shared" si="25"/>
        <v>PIPLUP</v>
      </c>
      <c r="E393" t="str">
        <f t="shared" si="24"/>
        <v xml:space="preserve">PIPLUP ("Water",""), </v>
      </c>
      <c r="F393" t="s">
        <v>1849</v>
      </c>
      <c r="G393" t="str">
        <f t="shared" si="26"/>
        <v xml:space="preserve">PIPLUP ("Water",""), PRINPLUP ("Water",""), EMPOLEON ("Water","Steel"), STARLY ("Normal","Flying"), STARAVIA ("Normal","Flying"), STARAPTOR ("Normal","Flying"), BIDOOF ("Normal",""), BIBAREL ("Normal","Water"), KRICKETOT ("Bug",""), KRICKETUNE ("Bug",""), </v>
      </c>
      <c r="H393" t="str">
        <f t="shared" si="27"/>
        <v>0</v>
      </c>
      <c r="I393">
        <v>393</v>
      </c>
      <c r="J393" t="s">
        <v>2180</v>
      </c>
    </row>
    <row r="394" spans="1:10" ht="15" thickBot="1" x14ac:dyDescent="0.4">
      <c r="A394" s="2" t="s">
        <v>956</v>
      </c>
      <c r="B394" s="2" t="s">
        <v>1443</v>
      </c>
      <c r="C394" s="2"/>
      <c r="D394" t="str">
        <f t="shared" si="25"/>
        <v>PRINPLUP</v>
      </c>
      <c r="E394" t="str">
        <f t="shared" si="24"/>
        <v xml:space="preserve">PRINPLUP ("Water",""), </v>
      </c>
      <c r="F394" t="s">
        <v>1850</v>
      </c>
      <c r="G394" t="str">
        <f t="shared" si="26"/>
        <v xml:space="preserve">PRINPLUP ("Water",""), EMPOLEON ("Water","Steel"), STARLY ("Normal","Flying"), STARAVIA ("Normal","Flying"), STARAPTOR ("Normal","Flying"), BIDOOF ("Normal",""), BIBAREL ("Normal","Water"), KRICKETOT ("Bug",""), KRICKETUNE ("Bug",""), SHINX ("Electric",""), </v>
      </c>
      <c r="H394" t="str">
        <f t="shared" si="27"/>
        <v>0</v>
      </c>
      <c r="I394">
        <v>394</v>
      </c>
      <c r="J394" t="s">
        <v>2180</v>
      </c>
    </row>
    <row r="395" spans="1:10" ht="15" thickBot="1" x14ac:dyDescent="0.4">
      <c r="A395" s="2" t="s">
        <v>358</v>
      </c>
      <c r="B395" s="2" t="s">
        <v>1443</v>
      </c>
      <c r="C395" s="2" t="s">
        <v>1452</v>
      </c>
      <c r="D395" t="str">
        <f t="shared" si="25"/>
        <v>EMPOLEON</v>
      </c>
      <c r="E395" t="str">
        <f t="shared" si="24"/>
        <v xml:space="preserve">EMPOLEON ("Water","Steel"), </v>
      </c>
      <c r="F395" t="s">
        <v>1851</v>
      </c>
      <c r="G395" t="str">
        <f t="shared" si="26"/>
        <v xml:space="preserve">EMPOLEON ("Water","Steel"), STARLY ("Normal","Flying"), STARAVIA ("Normal","Flying"), STARAPTOR ("Normal","Flying"), BIDOOF ("Normal",""), BIBAREL ("Normal","Water"), KRICKETOT ("Bug",""), KRICKETUNE ("Bug",""), SHINX ("Electric",""), LUXIO ("Electric",""), </v>
      </c>
      <c r="H395" t="str">
        <f t="shared" si="27"/>
        <v>0</v>
      </c>
      <c r="I395">
        <v>395</v>
      </c>
      <c r="J395" t="s">
        <v>2180</v>
      </c>
    </row>
    <row r="396" spans="1:10" ht="15" thickBot="1" x14ac:dyDescent="0.4">
      <c r="A396" s="2" t="s">
        <v>1192</v>
      </c>
      <c r="B396" s="2" t="s">
        <v>1445</v>
      </c>
      <c r="C396" s="2" t="s">
        <v>1442</v>
      </c>
      <c r="D396" t="str">
        <f t="shared" si="25"/>
        <v>STARLY</v>
      </c>
      <c r="E396" t="str">
        <f t="shared" si="24"/>
        <v xml:space="preserve">STARLY ("Normal","Flying"), </v>
      </c>
      <c r="F396" t="s">
        <v>1852</v>
      </c>
      <c r="G396" t="str">
        <f t="shared" si="26"/>
        <v xml:space="preserve">STARLY ("Normal","Flying"), STARAVIA ("Normal","Flying"), STARAPTOR ("Normal","Flying"), BIDOOF ("Normal",""), BIBAREL ("Normal","Water"), KRICKETOT ("Bug",""), KRICKETUNE ("Bug",""), SHINX ("Electric",""), LUXIO ("Electric",""), LUXRAY ("Electric",""), </v>
      </c>
      <c r="H396" t="str">
        <f t="shared" si="27"/>
        <v>0</v>
      </c>
      <c r="I396">
        <v>396</v>
      </c>
      <c r="J396" t="s">
        <v>2180</v>
      </c>
    </row>
    <row r="397" spans="1:10" ht="15" thickBot="1" x14ac:dyDescent="0.4">
      <c r="A397" s="2" t="s">
        <v>1190</v>
      </c>
      <c r="B397" s="2" t="s">
        <v>1445</v>
      </c>
      <c r="C397" s="2" t="s">
        <v>1442</v>
      </c>
      <c r="D397" t="str">
        <f t="shared" si="25"/>
        <v>STARAVIA</v>
      </c>
      <c r="E397" t="str">
        <f t="shared" si="24"/>
        <v xml:space="preserve">STARAVIA ("Normal","Flying"), </v>
      </c>
      <c r="F397" t="s">
        <v>1853</v>
      </c>
      <c r="G397" t="str">
        <f t="shared" si="26"/>
        <v xml:space="preserve">STARAVIA ("Normal","Flying"), STARAPTOR ("Normal","Flying"), BIDOOF ("Normal",""), BIBAREL ("Normal","Water"), KRICKETOT ("Bug",""), KRICKETUNE ("Bug",""), SHINX ("Electric",""), LUXIO ("Electric",""), LUXRAY ("Electric",""), BUDEW ("Grass","Poison"), </v>
      </c>
      <c r="H397" t="str">
        <f t="shared" si="27"/>
        <v>0</v>
      </c>
      <c r="I397">
        <v>397</v>
      </c>
      <c r="J397" t="s">
        <v>2180</v>
      </c>
    </row>
    <row r="398" spans="1:10" ht="15" thickBot="1" x14ac:dyDescent="0.4">
      <c r="A398" s="2" t="s">
        <v>1188</v>
      </c>
      <c r="B398" s="2" t="s">
        <v>1445</v>
      </c>
      <c r="C398" s="2" t="s">
        <v>1442</v>
      </c>
      <c r="D398" t="str">
        <f t="shared" si="25"/>
        <v>STARAPTOR</v>
      </c>
      <c r="E398" t="str">
        <f t="shared" si="24"/>
        <v xml:space="preserve">STARAPTOR ("Normal","Flying"), </v>
      </c>
      <c r="F398" t="s">
        <v>1854</v>
      </c>
      <c r="G398" t="str">
        <f t="shared" si="26"/>
        <v xml:space="preserve">STARAPTOR ("Normal","Flying"), BIDOOF ("Normal",""), BIBAREL ("Normal","Water"), KRICKETOT ("Bug",""), KRICKETUNE ("Bug",""), SHINX ("Electric",""), LUXIO ("Electric",""), LUXRAY ("Electric",""), BUDEW ("Grass","Poison"), ROSERADE ("Grass","Poison"), </v>
      </c>
      <c r="H398" t="str">
        <f t="shared" si="27"/>
        <v>0</v>
      </c>
      <c r="I398">
        <v>398</v>
      </c>
      <c r="J398" t="s">
        <v>2180</v>
      </c>
    </row>
    <row r="399" spans="1:10" ht="15" thickBot="1" x14ac:dyDescent="0.4">
      <c r="A399" s="2" t="s">
        <v>100</v>
      </c>
      <c r="B399" s="2" t="s">
        <v>1445</v>
      </c>
      <c r="C399" s="2"/>
      <c r="D399" t="str">
        <f t="shared" si="25"/>
        <v>BIDOOF</v>
      </c>
      <c r="E399" t="str">
        <f t="shared" si="24"/>
        <v xml:space="preserve">BIDOOF ("Normal",""), </v>
      </c>
      <c r="F399" t="s">
        <v>1855</v>
      </c>
      <c r="G399" t="str">
        <f t="shared" si="26"/>
        <v xml:space="preserve">BIDOOF ("Normal",""), BIBAREL ("Normal","Water"), KRICKETOT ("Bug",""), KRICKETUNE ("Bug",""), SHINX ("Electric",""), LUXIO ("Electric",""), LUXRAY ("Electric",""), BUDEW ("Grass","Poison"), ROSERADE ("Grass","Poison"), CRANIDOS ("Rock",""), </v>
      </c>
      <c r="H399" t="str">
        <f t="shared" si="27"/>
        <v>0</v>
      </c>
      <c r="I399">
        <v>399</v>
      </c>
      <c r="J399" t="s">
        <v>2180</v>
      </c>
    </row>
    <row r="400" spans="1:10" ht="15" thickBot="1" x14ac:dyDescent="0.4">
      <c r="A400" s="2" t="s">
        <v>98</v>
      </c>
      <c r="B400" s="2" t="s">
        <v>1445</v>
      </c>
      <c r="C400" s="2" t="s">
        <v>1443</v>
      </c>
      <c r="D400" t="str">
        <f t="shared" si="25"/>
        <v>BIBAREL</v>
      </c>
      <c r="E400" t="str">
        <f t="shared" si="24"/>
        <v xml:space="preserve">BIBAREL ("Normal","Water"), </v>
      </c>
      <c r="F400" t="s">
        <v>1856</v>
      </c>
      <c r="G400" t="str">
        <f t="shared" si="26"/>
        <v xml:space="preserve">BIBAREL ("Normal","Water"), KRICKETOT ("Bug",""), KRICKETUNE ("Bug",""), SHINX ("Electric",""), LUXIO ("Electric",""), LUXRAY ("Electric",""), BUDEW ("Grass","Poison"), ROSERADE ("Grass","Poison"), CRANIDOS ("Rock",""), RAMPARDOS ("Rock",""), </v>
      </c>
      <c r="H400" t="str">
        <f t="shared" si="27"/>
        <v>0</v>
      </c>
      <c r="I400">
        <v>400</v>
      </c>
      <c r="J400" t="s">
        <v>2180</v>
      </c>
    </row>
    <row r="401" spans="1:10" ht="15" thickBot="1" x14ac:dyDescent="0.4">
      <c r="A401" s="2" t="s">
        <v>634</v>
      </c>
      <c r="B401" s="2" t="s">
        <v>1444</v>
      </c>
      <c r="C401" s="2"/>
      <c r="D401" t="str">
        <f t="shared" si="25"/>
        <v>KRICKETOT</v>
      </c>
      <c r="E401" t="str">
        <f t="shared" si="24"/>
        <v xml:space="preserve">KRICKETOT ("Bug",""), </v>
      </c>
      <c r="F401" t="s">
        <v>1857</v>
      </c>
      <c r="G401" t="str">
        <f t="shared" si="26"/>
        <v xml:space="preserve">KRICKETOT ("Bug",""), KRICKETUNE ("Bug",""), SHINX ("Electric",""), LUXIO ("Electric",""), LUXRAY ("Electric",""), BUDEW ("Grass","Poison"), ROSERADE ("Grass","Poison"), CRANIDOS ("Rock",""), RAMPARDOS ("Rock",""), SHIELDON ("Rock","Steel"), </v>
      </c>
      <c r="H401" t="str">
        <f t="shared" si="27"/>
        <v xml:space="preserve">KRICKETOT ("Bug",""), KRICKETUNE ("Bug",""), SHINX ("Electric",""), LUXIO ("Electric",""), LUXRAY ("Electric",""), BUDEW ("Grass","Poison"), ROSERADE ("Grass","Poison"), CRANIDOS ("Rock",""), RAMPARDOS ("Rock",""), SHIELDON ("Rock","Steel"), </v>
      </c>
      <c r="I401">
        <v>401</v>
      </c>
      <c r="J401" t="s">
        <v>2219</v>
      </c>
    </row>
    <row r="402" spans="1:10" ht="15" thickBot="1" x14ac:dyDescent="0.4">
      <c r="A402" s="2" t="s">
        <v>636</v>
      </c>
      <c r="B402" s="2" t="s">
        <v>1444</v>
      </c>
      <c r="C402" s="2"/>
      <c r="D402" t="str">
        <f t="shared" si="25"/>
        <v>KRICKETUNE</v>
      </c>
      <c r="E402" t="str">
        <f t="shared" si="24"/>
        <v xml:space="preserve">KRICKETUNE ("Bug",""), </v>
      </c>
      <c r="F402" t="s">
        <v>1858</v>
      </c>
      <c r="G402" t="str">
        <f t="shared" si="26"/>
        <v xml:space="preserve">KRICKETUNE ("Bug",""), SHINX ("Electric",""), LUXIO ("Electric",""), LUXRAY ("Electric",""), BUDEW ("Grass","Poison"), ROSERADE ("Grass","Poison"), CRANIDOS ("Rock",""), RAMPARDOS ("Rock",""), SHIELDON ("Rock","Steel"), BASTIODON ("Rock","Steel"), </v>
      </c>
      <c r="H402" t="str">
        <f t="shared" si="27"/>
        <v>0</v>
      </c>
      <c r="I402">
        <v>402</v>
      </c>
      <c r="J402" t="s">
        <v>2180</v>
      </c>
    </row>
    <row r="403" spans="1:10" ht="15" thickBot="1" x14ac:dyDescent="0.4">
      <c r="A403" s="2" t="s">
        <v>1100</v>
      </c>
      <c r="B403" s="2" t="s">
        <v>1446</v>
      </c>
      <c r="C403" s="2"/>
      <c r="D403" t="str">
        <f t="shared" si="25"/>
        <v>SHINX</v>
      </c>
      <c r="E403" t="str">
        <f t="shared" si="24"/>
        <v xml:space="preserve">SHINX ("Electric",""), </v>
      </c>
      <c r="F403" t="s">
        <v>1859</v>
      </c>
      <c r="G403" t="str">
        <f t="shared" si="26"/>
        <v xml:space="preserve">SHINX ("Electric",""), LUXIO ("Electric",""), LUXRAY ("Electric",""), BUDEW ("Grass","Poison"), ROSERADE ("Grass","Poison"), CRANIDOS ("Rock",""), RAMPARDOS ("Rock",""), SHIELDON ("Rock","Steel"), BASTIODON ("Rock","Steel"), BURMY ("Bug",""), </v>
      </c>
      <c r="H403" t="str">
        <f t="shared" si="27"/>
        <v>0</v>
      </c>
      <c r="I403">
        <v>403</v>
      </c>
      <c r="J403" t="s">
        <v>2180</v>
      </c>
    </row>
    <row r="404" spans="1:10" ht="15" thickBot="1" x14ac:dyDescent="0.4">
      <c r="A404" s="2" t="s">
        <v>710</v>
      </c>
      <c r="B404" s="2" t="s">
        <v>1446</v>
      </c>
      <c r="C404" s="2"/>
      <c r="D404" t="str">
        <f t="shared" si="25"/>
        <v>LUXIO</v>
      </c>
      <c r="E404" t="str">
        <f t="shared" si="24"/>
        <v xml:space="preserve">LUXIO ("Electric",""), </v>
      </c>
      <c r="F404" t="s">
        <v>1860</v>
      </c>
      <c r="G404" t="str">
        <f t="shared" si="26"/>
        <v xml:space="preserve">LUXIO ("Electric",""), LUXRAY ("Electric",""), BUDEW ("Grass","Poison"), ROSERADE ("Grass","Poison"), CRANIDOS ("Rock",""), RAMPARDOS ("Rock",""), SHIELDON ("Rock","Steel"), BASTIODON ("Rock","Steel"), BURMY ("Bug",""), WORMADAM ("Bug","Steel"), </v>
      </c>
      <c r="H404" t="str">
        <f t="shared" si="27"/>
        <v>0</v>
      </c>
      <c r="I404">
        <v>404</v>
      </c>
      <c r="J404" t="s">
        <v>2180</v>
      </c>
    </row>
    <row r="405" spans="1:10" ht="15" thickBot="1" x14ac:dyDescent="0.4">
      <c r="A405" s="2" t="s">
        <v>712</v>
      </c>
      <c r="B405" s="2" t="s">
        <v>1446</v>
      </c>
      <c r="C405" s="2"/>
      <c r="D405" t="str">
        <f t="shared" si="25"/>
        <v>LUXRAY</v>
      </c>
      <c r="E405" t="str">
        <f t="shared" si="24"/>
        <v xml:space="preserve">LUXRAY ("Electric",""), </v>
      </c>
      <c r="F405" t="s">
        <v>1861</v>
      </c>
      <c r="G405" t="str">
        <f t="shared" si="26"/>
        <v xml:space="preserve">LUXRAY ("Electric",""), BUDEW ("Grass","Poison"), ROSERADE ("Grass","Poison"), CRANIDOS ("Rock",""), RAMPARDOS ("Rock",""), SHIELDON ("Rock","Steel"), BASTIODON ("Rock","Steel"), BURMY ("Bug",""), WORMADAM ("Bug","Steel"), MOTHIM ("Bug","Flying"), </v>
      </c>
      <c r="H405" t="str">
        <f t="shared" si="27"/>
        <v>0</v>
      </c>
      <c r="I405">
        <v>405</v>
      </c>
      <c r="J405" t="s">
        <v>2180</v>
      </c>
    </row>
    <row r="406" spans="1:10" ht="15" thickBot="1" x14ac:dyDescent="0.4">
      <c r="A406" s="2" t="s">
        <v>130</v>
      </c>
      <c r="B406" s="2" t="s">
        <v>1439</v>
      </c>
      <c r="C406" s="2" t="s">
        <v>1440</v>
      </c>
      <c r="D406" t="str">
        <f t="shared" si="25"/>
        <v>BUDEW</v>
      </c>
      <c r="E406" t="str">
        <f t="shared" si="24"/>
        <v xml:space="preserve">BUDEW ("Grass","Poison"), </v>
      </c>
      <c r="F406" t="s">
        <v>1862</v>
      </c>
      <c r="G406" t="str">
        <f t="shared" si="26"/>
        <v xml:space="preserve">BUDEW ("Grass","Poison"), ROSERADE ("Grass","Poison"), CRANIDOS ("Rock",""), RAMPARDOS ("Rock",""), SHIELDON ("Rock","Steel"), BASTIODON ("Rock","Steel"), BURMY ("Bug",""), WORMADAM ("Bug","Steel"), MOTHIM ("Bug","Flying"), COMBEE ("Bug","Flying"), </v>
      </c>
      <c r="H406" t="str">
        <f t="shared" si="27"/>
        <v>0</v>
      </c>
      <c r="I406">
        <v>406</v>
      </c>
      <c r="J406" t="s">
        <v>2180</v>
      </c>
    </row>
    <row r="407" spans="1:10" ht="15" thickBot="1" x14ac:dyDescent="0.4">
      <c r="A407" s="2" t="s">
        <v>1024</v>
      </c>
      <c r="B407" s="2" t="s">
        <v>1439</v>
      </c>
      <c r="C407" s="2" t="s">
        <v>1440</v>
      </c>
      <c r="D407" t="str">
        <f t="shared" si="25"/>
        <v>ROSERADE</v>
      </c>
      <c r="E407" t="str">
        <f t="shared" si="24"/>
        <v xml:space="preserve">ROSERADE ("Grass","Poison"), </v>
      </c>
      <c r="F407" t="s">
        <v>1863</v>
      </c>
      <c r="G407" t="str">
        <f t="shared" si="26"/>
        <v xml:space="preserve">ROSERADE ("Grass","Poison"), CRANIDOS ("Rock",""), RAMPARDOS ("Rock",""), SHIELDON ("Rock","Steel"), BASTIODON ("Rock","Steel"), BURMY ("Bug",""), WORMADAM ("Bug","Steel"), MOTHIM ("Bug","Flying"), COMBEE ("Bug","Flying"), VESPIQUEN ("Bug","Flying"), </v>
      </c>
      <c r="H407" t="str">
        <f t="shared" si="27"/>
        <v>0</v>
      </c>
      <c r="I407">
        <v>407</v>
      </c>
      <c r="J407" t="s">
        <v>2180</v>
      </c>
    </row>
    <row r="408" spans="1:10" ht="15" thickBot="1" x14ac:dyDescent="0.4">
      <c r="A408" s="2" t="s">
        <v>232</v>
      </c>
      <c r="B408" s="2" t="s">
        <v>1451</v>
      </c>
      <c r="C408" s="2"/>
      <c r="D408" t="str">
        <f t="shared" si="25"/>
        <v>CRANIDOS</v>
      </c>
      <c r="E408" t="str">
        <f t="shared" si="24"/>
        <v xml:space="preserve">CRANIDOS ("Rock",""), </v>
      </c>
      <c r="F408" t="s">
        <v>1864</v>
      </c>
      <c r="G408" t="str">
        <f t="shared" si="26"/>
        <v xml:space="preserve">CRANIDOS ("Rock",""), RAMPARDOS ("Rock",""), SHIELDON ("Rock","Steel"), BASTIODON ("Rock","Steel"), BURMY ("Bug",""), WORMADAM ("Bug","Steel"), MOTHIM ("Bug","Flying"), COMBEE ("Bug","Flying"), VESPIQUEN ("Bug","Flying"), PACHIRISU ("Electric",""), </v>
      </c>
      <c r="H408" t="str">
        <f t="shared" si="27"/>
        <v>0</v>
      </c>
      <c r="I408">
        <v>408</v>
      </c>
      <c r="J408" t="s">
        <v>2180</v>
      </c>
    </row>
    <row r="409" spans="1:10" ht="15" thickBot="1" x14ac:dyDescent="0.4">
      <c r="A409" s="2" t="s">
        <v>986</v>
      </c>
      <c r="B409" s="2" t="s">
        <v>1451</v>
      </c>
      <c r="C409" s="2"/>
      <c r="D409" t="str">
        <f t="shared" si="25"/>
        <v>RAMPARDOS</v>
      </c>
      <c r="E409" t="str">
        <f t="shared" si="24"/>
        <v xml:space="preserve">RAMPARDOS ("Rock",""), </v>
      </c>
      <c r="F409" t="s">
        <v>1865</v>
      </c>
      <c r="G409" t="str">
        <f t="shared" si="26"/>
        <v xml:space="preserve">RAMPARDOS ("Rock",""), SHIELDON ("Rock","Steel"), BASTIODON ("Rock","Steel"), BURMY ("Bug",""), WORMADAM ("Bug","Steel"), MOTHIM ("Bug","Flying"), COMBEE ("Bug","Flying"), VESPIQUEN ("Bug","Flying"), PACHIRISU ("Electric",""), BUIZEL ("Water",""), </v>
      </c>
      <c r="H409" t="str">
        <f t="shared" si="27"/>
        <v>0</v>
      </c>
      <c r="I409">
        <v>409</v>
      </c>
      <c r="J409" t="s">
        <v>2180</v>
      </c>
    </row>
    <row r="410" spans="1:10" ht="15" thickBot="1" x14ac:dyDescent="0.4">
      <c r="A410" s="2" t="s">
        <v>1096</v>
      </c>
      <c r="B410" s="2" t="s">
        <v>1451</v>
      </c>
      <c r="C410" s="2" t="s">
        <v>1452</v>
      </c>
      <c r="D410" t="str">
        <f t="shared" si="25"/>
        <v>SHIELDON</v>
      </c>
      <c r="E410" t="str">
        <f t="shared" si="24"/>
        <v xml:space="preserve">SHIELDON ("Rock","Steel"), </v>
      </c>
      <c r="F410" t="s">
        <v>1866</v>
      </c>
      <c r="G410" t="str">
        <f t="shared" si="26"/>
        <v xml:space="preserve">SHIELDON ("Rock","Steel"), BASTIODON ("Rock","Steel"), BURMY ("Bug",""), WORMADAM ("Bug","Steel"), MOTHIM ("Bug","Flying"), COMBEE ("Bug","Flying"), VESPIQUEN ("Bug","Flying"), PACHIRISU ("Electric",""), BUIZEL ("Water",""), FLOATZEL ("Water",""), </v>
      </c>
      <c r="H410" t="str">
        <f t="shared" si="27"/>
        <v>0</v>
      </c>
      <c r="I410">
        <v>410</v>
      </c>
      <c r="J410" t="s">
        <v>2180</v>
      </c>
    </row>
    <row r="411" spans="1:10" ht="15" thickBot="1" x14ac:dyDescent="0.4">
      <c r="A411" s="2" t="s">
        <v>78</v>
      </c>
      <c r="B411" s="2" t="s">
        <v>1451</v>
      </c>
      <c r="C411" s="2" t="s">
        <v>1452</v>
      </c>
      <c r="D411" t="str">
        <f t="shared" si="25"/>
        <v>BASTIODON</v>
      </c>
      <c r="E411" t="str">
        <f t="shared" si="24"/>
        <v xml:space="preserve">BASTIODON ("Rock","Steel"), </v>
      </c>
      <c r="F411" t="s">
        <v>1867</v>
      </c>
      <c r="G411" t="str">
        <f t="shared" si="26"/>
        <v xml:space="preserve">BASTIODON ("Rock","Steel"), BURMY ("Bug",""), WORMADAM ("Bug","Steel"), MOTHIM ("Bug","Flying"), COMBEE ("Bug","Flying"), VESPIQUEN ("Bug","Flying"), PACHIRISU ("Electric",""), BUIZEL ("Water",""), FLOATZEL ("Water",""), CHERUBI ("Grass",""), </v>
      </c>
      <c r="H411" t="str">
        <f t="shared" si="27"/>
        <v xml:space="preserve">BASTIODON ("Rock","Steel"), BURMY ("Bug",""), WORMADAM ("Bug","Steel"), MOTHIM ("Bug","Flying"), COMBEE ("Bug","Flying"), VESPIQUEN ("Bug","Flying"), PACHIRISU ("Electric",""), BUIZEL ("Water",""), FLOATZEL ("Water",""), CHERUBI ("Grass",""), </v>
      </c>
      <c r="I411">
        <v>411</v>
      </c>
      <c r="J411" t="s">
        <v>2220</v>
      </c>
    </row>
    <row r="412" spans="1:10" ht="15" thickBot="1" x14ac:dyDescent="0.4">
      <c r="A412" s="2" t="s">
        <v>140</v>
      </c>
      <c r="B412" s="2" t="s">
        <v>1444</v>
      </c>
      <c r="C412" s="2"/>
      <c r="D412" t="str">
        <f t="shared" si="25"/>
        <v>BURMY</v>
      </c>
      <c r="E412" t="str">
        <f t="shared" si="24"/>
        <v xml:space="preserve">BURMY ("Bug",""), </v>
      </c>
      <c r="F412" t="s">
        <v>1868</v>
      </c>
      <c r="G412" t="str">
        <f t="shared" si="26"/>
        <v xml:space="preserve">BURMY ("Bug",""), WORMADAM ("Bug","Steel"), MOTHIM ("Bug","Flying"), COMBEE ("Bug","Flying"), VESPIQUEN ("Bug","Flying"), PACHIRISU ("Electric",""), BUIZEL ("Water",""), FLOATZEL ("Water",""), CHERUBI ("Grass",""), CHERRIM ("Grass",""), </v>
      </c>
      <c r="H412" t="str">
        <f t="shared" si="27"/>
        <v>0</v>
      </c>
      <c r="I412">
        <v>412</v>
      </c>
      <c r="J412" t="s">
        <v>2180</v>
      </c>
    </row>
    <row r="413" spans="1:10" ht="15" thickBot="1" x14ac:dyDescent="0.4">
      <c r="A413" s="2" t="s">
        <v>1398</v>
      </c>
      <c r="B413" s="2" t="s">
        <v>1444</v>
      </c>
      <c r="C413" s="2" t="s">
        <v>1452</v>
      </c>
      <c r="D413" t="str">
        <f t="shared" si="25"/>
        <v>WORMADAM</v>
      </c>
      <c r="E413" t="str">
        <f t="shared" si="24"/>
        <v xml:space="preserve">WORMADAM ("Bug","Steel"), </v>
      </c>
      <c r="F413" t="s">
        <v>1869</v>
      </c>
      <c r="G413" t="str">
        <f t="shared" si="26"/>
        <v xml:space="preserve">WORMADAM ("Bug","Steel"), MOTHIM ("Bug","Flying"), COMBEE ("Bug","Flying"), VESPIQUEN ("Bug","Flying"), PACHIRISU ("Electric",""), BUIZEL ("Water",""), FLOATZEL ("Water",""), CHERUBI ("Grass",""), CHERRIM ("Grass",""), SHELLOS ("Water",""), </v>
      </c>
      <c r="H413" t="str">
        <f t="shared" si="27"/>
        <v>0</v>
      </c>
      <c r="I413">
        <v>413</v>
      </c>
      <c r="J413" t="s">
        <v>2180</v>
      </c>
    </row>
    <row r="414" spans="1:10" ht="15" thickBot="1" x14ac:dyDescent="0.4">
      <c r="A414" s="2" t="s">
        <v>816</v>
      </c>
      <c r="B414" s="2" t="s">
        <v>1444</v>
      </c>
      <c r="C414" s="2" t="s">
        <v>1442</v>
      </c>
      <c r="D414" t="str">
        <f t="shared" si="25"/>
        <v>MOTHIM</v>
      </c>
      <c r="E414" t="str">
        <f t="shared" si="24"/>
        <v xml:space="preserve">MOTHIM ("Bug","Flying"), </v>
      </c>
      <c r="F414" t="s">
        <v>1870</v>
      </c>
      <c r="G414" t="str">
        <f t="shared" si="26"/>
        <v xml:space="preserve">MOTHIM ("Bug","Flying"), COMBEE ("Bug","Flying"), VESPIQUEN ("Bug","Flying"), PACHIRISU ("Electric",""), BUIZEL ("Water",""), FLOATZEL ("Water",""), CHERUBI ("Grass",""), CHERRIM ("Grass",""), SHELLOS ("Water",""), GASTRODON ("Water","Ground"), </v>
      </c>
      <c r="H414" t="str">
        <f t="shared" si="27"/>
        <v>0</v>
      </c>
      <c r="I414">
        <v>414</v>
      </c>
      <c r="J414" t="s">
        <v>2180</v>
      </c>
    </row>
    <row r="415" spans="1:10" ht="15" thickBot="1" x14ac:dyDescent="0.4">
      <c r="A415" s="2" t="s">
        <v>218</v>
      </c>
      <c r="B415" s="2" t="s">
        <v>1444</v>
      </c>
      <c r="C415" s="2" t="s">
        <v>1442</v>
      </c>
      <c r="D415" t="str">
        <f t="shared" si="25"/>
        <v>COMBEE</v>
      </c>
      <c r="E415" t="str">
        <f t="shared" si="24"/>
        <v xml:space="preserve">COMBEE ("Bug","Flying"), </v>
      </c>
      <c r="F415" t="s">
        <v>1871</v>
      </c>
      <c r="G415" t="str">
        <f t="shared" si="26"/>
        <v xml:space="preserve">COMBEE ("Bug","Flying"), VESPIQUEN ("Bug","Flying"), PACHIRISU ("Electric",""), BUIZEL ("Water",""), FLOATZEL ("Water",""), CHERUBI ("Grass",""), CHERRIM ("Grass",""), SHELLOS ("Water",""), GASTRODON ("Water","Ground"), AMBIPOM ("Normal",""), </v>
      </c>
      <c r="H415" t="str">
        <f t="shared" si="27"/>
        <v>0</v>
      </c>
      <c r="I415">
        <v>415</v>
      </c>
      <c r="J415" t="s">
        <v>2180</v>
      </c>
    </row>
    <row r="416" spans="1:10" ht="15" thickBot="1" x14ac:dyDescent="0.4">
      <c r="A416" s="2" t="s">
        <v>1336</v>
      </c>
      <c r="B416" s="2" t="s">
        <v>1444</v>
      </c>
      <c r="C416" s="2" t="s">
        <v>1442</v>
      </c>
      <c r="D416" t="str">
        <f t="shared" si="25"/>
        <v>VESPIQUEN</v>
      </c>
      <c r="E416" t="str">
        <f t="shared" si="24"/>
        <v xml:space="preserve">VESPIQUEN ("Bug","Flying"), </v>
      </c>
      <c r="F416" t="s">
        <v>1872</v>
      </c>
      <c r="G416" t="str">
        <f t="shared" si="26"/>
        <v xml:space="preserve">VESPIQUEN ("Bug","Flying"), PACHIRISU ("Electric",""), BUIZEL ("Water",""), FLOATZEL ("Water",""), CHERUBI ("Grass",""), CHERRIM ("Grass",""), SHELLOS ("Water",""), GASTRODON ("Water","Ground"), AMBIPOM ("Normal",""), DRIFLOON ("Ghost","Flying"), </v>
      </c>
      <c r="H416" t="str">
        <f t="shared" si="27"/>
        <v>0</v>
      </c>
      <c r="I416">
        <v>416</v>
      </c>
      <c r="J416" t="s">
        <v>2180</v>
      </c>
    </row>
    <row r="417" spans="1:10" ht="15" thickBot="1" x14ac:dyDescent="0.4">
      <c r="A417" s="2" t="s">
        <v>876</v>
      </c>
      <c r="B417" s="2" t="s">
        <v>1446</v>
      </c>
      <c r="C417" s="2"/>
      <c r="D417" t="str">
        <f t="shared" si="25"/>
        <v>PACHIRISU</v>
      </c>
      <c r="E417" t="str">
        <f t="shared" si="24"/>
        <v xml:space="preserve">PACHIRISU ("Electric",""), </v>
      </c>
      <c r="F417" t="s">
        <v>1873</v>
      </c>
      <c r="G417" t="str">
        <f t="shared" si="26"/>
        <v xml:space="preserve">PACHIRISU ("Electric",""), BUIZEL ("Water",""), FLOATZEL ("Water",""), CHERUBI ("Grass",""), CHERRIM ("Grass",""), SHELLOS ("Water",""), GASTRODON ("Water","Ground"), AMBIPOM ("Normal",""), DRIFLOON ("Ghost","Flying"), DRIFBLIM ("Ghost","Flying"), </v>
      </c>
      <c r="H417" t="str">
        <f t="shared" si="27"/>
        <v>0</v>
      </c>
      <c r="I417">
        <v>417</v>
      </c>
      <c r="J417" t="s">
        <v>2180</v>
      </c>
    </row>
    <row r="418" spans="1:10" ht="15" thickBot="1" x14ac:dyDescent="0.4">
      <c r="A418" s="2" t="s">
        <v>132</v>
      </c>
      <c r="B418" s="2" t="s">
        <v>1443</v>
      </c>
      <c r="C418" s="2"/>
      <c r="D418" t="str">
        <f t="shared" si="25"/>
        <v>BUIZEL</v>
      </c>
      <c r="E418" t="str">
        <f t="shared" si="24"/>
        <v xml:space="preserve">BUIZEL ("Water",""), </v>
      </c>
      <c r="F418" t="s">
        <v>1874</v>
      </c>
      <c r="G418" t="str">
        <f t="shared" si="26"/>
        <v xml:space="preserve">BUIZEL ("Water",""), FLOATZEL ("Water",""), CHERUBI ("Grass",""), CHERRIM ("Grass",""), SHELLOS ("Water",""), GASTRODON ("Water","Ground"), AMBIPOM ("Normal",""), DRIFLOON ("Ghost","Flying"), DRIFBLIM ("Ghost","Flying"), BUNEARY ("Normal",""), </v>
      </c>
      <c r="H418" t="str">
        <f t="shared" si="27"/>
        <v>0</v>
      </c>
      <c r="I418">
        <v>418</v>
      </c>
      <c r="J418" t="s">
        <v>2180</v>
      </c>
    </row>
    <row r="419" spans="1:10" ht="15" thickBot="1" x14ac:dyDescent="0.4">
      <c r="A419" s="2" t="s">
        <v>402</v>
      </c>
      <c r="B419" s="2" t="s">
        <v>1443</v>
      </c>
      <c r="C419" s="2"/>
      <c r="D419" t="str">
        <f t="shared" si="25"/>
        <v>FLOATZEL</v>
      </c>
      <c r="E419" t="str">
        <f t="shared" si="24"/>
        <v xml:space="preserve">FLOATZEL ("Water",""), </v>
      </c>
      <c r="F419" t="s">
        <v>1875</v>
      </c>
      <c r="G419" t="str">
        <f t="shared" si="26"/>
        <v xml:space="preserve">FLOATZEL ("Water",""), CHERUBI ("Grass",""), CHERRIM ("Grass",""), SHELLOS ("Water",""), GASTRODON ("Water","Ground"), AMBIPOM ("Normal",""), DRIFLOON ("Ghost","Flying"), DRIFBLIM ("Ghost","Flying"), BUNEARY ("Normal",""), LOPUNNY ("Normal",""), </v>
      </c>
      <c r="H419" t="str">
        <f t="shared" si="27"/>
        <v>0</v>
      </c>
      <c r="I419">
        <v>419</v>
      </c>
      <c r="J419" t="s">
        <v>2180</v>
      </c>
    </row>
    <row r="420" spans="1:10" ht="15" thickBot="1" x14ac:dyDescent="0.4">
      <c r="A420" s="2" t="s">
        <v>180</v>
      </c>
      <c r="B420" s="2" t="s">
        <v>1439</v>
      </c>
      <c r="C420" s="2"/>
      <c r="D420" t="str">
        <f t="shared" si="25"/>
        <v>CHERUBI</v>
      </c>
      <c r="E420" t="str">
        <f t="shared" si="24"/>
        <v xml:space="preserve">CHERUBI ("Grass",""), </v>
      </c>
      <c r="F420" t="s">
        <v>1876</v>
      </c>
      <c r="G420" t="str">
        <f t="shared" si="26"/>
        <v xml:space="preserve">CHERUBI ("Grass",""), CHERRIM ("Grass",""), SHELLOS ("Water",""), GASTRODON ("Water","Ground"), AMBIPOM ("Normal",""), DRIFLOON ("Ghost","Flying"), DRIFBLIM ("Ghost","Flying"), BUNEARY ("Normal",""), LOPUNNY ("Normal",""), MISMAGIUS ("Ghost",""), </v>
      </c>
      <c r="H420" t="str">
        <f t="shared" si="27"/>
        <v>0</v>
      </c>
      <c r="I420">
        <v>420</v>
      </c>
      <c r="J420" t="s">
        <v>2180</v>
      </c>
    </row>
    <row r="421" spans="1:10" ht="15" thickBot="1" x14ac:dyDescent="0.4">
      <c r="A421" s="2" t="s">
        <v>178</v>
      </c>
      <c r="B421" s="2" t="s">
        <v>1439</v>
      </c>
      <c r="C421" s="2"/>
      <c r="D421" t="str">
        <f t="shared" si="25"/>
        <v>CHERRIM</v>
      </c>
      <c r="E421" t="str">
        <f t="shared" si="24"/>
        <v xml:space="preserve">CHERRIM ("Grass",""), </v>
      </c>
      <c r="F421" t="s">
        <v>1877</v>
      </c>
      <c r="G421" t="str">
        <f t="shared" si="26"/>
        <v xml:space="preserve">CHERRIM ("Grass",""), SHELLOS ("Water",""), GASTRODON ("Water","Ground"), AMBIPOM ("Normal",""), DRIFLOON ("Ghost","Flying"), DRIFBLIM ("Ghost","Flying"), BUNEARY ("Normal",""), LOPUNNY ("Normal",""), MISMAGIUS ("Ghost",""), HONCHKROW ("Dark","Flying"), </v>
      </c>
      <c r="H421" t="str">
        <f t="shared" si="27"/>
        <v xml:space="preserve">CHERRIM ("Grass",""), SHELLOS ("Water",""), GASTRODON ("Water","Ground"), AMBIPOM ("Normal",""), DRIFLOON ("Ghost","Flying"), DRIFBLIM ("Ghost","Flying"), BUNEARY ("Normal",""), LOPUNNY ("Normal",""), MISMAGIUS ("Ghost",""), HONCHKROW ("Dark","Flying"), </v>
      </c>
      <c r="I421">
        <v>421</v>
      </c>
      <c r="J421" t="s">
        <v>2221</v>
      </c>
    </row>
    <row r="422" spans="1:10" ht="15" thickBot="1" x14ac:dyDescent="0.4">
      <c r="A422" s="2" t="s">
        <v>1092</v>
      </c>
      <c r="B422" s="2" t="s">
        <v>1443</v>
      </c>
      <c r="C422" s="2"/>
      <c r="D422" t="str">
        <f t="shared" si="25"/>
        <v>SHELLOS</v>
      </c>
      <c r="E422" t="str">
        <f t="shared" si="24"/>
        <v xml:space="preserve">SHELLOS ("Water",""), </v>
      </c>
      <c r="F422" t="s">
        <v>1878</v>
      </c>
      <c r="G422" t="str">
        <f t="shared" si="26"/>
        <v xml:space="preserve">SHELLOS ("Water",""), GASTRODON ("Water","Ground"), AMBIPOM ("Normal",""), DRIFLOON ("Ghost","Flying"), DRIFBLIM ("Ghost","Flying"), BUNEARY ("Normal",""), LOPUNNY ("Normal",""), MISMAGIUS ("Ghost",""), HONCHKROW ("Dark","Flying"), GLAMEOW ("Normal",""), </v>
      </c>
      <c r="H422" t="str">
        <f t="shared" si="27"/>
        <v>0</v>
      </c>
      <c r="I422">
        <v>422</v>
      </c>
      <c r="J422" t="s">
        <v>2180</v>
      </c>
    </row>
    <row r="423" spans="1:10" ht="15" thickBot="1" x14ac:dyDescent="0.4">
      <c r="A423" s="2" t="s">
        <v>442</v>
      </c>
      <c r="B423" s="2" t="s">
        <v>1443</v>
      </c>
      <c r="C423" s="2" t="s">
        <v>1447</v>
      </c>
      <c r="D423" t="str">
        <f t="shared" si="25"/>
        <v>GASTRODON</v>
      </c>
      <c r="E423" t="str">
        <f t="shared" si="24"/>
        <v xml:space="preserve">GASTRODON ("Water","Ground"), </v>
      </c>
      <c r="F423" t="s">
        <v>1879</v>
      </c>
      <c r="G423" t="str">
        <f t="shared" si="26"/>
        <v xml:space="preserve">GASTRODON ("Water","Ground"), AMBIPOM ("Normal",""), DRIFLOON ("Ghost","Flying"), DRIFBLIM ("Ghost","Flying"), BUNEARY ("Normal",""), LOPUNNY ("Normal",""), MISMAGIUS ("Ghost",""), HONCHKROW ("Dark","Flying"), GLAMEOW ("Normal",""), PURUGLY ("Normal",""), </v>
      </c>
      <c r="H423" t="str">
        <f t="shared" si="27"/>
        <v>0</v>
      </c>
      <c r="I423">
        <v>423</v>
      </c>
      <c r="J423" t="s">
        <v>2180</v>
      </c>
    </row>
    <row r="424" spans="1:10" ht="15" thickBot="1" x14ac:dyDescent="0.4">
      <c r="A424" s="2" t="s">
        <v>24</v>
      </c>
      <c r="B424" s="2" t="s">
        <v>1445</v>
      </c>
      <c r="C424" s="2"/>
      <c r="D424" t="str">
        <f t="shared" si="25"/>
        <v>AMBIPOM</v>
      </c>
      <c r="E424" t="str">
        <f t="shared" si="24"/>
        <v xml:space="preserve">AMBIPOM ("Normal",""), </v>
      </c>
      <c r="F424" t="s">
        <v>1880</v>
      </c>
      <c r="G424" t="str">
        <f t="shared" si="26"/>
        <v xml:space="preserve">AMBIPOM ("Normal",""), DRIFLOON ("Ghost","Flying"), DRIFBLIM ("Ghost","Flying"), BUNEARY ("Normal",""), LOPUNNY ("Normal",""), MISMAGIUS ("Ghost",""), HONCHKROW ("Dark","Flying"), GLAMEOW ("Normal",""), PURUGLY ("Normal",""), CHINGLING ("Psychic",""), </v>
      </c>
      <c r="H424" t="str">
        <f t="shared" si="27"/>
        <v>0</v>
      </c>
      <c r="I424">
        <v>424</v>
      </c>
      <c r="J424" t="s">
        <v>2180</v>
      </c>
    </row>
    <row r="425" spans="1:10" ht="15" thickBot="1" x14ac:dyDescent="0.4">
      <c r="A425" s="2" t="s">
        <v>306</v>
      </c>
      <c r="B425" s="2" t="s">
        <v>1454</v>
      </c>
      <c r="C425" s="2" t="s">
        <v>1442</v>
      </c>
      <c r="D425" t="str">
        <f t="shared" si="25"/>
        <v>DRIFLOON</v>
      </c>
      <c r="E425" t="str">
        <f t="shared" si="24"/>
        <v xml:space="preserve">DRIFLOON ("Ghost","Flying"), </v>
      </c>
      <c r="F425" t="s">
        <v>1881</v>
      </c>
      <c r="G425" t="str">
        <f t="shared" si="26"/>
        <v xml:space="preserve">DRIFLOON ("Ghost","Flying"), DRIFBLIM ("Ghost","Flying"), BUNEARY ("Normal",""), LOPUNNY ("Normal",""), MISMAGIUS ("Ghost",""), HONCHKROW ("Dark","Flying"), GLAMEOW ("Normal",""), PURUGLY ("Normal",""), CHINGLING ("Psychic",""), STUNKY ("Poison","Dark"), </v>
      </c>
      <c r="H425" t="str">
        <f t="shared" si="27"/>
        <v>0</v>
      </c>
      <c r="I425">
        <v>425</v>
      </c>
      <c r="J425" t="s">
        <v>2180</v>
      </c>
    </row>
    <row r="426" spans="1:10" ht="15" thickBot="1" x14ac:dyDescent="0.4">
      <c r="A426" s="2" t="s">
        <v>304</v>
      </c>
      <c r="B426" s="2" t="s">
        <v>1454</v>
      </c>
      <c r="C426" s="2" t="s">
        <v>1442</v>
      </c>
      <c r="D426" t="str">
        <f t="shared" si="25"/>
        <v>DRIFBLIM</v>
      </c>
      <c r="E426" t="str">
        <f t="shared" si="24"/>
        <v xml:space="preserve">DRIFBLIM ("Ghost","Flying"), </v>
      </c>
      <c r="F426" t="s">
        <v>1882</v>
      </c>
      <c r="G426" t="str">
        <f t="shared" si="26"/>
        <v xml:space="preserve">DRIFBLIM ("Ghost","Flying"), BUNEARY ("Normal",""), LOPUNNY ("Normal",""), MISMAGIUS ("Ghost",""), HONCHKROW ("Dark","Flying"), GLAMEOW ("Normal",""), PURUGLY ("Normal",""), CHINGLING ("Psychic",""), STUNKY ("Poison","Dark"), SKUNTANK ("Poison","Dark"), </v>
      </c>
      <c r="H426" t="str">
        <f t="shared" si="27"/>
        <v>0</v>
      </c>
      <c r="I426">
        <v>426</v>
      </c>
      <c r="J426" t="s">
        <v>2180</v>
      </c>
    </row>
    <row r="427" spans="1:10" ht="15" thickBot="1" x14ac:dyDescent="0.4">
      <c r="A427" s="2" t="s">
        <v>136</v>
      </c>
      <c r="B427" s="2" t="s">
        <v>1445</v>
      </c>
      <c r="C427" s="2"/>
      <c r="D427" t="str">
        <f t="shared" si="25"/>
        <v>BUNEARY</v>
      </c>
      <c r="E427" t="str">
        <f t="shared" si="24"/>
        <v xml:space="preserve">BUNEARY ("Normal",""), </v>
      </c>
      <c r="F427" t="s">
        <v>1883</v>
      </c>
      <c r="G427" t="str">
        <f t="shared" si="26"/>
        <v xml:space="preserve">BUNEARY ("Normal",""), LOPUNNY ("Normal",""), MISMAGIUS ("Ghost",""), HONCHKROW ("Dark","Flying"), GLAMEOW ("Normal",""), PURUGLY ("Normal",""), CHINGLING ("Psychic",""), STUNKY ("Poison","Dark"), SKUNTANK ("Poison","Dark"), BRONZOR ("Steel","Psychic"), </v>
      </c>
      <c r="H427" t="str">
        <f t="shared" si="27"/>
        <v>0</v>
      </c>
      <c r="I427">
        <v>427</v>
      </c>
      <c r="J427" t="s">
        <v>2180</v>
      </c>
    </row>
    <row r="428" spans="1:10" ht="15" thickBot="1" x14ac:dyDescent="0.4">
      <c r="A428" s="2" t="s">
        <v>692</v>
      </c>
      <c r="B428" s="2" t="s">
        <v>1445</v>
      </c>
      <c r="C428" s="2"/>
      <c r="D428" t="str">
        <f t="shared" si="25"/>
        <v>LOPUNNY</v>
      </c>
      <c r="E428" t="str">
        <f t="shared" si="24"/>
        <v xml:space="preserve">LOPUNNY ("Normal",""), </v>
      </c>
      <c r="F428" t="s">
        <v>1884</v>
      </c>
      <c r="G428" t="str">
        <f t="shared" si="26"/>
        <v xml:space="preserve">LOPUNNY ("Normal",""), MISMAGIUS ("Ghost",""), HONCHKROW ("Dark","Flying"), GLAMEOW ("Normal",""), PURUGLY ("Normal",""), CHINGLING ("Psychic",""), STUNKY ("Poison","Dark"), SKUNTANK ("Poison","Dark"), BRONZOR ("Steel","Psychic"), BRONZONG ("Steel","Psychic"), </v>
      </c>
      <c r="H428" t="str">
        <f t="shared" si="27"/>
        <v>0</v>
      </c>
      <c r="I428">
        <v>428</v>
      </c>
      <c r="J428" t="s">
        <v>2180</v>
      </c>
    </row>
    <row r="429" spans="1:10" ht="15" thickBot="1" x14ac:dyDescent="0.4">
      <c r="A429" s="2" t="s">
        <v>810</v>
      </c>
      <c r="B429" s="2" t="s">
        <v>1454</v>
      </c>
      <c r="C429" s="2"/>
      <c r="D429" t="str">
        <f t="shared" si="25"/>
        <v>MISMAGIUS</v>
      </c>
      <c r="E429" t="str">
        <f t="shared" si="24"/>
        <v xml:space="preserve">MISMAGIUS ("Ghost",""), </v>
      </c>
      <c r="F429" t="s">
        <v>1885</v>
      </c>
      <c r="G429" t="str">
        <f t="shared" si="26"/>
        <v xml:space="preserve">MISMAGIUS ("Ghost",""), HONCHKROW ("Dark","Flying"), GLAMEOW ("Normal",""), PURUGLY ("Normal",""), CHINGLING ("Psychic",""), STUNKY ("Poison","Dark"), SKUNTANK ("Poison","Dark"), BRONZOR ("Steel","Psychic"), BRONZONG ("Steel","Psychic"), BONSLY ("Rock",""), </v>
      </c>
      <c r="H429" t="str">
        <f t="shared" si="27"/>
        <v>0</v>
      </c>
      <c r="I429">
        <v>429</v>
      </c>
      <c r="J429" t="s">
        <v>2180</v>
      </c>
    </row>
    <row r="430" spans="1:10" ht="15" thickBot="1" x14ac:dyDescent="0.4">
      <c r="A430" s="2" t="s">
        <v>556</v>
      </c>
      <c r="B430" s="2" t="s">
        <v>1456</v>
      </c>
      <c r="C430" s="2" t="s">
        <v>1442</v>
      </c>
      <c r="D430" t="str">
        <f t="shared" si="25"/>
        <v>HONCHKROW</v>
      </c>
      <c r="E430" t="str">
        <f t="shared" si="24"/>
        <v xml:space="preserve">HONCHKROW ("Dark","Flying"), </v>
      </c>
      <c r="F430" t="s">
        <v>1886</v>
      </c>
      <c r="G430" t="str">
        <f t="shared" si="26"/>
        <v xml:space="preserve">HONCHKROW ("Dark","Flying"), GLAMEOW ("Normal",""), PURUGLY ("Normal",""), CHINGLING ("Psychic",""), STUNKY ("Poison","Dark"), SKUNTANK ("Poison","Dark"), BRONZOR ("Steel","Psychic"), BRONZONG ("Steel","Psychic"), BONSLY ("Rock",""), MIME JR. ("Psychic","Fairy"), </v>
      </c>
      <c r="H430" t="str">
        <f t="shared" si="27"/>
        <v>0</v>
      </c>
      <c r="I430">
        <v>430</v>
      </c>
      <c r="J430" t="s">
        <v>2180</v>
      </c>
    </row>
    <row r="431" spans="1:10" ht="15" thickBot="1" x14ac:dyDescent="0.4">
      <c r="A431" s="2" t="s">
        <v>462</v>
      </c>
      <c r="B431" s="2" t="s">
        <v>1445</v>
      </c>
      <c r="C431" s="2"/>
      <c r="D431" t="str">
        <f t="shared" si="25"/>
        <v>GLAMEOW</v>
      </c>
      <c r="E431" t="str">
        <f t="shared" si="24"/>
        <v xml:space="preserve">GLAMEOW ("Normal",""), </v>
      </c>
      <c r="F431" t="s">
        <v>1887</v>
      </c>
      <c r="G431" t="str">
        <f t="shared" si="26"/>
        <v xml:space="preserve">GLAMEOW ("Normal",""), PURUGLY ("Normal",""), CHINGLING ("Psychic",""), STUNKY ("Poison","Dark"), SKUNTANK ("Poison","Dark"), BRONZOR ("Steel","Psychic"), BRONZONG ("Steel","Psychic"), BONSLY ("Rock",""), MIME JR. ("Psychic","Fairy"), HAPPINY ("Normal",""), </v>
      </c>
      <c r="H431" t="str">
        <f t="shared" si="27"/>
        <v xml:space="preserve">GLAMEOW ("Normal",""), PURUGLY ("Normal",""), CHINGLING ("Psychic",""), STUNKY ("Poison","Dark"), SKUNTANK ("Poison","Dark"), BRONZOR ("Steel","Psychic"), BRONZONG ("Steel","Psychic"), BONSLY ("Rock",""), MIME JR. ("Psychic","Fairy"), HAPPINY ("Normal",""), </v>
      </c>
      <c r="I431">
        <v>431</v>
      </c>
      <c r="J431" t="s">
        <v>2222</v>
      </c>
    </row>
    <row r="432" spans="1:10" ht="15" thickBot="1" x14ac:dyDescent="0.4">
      <c r="A432" s="2" t="s">
        <v>968</v>
      </c>
      <c r="B432" s="2" t="s">
        <v>1445</v>
      </c>
      <c r="C432" s="2"/>
      <c r="D432" t="str">
        <f t="shared" si="25"/>
        <v>PURUGLY</v>
      </c>
      <c r="E432" t="str">
        <f t="shared" si="24"/>
        <v xml:space="preserve">PURUGLY ("Normal",""), </v>
      </c>
      <c r="F432" t="s">
        <v>1888</v>
      </c>
      <c r="G432" t="str">
        <f t="shared" si="26"/>
        <v xml:space="preserve">PURUGLY ("Normal",""), CHINGLING ("Psychic",""), STUNKY ("Poison","Dark"), SKUNTANK ("Poison","Dark"), BRONZOR ("Steel","Psychic"), BRONZONG ("Steel","Psychic"), BONSLY ("Rock",""), MIME JR. ("Psychic","Fairy"), HAPPINY ("Normal",""), CHATOT ("Normal","Flying"), </v>
      </c>
      <c r="H432" t="str">
        <f t="shared" si="27"/>
        <v>0</v>
      </c>
      <c r="I432">
        <v>432</v>
      </c>
      <c r="J432" t="s">
        <v>2180</v>
      </c>
    </row>
    <row r="433" spans="1:10" ht="15" thickBot="1" x14ac:dyDescent="0.4">
      <c r="A433" s="2" t="s">
        <v>194</v>
      </c>
      <c r="B433" s="2" t="s">
        <v>1450</v>
      </c>
      <c r="C433" s="2"/>
      <c r="D433" t="str">
        <f t="shared" si="25"/>
        <v>CHINGLING</v>
      </c>
      <c r="E433" t="str">
        <f t="shared" si="24"/>
        <v xml:space="preserve">CHINGLING ("Psychic",""), </v>
      </c>
      <c r="F433" t="s">
        <v>1889</v>
      </c>
      <c r="G433" t="str">
        <f t="shared" si="26"/>
        <v xml:space="preserve">CHINGLING ("Psychic",""), STUNKY ("Poison","Dark"), SKUNTANK ("Poison","Dark"), BRONZOR ("Steel","Psychic"), BRONZONG ("Steel","Psychic"), BONSLY ("Rock",""), MIME JR. ("Psychic","Fairy"), HAPPINY ("Normal",""), CHATOT ("Normal","Flying"), SPIRITOMB ("Ghost","Dark"), </v>
      </c>
      <c r="H433" t="str">
        <f t="shared" si="27"/>
        <v>0</v>
      </c>
      <c r="I433">
        <v>433</v>
      </c>
      <c r="J433" t="s">
        <v>2180</v>
      </c>
    </row>
    <row r="434" spans="1:10" ht="15" thickBot="1" x14ac:dyDescent="0.4">
      <c r="A434" s="2" t="s">
        <v>1204</v>
      </c>
      <c r="B434" s="2" t="s">
        <v>1440</v>
      </c>
      <c r="C434" s="2" t="s">
        <v>1456</v>
      </c>
      <c r="D434" t="str">
        <f t="shared" si="25"/>
        <v>STUNKY</v>
      </c>
      <c r="E434" t="str">
        <f t="shared" si="24"/>
        <v xml:space="preserve">STUNKY ("Poison","Dark"), </v>
      </c>
      <c r="F434" t="s">
        <v>1890</v>
      </c>
      <c r="G434" t="str">
        <f t="shared" si="26"/>
        <v xml:space="preserve">STUNKY ("Poison","Dark"), SKUNTANK ("Poison","Dark"), BRONZOR ("Steel","Psychic"), BRONZONG ("Steel","Psychic"), BONSLY ("Rock",""), MIME JR. ("Psychic","Fairy"), HAPPINY ("Normal",""), CHATOT ("Normal","Flying"), SPIRITOMB ("Ghost","Dark"), GIBLE ("Dragon","Ground"), </v>
      </c>
      <c r="H434" t="str">
        <f t="shared" si="27"/>
        <v>0</v>
      </c>
      <c r="I434">
        <v>434</v>
      </c>
      <c r="J434" t="s">
        <v>2180</v>
      </c>
    </row>
    <row r="435" spans="1:10" ht="15" thickBot="1" x14ac:dyDescent="0.4">
      <c r="A435" s="2" t="s">
        <v>1130</v>
      </c>
      <c r="B435" s="2" t="s">
        <v>1440</v>
      </c>
      <c r="C435" s="2" t="s">
        <v>1456</v>
      </c>
      <c r="D435" t="str">
        <f t="shared" si="25"/>
        <v>SKUNTANK</v>
      </c>
      <c r="E435" t="str">
        <f t="shared" si="24"/>
        <v xml:space="preserve">SKUNTANK ("Poison","Dark"), </v>
      </c>
      <c r="F435" t="s">
        <v>1891</v>
      </c>
      <c r="G435" t="str">
        <f t="shared" si="26"/>
        <v xml:space="preserve">SKUNTANK ("Poison","Dark"), BRONZOR ("Steel","Psychic"), BRONZONG ("Steel","Psychic"), BONSLY ("Rock",""), MIME JR. ("Psychic","Fairy"), HAPPINY ("Normal",""), CHATOT ("Normal","Flying"), SPIRITOMB ("Ghost","Dark"), GIBLE ("Dragon","Ground"), GABITE ("Dragon","Ground"), </v>
      </c>
      <c r="H435" t="str">
        <f t="shared" si="27"/>
        <v>0</v>
      </c>
      <c r="I435">
        <v>435</v>
      </c>
      <c r="J435" t="s">
        <v>2180</v>
      </c>
    </row>
    <row r="436" spans="1:10" ht="15" thickBot="1" x14ac:dyDescent="0.4">
      <c r="A436" s="2" t="s">
        <v>128</v>
      </c>
      <c r="B436" s="2" t="s">
        <v>1452</v>
      </c>
      <c r="C436" s="2" t="s">
        <v>1450</v>
      </c>
      <c r="D436" t="str">
        <f t="shared" si="25"/>
        <v>BRONZOR</v>
      </c>
      <c r="E436" t="str">
        <f t="shared" si="24"/>
        <v xml:space="preserve">BRONZOR ("Steel","Psychic"), </v>
      </c>
      <c r="F436" t="s">
        <v>1892</v>
      </c>
      <c r="G436" t="str">
        <f t="shared" si="26"/>
        <v xml:space="preserve">BRONZOR ("Steel","Psychic"), BRONZONG ("Steel","Psychic"), BONSLY ("Rock",""), MIME JR. ("Psychic","Fairy"), HAPPINY ("Normal",""), CHATOT ("Normal","Flying"), SPIRITOMB ("Ghost","Dark"), GIBLE ("Dragon","Ground"), GABITE ("Dragon","Ground"), GARCHOMP ("Dragon","Ground"), </v>
      </c>
      <c r="H436" t="str">
        <f t="shared" si="27"/>
        <v>0</v>
      </c>
      <c r="I436">
        <v>436</v>
      </c>
      <c r="J436" t="s">
        <v>2180</v>
      </c>
    </row>
    <row r="437" spans="1:10" ht="15" thickBot="1" x14ac:dyDescent="0.4">
      <c r="A437" s="2" t="s">
        <v>126</v>
      </c>
      <c r="B437" s="2" t="s">
        <v>1452</v>
      </c>
      <c r="C437" s="2" t="s">
        <v>1450</v>
      </c>
      <c r="D437" t="str">
        <f t="shared" si="25"/>
        <v>BRONZONG</v>
      </c>
      <c r="E437" t="str">
        <f t="shared" si="24"/>
        <v xml:space="preserve">BRONZONG ("Steel","Psychic"), </v>
      </c>
      <c r="F437" t="s">
        <v>1893</v>
      </c>
      <c r="G437" t="str">
        <f t="shared" si="26"/>
        <v xml:space="preserve">BRONZONG ("Steel","Psychic"), BONSLY ("Rock",""), MIME JR. ("Psychic","Fairy"), HAPPINY ("Normal",""), CHATOT ("Normal","Flying"), SPIRITOMB ("Ghost","Dark"), GIBLE ("Dragon","Ground"), GABITE ("Dragon","Ground"), GARCHOMP ("Dragon","Ground"), MUNCHLAX ("Normal",""), </v>
      </c>
      <c r="H437" t="str">
        <f t="shared" si="27"/>
        <v>0</v>
      </c>
      <c r="I437">
        <v>437</v>
      </c>
      <c r="J437" t="s">
        <v>2180</v>
      </c>
    </row>
    <row r="438" spans="1:10" ht="15" thickBot="1" x14ac:dyDescent="0.4">
      <c r="A438" s="2" t="s">
        <v>116</v>
      </c>
      <c r="B438" s="2" t="s">
        <v>1451</v>
      </c>
      <c r="C438" s="2"/>
      <c r="D438" t="str">
        <f t="shared" si="25"/>
        <v>BONSLY</v>
      </c>
      <c r="E438" t="str">
        <f t="shared" si="24"/>
        <v xml:space="preserve">BONSLY ("Rock",""), </v>
      </c>
      <c r="F438" t="s">
        <v>1894</v>
      </c>
      <c r="G438" t="str">
        <f t="shared" si="26"/>
        <v xml:space="preserve">BONSLY ("Rock",""), MIME JR. ("Psychic","Fairy"), HAPPINY ("Normal",""), CHATOT ("Normal","Flying"), SPIRITOMB ("Ghost","Dark"), GIBLE ("Dragon","Ground"), GABITE ("Dragon","Ground"), GARCHOMP ("Dragon","Ground"), MUNCHLAX ("Normal",""), RIOLU ("Fighting",""), </v>
      </c>
      <c r="H438" t="str">
        <f t="shared" si="27"/>
        <v>0</v>
      </c>
      <c r="I438">
        <v>438</v>
      </c>
      <c r="J438" t="s">
        <v>2180</v>
      </c>
    </row>
    <row r="439" spans="1:10" ht="15" thickBot="1" x14ac:dyDescent="0.4">
      <c r="A439" s="2" t="s">
        <v>802</v>
      </c>
      <c r="B439" s="2" t="s">
        <v>1450</v>
      </c>
      <c r="C439" s="2" t="s">
        <v>1448</v>
      </c>
      <c r="D439" t="str">
        <f t="shared" si="25"/>
        <v>MIME JR.</v>
      </c>
      <c r="E439" t="str">
        <f t="shared" si="24"/>
        <v xml:space="preserve">MIME JR. ("Psychic","Fairy"), </v>
      </c>
      <c r="F439" t="s">
        <v>1895</v>
      </c>
      <c r="G439" t="str">
        <f t="shared" si="26"/>
        <v xml:space="preserve">MIME JR. ("Psychic","Fairy"), HAPPINY ("Normal",""), CHATOT ("Normal","Flying"), SPIRITOMB ("Ghost","Dark"), GIBLE ("Dragon","Ground"), GABITE ("Dragon","Ground"), GARCHOMP ("Dragon","Ground"), MUNCHLAX ("Normal",""), RIOLU ("Fighting",""), LUCARIO ("Fighting","Steel"), </v>
      </c>
      <c r="H439" t="str">
        <f t="shared" si="27"/>
        <v>0</v>
      </c>
      <c r="I439">
        <v>439</v>
      </c>
      <c r="J439" t="s">
        <v>2180</v>
      </c>
    </row>
    <row r="440" spans="1:10" ht="15" thickBot="1" x14ac:dyDescent="0.4">
      <c r="A440" s="2" t="s">
        <v>522</v>
      </c>
      <c r="B440" s="2" t="s">
        <v>1445</v>
      </c>
      <c r="C440" s="2"/>
      <c r="D440" t="str">
        <f t="shared" si="25"/>
        <v>HAPPINY</v>
      </c>
      <c r="E440" t="str">
        <f t="shared" si="24"/>
        <v xml:space="preserve">HAPPINY ("Normal",""), </v>
      </c>
      <c r="F440" t="s">
        <v>1896</v>
      </c>
      <c r="G440" t="str">
        <f t="shared" si="26"/>
        <v xml:space="preserve">HAPPINY ("Normal",""), CHATOT ("Normal","Flying"), SPIRITOMB ("Ghost","Dark"), GIBLE ("Dragon","Ground"), GABITE ("Dragon","Ground"), GARCHOMP ("Dragon","Ground"), MUNCHLAX ("Normal",""), RIOLU ("Fighting",""), LUCARIO ("Fighting","Steel"), HIPPOPOTAS ("Ground",""), </v>
      </c>
      <c r="H440" t="str">
        <f t="shared" si="27"/>
        <v>0</v>
      </c>
      <c r="I440">
        <v>440</v>
      </c>
      <c r="J440" t="s">
        <v>2180</v>
      </c>
    </row>
    <row r="441" spans="1:10" ht="15" thickBot="1" x14ac:dyDescent="0.4">
      <c r="A441" s="2" t="s">
        <v>176</v>
      </c>
      <c r="B441" s="2" t="s">
        <v>1445</v>
      </c>
      <c r="C441" s="2" t="s">
        <v>1442</v>
      </c>
      <c r="D441" t="str">
        <f t="shared" si="25"/>
        <v>CHATOT</v>
      </c>
      <c r="E441" t="str">
        <f t="shared" si="24"/>
        <v xml:space="preserve">CHATOT ("Normal","Flying"), </v>
      </c>
      <c r="F441" t="s">
        <v>1897</v>
      </c>
      <c r="G441" t="str">
        <f t="shared" si="26"/>
        <v xml:space="preserve">CHATOT ("Normal","Flying"), SPIRITOMB ("Ghost","Dark"), GIBLE ("Dragon","Ground"), GABITE ("Dragon","Ground"), GARCHOMP ("Dragon","Ground"), MUNCHLAX ("Normal",""), RIOLU ("Fighting",""), LUCARIO ("Fighting","Steel"), HIPPOPOTAS ("Ground",""), HIPPOWDON ("Ground",""), </v>
      </c>
      <c r="H441" t="str">
        <f t="shared" si="27"/>
        <v xml:space="preserve">CHATOT ("Normal","Flying"), SPIRITOMB ("Ghost","Dark"), GIBLE ("Dragon","Ground"), GABITE ("Dragon","Ground"), GARCHOMP ("Dragon","Ground"), MUNCHLAX ("Normal",""), RIOLU ("Fighting",""), LUCARIO ("Fighting","Steel"), HIPPOPOTAS ("Ground",""), HIPPOWDON ("Ground",""), </v>
      </c>
      <c r="I441">
        <v>441</v>
      </c>
      <c r="J441" t="s">
        <v>2223</v>
      </c>
    </row>
    <row r="442" spans="1:10" ht="15" thickBot="1" x14ac:dyDescent="0.4">
      <c r="A442" s="2" t="s">
        <v>1178</v>
      </c>
      <c r="B442" s="2" t="s">
        <v>1454</v>
      </c>
      <c r="C442" s="2" t="s">
        <v>1456</v>
      </c>
      <c r="D442" t="str">
        <f t="shared" si="25"/>
        <v>SPIRITOMB</v>
      </c>
      <c r="E442" t="str">
        <f t="shared" si="24"/>
        <v xml:space="preserve">SPIRITOMB ("Ghost","Dark"), </v>
      </c>
      <c r="F442" t="s">
        <v>1898</v>
      </c>
      <c r="G442" t="str">
        <f t="shared" si="26"/>
        <v xml:space="preserve">SPIRITOMB ("Ghost","Dark"), GIBLE ("Dragon","Ground"), GABITE ("Dragon","Ground"), GARCHOMP ("Dragon","Ground"), MUNCHLAX ("Normal",""), RIOLU ("Fighting",""), LUCARIO ("Fighting","Steel"), HIPPOPOTAS ("Ground",""), HIPPOWDON ("Ground",""), SKORUPI ("Poison","Bug"), </v>
      </c>
      <c r="H442" t="str">
        <f t="shared" si="27"/>
        <v>0</v>
      </c>
      <c r="I442">
        <v>442</v>
      </c>
      <c r="J442" t="s">
        <v>2180</v>
      </c>
    </row>
    <row r="443" spans="1:10" ht="15" thickBot="1" x14ac:dyDescent="0.4">
      <c r="A443" s="2" t="s">
        <v>450</v>
      </c>
      <c r="B443" s="2" t="s">
        <v>1455</v>
      </c>
      <c r="C443" s="2" t="s">
        <v>1447</v>
      </c>
      <c r="D443" t="str">
        <f t="shared" si="25"/>
        <v>GIBLE</v>
      </c>
      <c r="E443" t="str">
        <f t="shared" si="24"/>
        <v xml:space="preserve">GIBLE ("Dragon","Ground"), </v>
      </c>
      <c r="F443" t="s">
        <v>1899</v>
      </c>
      <c r="G443" t="str">
        <f t="shared" si="26"/>
        <v xml:space="preserve">GIBLE ("Dragon","Ground"), GABITE ("Dragon","Ground"), GARCHOMP ("Dragon","Ground"), MUNCHLAX ("Normal",""), RIOLU ("Fighting",""), LUCARIO ("Fighting","Steel"), HIPPOPOTAS ("Ground",""), HIPPOWDON ("Ground",""), SKORUPI ("Poison","Bug"), DRAPION ("Poison","Dark"), </v>
      </c>
      <c r="H443" t="str">
        <f t="shared" si="27"/>
        <v>0</v>
      </c>
      <c r="I443">
        <v>443</v>
      </c>
      <c r="J443" t="s">
        <v>2180</v>
      </c>
    </row>
    <row r="444" spans="1:10" ht="15" thickBot="1" x14ac:dyDescent="0.4">
      <c r="A444" s="2" t="s">
        <v>428</v>
      </c>
      <c r="B444" s="2" t="s">
        <v>1455</v>
      </c>
      <c r="C444" s="2" t="s">
        <v>1447</v>
      </c>
      <c r="D444" t="str">
        <f t="shared" si="25"/>
        <v>GABITE</v>
      </c>
      <c r="E444" t="str">
        <f t="shared" si="24"/>
        <v xml:space="preserve">GABITE ("Dragon","Ground"), </v>
      </c>
      <c r="F444" t="s">
        <v>1900</v>
      </c>
      <c r="G444" t="str">
        <f t="shared" si="26"/>
        <v xml:space="preserve">GABITE ("Dragon","Ground"), GARCHOMP ("Dragon","Ground"), MUNCHLAX ("Normal",""), RIOLU ("Fighting",""), LUCARIO ("Fighting","Steel"), HIPPOPOTAS ("Ground",""), HIPPOWDON ("Ground",""), SKORUPI ("Poison","Bug"), DRAPION ("Poison","Dark"), CROAGUNK ("Poison","Fighting"), </v>
      </c>
      <c r="H444" t="str">
        <f t="shared" si="27"/>
        <v>0</v>
      </c>
      <c r="I444">
        <v>444</v>
      </c>
      <c r="J444" t="s">
        <v>2180</v>
      </c>
    </row>
    <row r="445" spans="1:10" ht="15" thickBot="1" x14ac:dyDescent="0.4">
      <c r="A445" s="2" t="s">
        <v>436</v>
      </c>
      <c r="B445" s="2" t="s">
        <v>1455</v>
      </c>
      <c r="C445" s="2" t="s">
        <v>1447</v>
      </c>
      <c r="D445" t="str">
        <f t="shared" si="25"/>
        <v>GARCHOMP</v>
      </c>
      <c r="E445" t="str">
        <f t="shared" si="24"/>
        <v xml:space="preserve">GARCHOMP ("Dragon","Ground"), </v>
      </c>
      <c r="F445" t="s">
        <v>1901</v>
      </c>
      <c r="G445" t="str">
        <f t="shared" si="26"/>
        <v xml:space="preserve">GARCHOMP ("Dragon","Ground"), MUNCHLAX ("Normal",""), RIOLU ("Fighting",""), LUCARIO ("Fighting","Steel"), HIPPOPOTAS ("Ground",""), HIPPOWDON ("Ground",""), SKORUPI ("Poison","Bug"), DRAPION ("Poison","Dark"), CROAGUNK ("Poison","Fighting"), TOXICROAK ("Poison","Fighting"), </v>
      </c>
      <c r="H445" t="str">
        <f t="shared" si="27"/>
        <v>0</v>
      </c>
      <c r="I445">
        <v>445</v>
      </c>
      <c r="J445" t="s">
        <v>2180</v>
      </c>
    </row>
    <row r="446" spans="1:10" ht="15" thickBot="1" x14ac:dyDescent="0.4">
      <c r="A446" s="2" t="s">
        <v>824</v>
      </c>
      <c r="B446" s="2" t="s">
        <v>1445</v>
      </c>
      <c r="C446" s="2"/>
      <c r="D446" t="str">
        <f t="shared" si="25"/>
        <v>MUNCHLAX</v>
      </c>
      <c r="E446" t="str">
        <f t="shared" si="24"/>
        <v xml:space="preserve">MUNCHLAX ("Normal",""), </v>
      </c>
      <c r="F446" t="s">
        <v>1902</v>
      </c>
      <c r="G446" t="str">
        <f t="shared" si="26"/>
        <v xml:space="preserve">MUNCHLAX ("Normal",""), RIOLU ("Fighting",""), LUCARIO ("Fighting","Steel"), HIPPOPOTAS ("Ground",""), HIPPOWDON ("Ground",""), SKORUPI ("Poison","Bug"), DRAPION ("Poison","Dark"), CROAGUNK ("Poison","Fighting"), TOXICROAK ("Poison","Fighting"), CARNIVINE ("Grass",""), </v>
      </c>
      <c r="H446" t="str">
        <f t="shared" si="27"/>
        <v>0</v>
      </c>
      <c r="I446">
        <v>446</v>
      </c>
      <c r="J446" t="s">
        <v>2180</v>
      </c>
    </row>
    <row r="447" spans="1:10" ht="15" thickBot="1" x14ac:dyDescent="0.4">
      <c r="A447" s="2" t="s">
        <v>1018</v>
      </c>
      <c r="B447" s="2" t="s">
        <v>1449</v>
      </c>
      <c r="C447" s="2"/>
      <c r="D447" t="str">
        <f t="shared" si="25"/>
        <v>RIOLU</v>
      </c>
      <c r="E447" t="str">
        <f t="shared" si="24"/>
        <v xml:space="preserve">RIOLU ("Fighting",""), </v>
      </c>
      <c r="F447" t="s">
        <v>1903</v>
      </c>
      <c r="G447" t="str">
        <f t="shared" si="26"/>
        <v xml:space="preserve">RIOLU ("Fighting",""), LUCARIO ("Fighting","Steel"), HIPPOPOTAS ("Ground",""), HIPPOWDON ("Ground",""), SKORUPI ("Poison","Bug"), DRAPION ("Poison","Dark"), CROAGUNK ("Poison","Fighting"), TOXICROAK ("Poison","Fighting"), CARNIVINE ("Grass",""), FINNEON ("Water",""), </v>
      </c>
      <c r="H447" t="str">
        <f t="shared" si="27"/>
        <v>0</v>
      </c>
      <c r="I447">
        <v>447</v>
      </c>
      <c r="J447" t="s">
        <v>2180</v>
      </c>
    </row>
    <row r="448" spans="1:10" ht="15" thickBot="1" x14ac:dyDescent="0.4">
      <c r="A448" s="2" t="s">
        <v>698</v>
      </c>
      <c r="B448" s="2" t="s">
        <v>1449</v>
      </c>
      <c r="C448" s="2" t="s">
        <v>1452</v>
      </c>
      <c r="D448" t="str">
        <f t="shared" si="25"/>
        <v>LUCARIO</v>
      </c>
      <c r="E448" t="str">
        <f t="shared" si="24"/>
        <v xml:space="preserve">LUCARIO ("Fighting","Steel"), </v>
      </c>
      <c r="F448" t="s">
        <v>1904</v>
      </c>
      <c r="G448" t="str">
        <f t="shared" si="26"/>
        <v xml:space="preserve">LUCARIO ("Fighting","Steel"), HIPPOPOTAS ("Ground",""), HIPPOWDON ("Ground",""), SKORUPI ("Poison","Bug"), DRAPION ("Poison","Dark"), CROAGUNK ("Poison","Fighting"), TOXICROAK ("Poison","Fighting"), CARNIVINE ("Grass",""), FINNEON ("Water",""), LUMINEON ("Water",""), </v>
      </c>
      <c r="H448" t="str">
        <f t="shared" si="27"/>
        <v>0</v>
      </c>
      <c r="I448">
        <v>448</v>
      </c>
      <c r="J448" t="s">
        <v>2180</v>
      </c>
    </row>
    <row r="449" spans="1:10" ht="15" thickBot="1" x14ac:dyDescent="0.4">
      <c r="A449" s="2" t="s">
        <v>544</v>
      </c>
      <c r="B449" s="2" t="s">
        <v>1447</v>
      </c>
      <c r="C449" s="2"/>
      <c r="D449" t="str">
        <f t="shared" si="25"/>
        <v>HIPPOPOTAS</v>
      </c>
      <c r="E449" t="str">
        <f t="shared" si="24"/>
        <v xml:space="preserve">HIPPOPOTAS ("Ground",""), </v>
      </c>
      <c r="F449" t="s">
        <v>1905</v>
      </c>
      <c r="G449" t="str">
        <f t="shared" si="26"/>
        <v xml:space="preserve">HIPPOPOTAS ("Ground",""), HIPPOWDON ("Ground",""), SKORUPI ("Poison","Bug"), DRAPION ("Poison","Dark"), CROAGUNK ("Poison","Fighting"), TOXICROAK ("Poison","Fighting"), CARNIVINE ("Grass",""), FINNEON ("Water",""), LUMINEON ("Water",""), MANTYKE ("Water","Flying"), </v>
      </c>
      <c r="H449" t="str">
        <f t="shared" si="27"/>
        <v>0</v>
      </c>
      <c r="I449">
        <v>449</v>
      </c>
      <c r="J449" t="s">
        <v>2180</v>
      </c>
    </row>
    <row r="450" spans="1:10" ht="15" thickBot="1" x14ac:dyDescent="0.4">
      <c r="A450" s="2" t="s">
        <v>546</v>
      </c>
      <c r="B450" s="2" t="s">
        <v>1447</v>
      </c>
      <c r="C450" s="2"/>
      <c r="D450" t="str">
        <f t="shared" si="25"/>
        <v>HIPPOWDON</v>
      </c>
      <c r="E450" t="str">
        <f t="shared" ref="E450:E513" si="28">CONCATENATE(D450," (","""", B450, """", ",","""",C450,"""","), ")</f>
        <v xml:space="preserve">HIPPOWDON ("Ground",""), </v>
      </c>
      <c r="F450" t="s">
        <v>1906</v>
      </c>
      <c r="G450" t="str">
        <f t="shared" si="26"/>
        <v xml:space="preserve">HIPPOWDON ("Ground",""), SKORUPI ("Poison","Bug"), DRAPION ("Poison","Dark"), CROAGUNK ("Poison","Fighting"), TOXICROAK ("Poison","Fighting"), CARNIVINE ("Grass",""), FINNEON ("Water",""), LUMINEON ("Water",""), MANTYKE ("Water","Flying"), SNOVER ("Grass","Ice"), </v>
      </c>
      <c r="H450" t="str">
        <f t="shared" si="27"/>
        <v>0</v>
      </c>
      <c r="I450">
        <v>450</v>
      </c>
      <c r="J450" t="s">
        <v>2180</v>
      </c>
    </row>
    <row r="451" spans="1:10" ht="15" thickBot="1" x14ac:dyDescent="0.4">
      <c r="A451" s="2" t="s">
        <v>1126</v>
      </c>
      <c r="B451" s="2" t="s">
        <v>1440</v>
      </c>
      <c r="C451" s="2" t="s">
        <v>1444</v>
      </c>
      <c r="D451" t="str">
        <f t="shared" ref="D451:D514" si="29">UPPER(A451)</f>
        <v>SKORUPI</v>
      </c>
      <c r="E451" t="str">
        <f t="shared" si="28"/>
        <v xml:space="preserve">SKORUPI ("Poison","Bug"), </v>
      </c>
      <c r="F451" t="s">
        <v>1907</v>
      </c>
      <c r="G451" t="str">
        <f t="shared" ref="G451:G514" si="30">CONCATENATE(F451,F452,F453,F454,F455,F456,F457,F458,F459,F460)</f>
        <v xml:space="preserve">SKORUPI ("Poison","Bug"), DRAPION ("Poison","Dark"), CROAGUNK ("Poison","Fighting"), TOXICROAK ("Poison","Fighting"), CARNIVINE ("Grass",""), FINNEON ("Water",""), LUMINEON ("Water",""), MANTYKE ("Water","Flying"), SNOVER ("Grass","Ice"), ABOMASNOW ("Grass","Ice"), </v>
      </c>
      <c r="H451" t="str">
        <f t="shared" ref="H451:H514" si="31">IF(MOD(I451,10)=1,G451,"0")</f>
        <v xml:space="preserve">SKORUPI ("Poison","Bug"), DRAPION ("Poison","Dark"), CROAGUNK ("Poison","Fighting"), TOXICROAK ("Poison","Fighting"), CARNIVINE ("Grass",""), FINNEON ("Water",""), LUMINEON ("Water",""), MANTYKE ("Water","Flying"), SNOVER ("Grass","Ice"), ABOMASNOW ("Grass","Ice"), </v>
      </c>
      <c r="I451">
        <v>451</v>
      </c>
      <c r="J451" t="s">
        <v>2224</v>
      </c>
    </row>
    <row r="452" spans="1:10" ht="15" thickBot="1" x14ac:dyDescent="0.4">
      <c r="A452" s="2" t="s">
        <v>300</v>
      </c>
      <c r="B452" s="2" t="s">
        <v>1440</v>
      </c>
      <c r="C452" s="2" t="s">
        <v>1456</v>
      </c>
      <c r="D452" t="str">
        <f t="shared" si="29"/>
        <v>DRAPION</v>
      </c>
      <c r="E452" t="str">
        <f t="shared" si="28"/>
        <v xml:space="preserve">DRAPION ("Poison","Dark"), </v>
      </c>
      <c r="F452" t="s">
        <v>1908</v>
      </c>
      <c r="G452" t="str">
        <f t="shared" si="30"/>
        <v xml:space="preserve">DRAPION ("Poison","Dark"), CROAGUNK ("Poison","Fighting"), TOXICROAK ("Poison","Fighting"), CARNIVINE ("Grass",""), FINNEON ("Water",""), LUMINEON ("Water",""), MANTYKE ("Water","Flying"), SNOVER ("Grass","Ice"), ABOMASNOW ("Grass","Ice"), WEAVILE ("Dark","Ice"), </v>
      </c>
      <c r="H452" t="str">
        <f t="shared" si="31"/>
        <v>0</v>
      </c>
      <c r="I452">
        <v>452</v>
      </c>
      <c r="J452" t="s">
        <v>2180</v>
      </c>
    </row>
    <row r="453" spans="1:10" ht="15" thickBot="1" x14ac:dyDescent="0.4">
      <c r="A453" s="2" t="s">
        <v>238</v>
      </c>
      <c r="B453" s="2" t="s">
        <v>1440</v>
      </c>
      <c r="C453" s="2" t="s">
        <v>1449</v>
      </c>
      <c r="D453" t="str">
        <f t="shared" si="29"/>
        <v>CROAGUNK</v>
      </c>
      <c r="E453" t="str">
        <f t="shared" si="28"/>
        <v xml:space="preserve">CROAGUNK ("Poison","Fighting"), </v>
      </c>
      <c r="F453" t="s">
        <v>1909</v>
      </c>
      <c r="G453" t="str">
        <f t="shared" si="30"/>
        <v xml:space="preserve">CROAGUNK ("Poison","Fighting"), TOXICROAK ("Poison","Fighting"), CARNIVINE ("Grass",""), FINNEON ("Water",""), LUMINEON ("Water",""), MANTYKE ("Water","Flying"), SNOVER ("Grass","Ice"), ABOMASNOW ("Grass","Ice"), WEAVILE ("Dark","Ice"), MAGNEZONE ("Electric","Steel"), </v>
      </c>
      <c r="H453" t="str">
        <f t="shared" si="31"/>
        <v>0</v>
      </c>
      <c r="I453">
        <v>453</v>
      </c>
      <c r="J453" t="s">
        <v>2180</v>
      </c>
    </row>
    <row r="454" spans="1:10" ht="15" thickBot="1" x14ac:dyDescent="0.4">
      <c r="A454" s="2" t="s">
        <v>1280</v>
      </c>
      <c r="B454" s="2" t="s">
        <v>1440</v>
      </c>
      <c r="C454" s="2" t="s">
        <v>1449</v>
      </c>
      <c r="D454" t="str">
        <f t="shared" si="29"/>
        <v>TOXICROAK</v>
      </c>
      <c r="E454" t="str">
        <f t="shared" si="28"/>
        <v xml:space="preserve">TOXICROAK ("Poison","Fighting"), </v>
      </c>
      <c r="F454" t="s">
        <v>1910</v>
      </c>
      <c r="G454" t="str">
        <f t="shared" si="30"/>
        <v xml:space="preserve">TOXICROAK ("Poison","Fighting"), CARNIVINE ("Grass",""), FINNEON ("Water",""), LUMINEON ("Water",""), MANTYKE ("Water","Flying"), SNOVER ("Grass","Ice"), ABOMASNOW ("Grass","Ice"), WEAVILE ("Dark","Ice"), MAGNEZONE ("Electric","Steel"), LICKILICKY ("Normal",""), </v>
      </c>
      <c r="H454" t="str">
        <f t="shared" si="31"/>
        <v>0</v>
      </c>
      <c r="I454">
        <v>454</v>
      </c>
      <c r="J454" t="s">
        <v>2180</v>
      </c>
    </row>
    <row r="455" spans="1:10" ht="15" thickBot="1" x14ac:dyDescent="0.4">
      <c r="A455" s="2" t="s">
        <v>152</v>
      </c>
      <c r="B455" s="2" t="s">
        <v>1439</v>
      </c>
      <c r="C455" s="2"/>
      <c r="D455" t="str">
        <f t="shared" si="29"/>
        <v>CARNIVINE</v>
      </c>
      <c r="E455" t="str">
        <f t="shared" si="28"/>
        <v xml:space="preserve">CARNIVINE ("Grass",""), </v>
      </c>
      <c r="F455" t="s">
        <v>1911</v>
      </c>
      <c r="G455" t="str">
        <f t="shared" si="30"/>
        <v xml:space="preserve">CARNIVINE ("Grass",""), FINNEON ("Water",""), LUMINEON ("Water",""), MANTYKE ("Water","Flying"), SNOVER ("Grass","Ice"), ABOMASNOW ("Grass","Ice"), WEAVILE ("Dark","Ice"), MAGNEZONE ("Electric","Steel"), LICKILICKY ("Normal",""), RHYPERIOR ("Ground","Rock"), </v>
      </c>
      <c r="H455" t="str">
        <f t="shared" si="31"/>
        <v>0</v>
      </c>
      <c r="I455">
        <v>455</v>
      </c>
      <c r="J455" t="s">
        <v>2180</v>
      </c>
    </row>
    <row r="456" spans="1:10" ht="15" thickBot="1" x14ac:dyDescent="0.4">
      <c r="A456" s="2" t="s">
        <v>390</v>
      </c>
      <c r="B456" s="2" t="s">
        <v>1443</v>
      </c>
      <c r="C456" s="2"/>
      <c r="D456" t="str">
        <f t="shared" si="29"/>
        <v>FINNEON</v>
      </c>
      <c r="E456" t="str">
        <f t="shared" si="28"/>
        <v xml:space="preserve">FINNEON ("Water",""), </v>
      </c>
      <c r="F456" t="s">
        <v>1912</v>
      </c>
      <c r="G456" t="str">
        <f t="shared" si="30"/>
        <v xml:space="preserve">FINNEON ("Water",""), LUMINEON ("Water",""), MANTYKE ("Water","Flying"), SNOVER ("Grass","Ice"), ABOMASNOW ("Grass","Ice"), WEAVILE ("Dark","Ice"), MAGNEZONE ("Electric","Steel"), LICKILICKY ("Normal",""), RHYPERIOR ("Ground","Rock"), TANGROWTH ("Grass",""), </v>
      </c>
      <c r="H456" t="str">
        <f t="shared" si="31"/>
        <v>0</v>
      </c>
      <c r="I456">
        <v>456</v>
      </c>
      <c r="J456" t="s">
        <v>2180</v>
      </c>
    </row>
    <row r="457" spans="1:10" ht="15" thickBot="1" x14ac:dyDescent="0.4">
      <c r="A457" s="2" t="s">
        <v>704</v>
      </c>
      <c r="B457" s="2" t="s">
        <v>1443</v>
      </c>
      <c r="C457" s="2"/>
      <c r="D457" t="str">
        <f t="shared" si="29"/>
        <v>LUMINEON</v>
      </c>
      <c r="E457" t="str">
        <f t="shared" si="28"/>
        <v xml:space="preserve">LUMINEON ("Water",""), </v>
      </c>
      <c r="F457" t="s">
        <v>1913</v>
      </c>
      <c r="G457" t="str">
        <f t="shared" si="30"/>
        <v xml:space="preserve">LUMINEON ("Water",""), MANTYKE ("Water","Flying"), SNOVER ("Grass","Ice"), ABOMASNOW ("Grass","Ice"), WEAVILE ("Dark","Ice"), MAGNEZONE ("Electric","Steel"), LICKILICKY ("Normal",""), RHYPERIOR ("Ground","Rock"), TANGROWTH ("Grass",""), ELECTIVIRE ("Electric",""), </v>
      </c>
      <c r="H457" t="str">
        <f t="shared" si="31"/>
        <v>0</v>
      </c>
      <c r="I457">
        <v>457</v>
      </c>
      <c r="J457" t="s">
        <v>2180</v>
      </c>
    </row>
    <row r="458" spans="1:10" ht="15" thickBot="1" x14ac:dyDescent="0.4">
      <c r="A458" s="2" t="s">
        <v>752</v>
      </c>
      <c r="B458" s="2" t="s">
        <v>1443</v>
      </c>
      <c r="C458" s="2" t="s">
        <v>1442</v>
      </c>
      <c r="D458" t="str">
        <f t="shared" si="29"/>
        <v>MANTYKE</v>
      </c>
      <c r="E458" t="str">
        <f t="shared" si="28"/>
        <v xml:space="preserve">MANTYKE ("Water","Flying"), </v>
      </c>
      <c r="F458" t="s">
        <v>1914</v>
      </c>
      <c r="G458" t="str">
        <f t="shared" si="30"/>
        <v xml:space="preserve">MANTYKE ("Water","Flying"), SNOVER ("Grass","Ice"), ABOMASNOW ("Grass","Ice"), WEAVILE ("Dark","Ice"), MAGNEZONE ("Electric","Steel"), LICKILICKY ("Normal",""), RHYPERIOR ("Ground","Rock"), TANGROWTH ("Grass",""), ELECTIVIRE ("Electric",""), MAGMORTAR ("Fire",""), </v>
      </c>
      <c r="H458" t="str">
        <f t="shared" si="31"/>
        <v>0</v>
      </c>
      <c r="I458">
        <v>458</v>
      </c>
      <c r="J458" t="s">
        <v>2180</v>
      </c>
    </row>
    <row r="459" spans="1:10" ht="15" thickBot="1" x14ac:dyDescent="0.4">
      <c r="A459" s="2" t="s">
        <v>1160</v>
      </c>
      <c r="B459" s="2" t="s">
        <v>1439</v>
      </c>
      <c r="C459" s="2" t="s">
        <v>1453</v>
      </c>
      <c r="D459" t="str">
        <f t="shared" si="29"/>
        <v>SNOVER</v>
      </c>
      <c r="E459" t="str">
        <f t="shared" si="28"/>
        <v xml:space="preserve">SNOVER ("Grass","Ice"), </v>
      </c>
      <c r="F459" t="s">
        <v>1915</v>
      </c>
      <c r="G459" t="str">
        <f t="shared" si="30"/>
        <v xml:space="preserve">SNOVER ("Grass","Ice"), ABOMASNOW ("Grass","Ice"), WEAVILE ("Dark","Ice"), MAGNEZONE ("Electric","Steel"), LICKILICKY ("Normal",""), RHYPERIOR ("Ground","Rock"), TANGROWTH ("Grass",""), ELECTIVIRE ("Electric",""), MAGMORTAR ("Fire",""), TOGEKISS ("Fairy","Flying"), </v>
      </c>
      <c r="H459" t="str">
        <f t="shared" si="31"/>
        <v>0</v>
      </c>
      <c r="I459">
        <v>459</v>
      </c>
      <c r="J459" t="s">
        <v>2180</v>
      </c>
    </row>
    <row r="460" spans="1:10" ht="15" thickBot="1" x14ac:dyDescent="0.4">
      <c r="A460" s="2" t="s">
        <v>0</v>
      </c>
      <c r="B460" s="2" t="s">
        <v>1439</v>
      </c>
      <c r="C460" s="2" t="s">
        <v>1453</v>
      </c>
      <c r="D460" t="str">
        <f t="shared" si="29"/>
        <v>ABOMASNOW</v>
      </c>
      <c r="E460" t="str">
        <f t="shared" si="28"/>
        <v xml:space="preserve">ABOMASNOW ("Grass","Ice"), </v>
      </c>
      <c r="F460" t="s">
        <v>1916</v>
      </c>
      <c r="G460" t="str">
        <f t="shared" si="30"/>
        <v xml:space="preserve">ABOMASNOW ("Grass","Ice"), WEAVILE ("Dark","Ice"), MAGNEZONE ("Electric","Steel"), LICKILICKY ("Normal",""), RHYPERIOR ("Ground","Rock"), TANGROWTH ("Grass",""), ELECTIVIRE ("Electric",""), MAGMORTAR ("Fire",""), TOGEKISS ("Fairy","Flying"), YANMEGA ("Bug","Flying"), </v>
      </c>
      <c r="H460" t="str">
        <f t="shared" si="31"/>
        <v>0</v>
      </c>
      <c r="I460">
        <v>460</v>
      </c>
      <c r="J460" t="s">
        <v>2180</v>
      </c>
    </row>
    <row r="461" spans="1:10" ht="15" thickBot="1" x14ac:dyDescent="0.4">
      <c r="A461" s="2" t="s">
        <v>1372</v>
      </c>
      <c r="B461" s="2" t="s">
        <v>1456</v>
      </c>
      <c r="C461" s="2" t="s">
        <v>1453</v>
      </c>
      <c r="D461" t="str">
        <f t="shared" si="29"/>
        <v>WEAVILE</v>
      </c>
      <c r="E461" t="str">
        <f t="shared" si="28"/>
        <v xml:space="preserve">WEAVILE ("Dark","Ice"), </v>
      </c>
      <c r="F461" t="s">
        <v>1917</v>
      </c>
      <c r="G461" t="str">
        <f t="shared" si="30"/>
        <v xml:space="preserve">WEAVILE ("Dark","Ice"), MAGNEZONE ("Electric","Steel"), LICKILICKY ("Normal",""), RHYPERIOR ("Ground","Rock"), TANGROWTH ("Grass",""), ELECTIVIRE ("Electric",""), MAGMORTAR ("Fire",""), TOGEKISS ("Fairy","Flying"), YANMEGA ("Bug","Flying"), LEAFEON ("Grass",""), </v>
      </c>
      <c r="H461" t="str">
        <f t="shared" si="31"/>
        <v xml:space="preserve">WEAVILE ("Dark","Ice"), MAGNEZONE ("Electric","Steel"), LICKILICKY ("Normal",""), RHYPERIOR ("Ground","Rock"), TANGROWTH ("Grass",""), ELECTIVIRE ("Electric",""), MAGMORTAR ("Fire",""), TOGEKISS ("Fairy","Flying"), YANMEGA ("Bug","Flying"), LEAFEON ("Grass",""), </v>
      </c>
      <c r="I461">
        <v>461</v>
      </c>
      <c r="J461" t="s">
        <v>2225</v>
      </c>
    </row>
    <row r="462" spans="1:10" ht="15" thickBot="1" x14ac:dyDescent="0.4">
      <c r="A462" s="2" t="s">
        <v>734</v>
      </c>
      <c r="B462" s="2" t="s">
        <v>1446</v>
      </c>
      <c r="C462" s="2" t="s">
        <v>1452</v>
      </c>
      <c r="D462" t="str">
        <f t="shared" si="29"/>
        <v>MAGNEZONE</v>
      </c>
      <c r="E462" t="str">
        <f t="shared" si="28"/>
        <v xml:space="preserve">MAGNEZONE ("Electric","Steel"), </v>
      </c>
      <c r="F462" t="s">
        <v>1918</v>
      </c>
      <c r="G462" t="str">
        <f t="shared" si="30"/>
        <v xml:space="preserve">MAGNEZONE ("Electric","Steel"), LICKILICKY ("Normal",""), RHYPERIOR ("Ground","Rock"), TANGROWTH ("Grass",""), ELECTIVIRE ("Electric",""), MAGMORTAR ("Fire",""), TOGEKISS ("Fairy","Flying"), YANMEGA ("Bug","Flying"), LEAFEON ("Grass",""), GLACEON ("Ice",""), </v>
      </c>
      <c r="H462" t="str">
        <f t="shared" si="31"/>
        <v>0</v>
      </c>
      <c r="I462">
        <v>462</v>
      </c>
      <c r="J462" t="s">
        <v>2180</v>
      </c>
    </row>
    <row r="463" spans="1:10" ht="15" thickBot="1" x14ac:dyDescent="0.4">
      <c r="A463" s="2" t="s">
        <v>672</v>
      </c>
      <c r="B463" s="2" t="s">
        <v>1445</v>
      </c>
      <c r="C463" s="2"/>
      <c r="D463" t="str">
        <f t="shared" si="29"/>
        <v>LICKILICKY</v>
      </c>
      <c r="E463" t="str">
        <f t="shared" si="28"/>
        <v xml:space="preserve">LICKILICKY ("Normal",""), </v>
      </c>
      <c r="F463" t="s">
        <v>1919</v>
      </c>
      <c r="G463" t="str">
        <f t="shared" si="30"/>
        <v xml:space="preserve">LICKILICKY ("Normal",""), RHYPERIOR ("Ground","Rock"), TANGROWTH ("Grass",""), ELECTIVIRE ("Electric",""), MAGMORTAR ("Fire",""), TOGEKISS ("Fairy","Flying"), YANMEGA ("Bug","Flying"), LEAFEON ("Grass",""), GLACEON ("Ice",""), GLISCOR ("Ground","Flying"), </v>
      </c>
      <c r="H463" t="str">
        <f t="shared" si="31"/>
        <v>0</v>
      </c>
      <c r="I463">
        <v>463</v>
      </c>
      <c r="J463" t="s">
        <v>2180</v>
      </c>
    </row>
    <row r="464" spans="1:10" ht="15" thickBot="1" x14ac:dyDescent="0.4">
      <c r="A464" s="2" t="s">
        <v>1016</v>
      </c>
      <c r="B464" s="2" t="s">
        <v>1447</v>
      </c>
      <c r="C464" s="2" t="s">
        <v>1451</v>
      </c>
      <c r="D464" t="str">
        <f t="shared" si="29"/>
        <v>RHYPERIOR</v>
      </c>
      <c r="E464" t="str">
        <f t="shared" si="28"/>
        <v xml:space="preserve">RHYPERIOR ("Ground","Rock"), </v>
      </c>
      <c r="F464" t="s">
        <v>1920</v>
      </c>
      <c r="G464" t="str">
        <f t="shared" si="30"/>
        <v xml:space="preserve">RHYPERIOR ("Ground","Rock"), TANGROWTH ("Grass",""), ELECTIVIRE ("Electric",""), MAGMORTAR ("Fire",""), TOGEKISS ("Fairy","Flying"), YANMEGA ("Bug","Flying"), LEAFEON ("Grass",""), GLACEON ("Ice",""), GLISCOR ("Ground","Flying"), MAMOSWINE ("Ice","Ground"), </v>
      </c>
      <c r="H464" t="str">
        <f t="shared" si="31"/>
        <v>0</v>
      </c>
      <c r="I464">
        <v>464</v>
      </c>
      <c r="J464" t="s">
        <v>2180</v>
      </c>
    </row>
    <row r="465" spans="1:10" ht="15" thickBot="1" x14ac:dyDescent="0.4">
      <c r="A465" s="2" t="s">
        <v>1242</v>
      </c>
      <c r="B465" s="2" t="s">
        <v>1439</v>
      </c>
      <c r="C465" s="2"/>
      <c r="D465" t="str">
        <f t="shared" si="29"/>
        <v>TANGROWTH</v>
      </c>
      <c r="E465" t="str">
        <f t="shared" si="28"/>
        <v xml:space="preserve">TANGROWTH ("Grass",""), </v>
      </c>
      <c r="F465" t="s">
        <v>1921</v>
      </c>
      <c r="G465" t="str">
        <f t="shared" si="30"/>
        <v xml:space="preserve">TANGROWTH ("Grass",""), ELECTIVIRE ("Electric",""), MAGMORTAR ("Fire",""), TOGEKISS ("Fairy","Flying"), YANMEGA ("Bug","Flying"), LEAFEON ("Grass",""), GLACEON ("Ice",""), GLISCOR ("Ground","Flying"), MAMOSWINE ("Ice","Ground"), PORYGON-Z ("Normal",""), </v>
      </c>
      <c r="H465" t="str">
        <f t="shared" si="31"/>
        <v>0</v>
      </c>
      <c r="I465">
        <v>465</v>
      </c>
      <c r="J465" t="s">
        <v>2180</v>
      </c>
    </row>
    <row r="466" spans="1:10" ht="15" thickBot="1" x14ac:dyDescent="0.4">
      <c r="A466" s="2" t="s">
        <v>344</v>
      </c>
      <c r="B466" s="2" t="s">
        <v>1446</v>
      </c>
      <c r="C466" s="2"/>
      <c r="D466" t="str">
        <f t="shared" si="29"/>
        <v>ELECTIVIRE</v>
      </c>
      <c r="E466" t="str">
        <f t="shared" si="28"/>
        <v xml:space="preserve">ELECTIVIRE ("Electric",""), </v>
      </c>
      <c r="F466" t="s">
        <v>1922</v>
      </c>
      <c r="G466" t="str">
        <f t="shared" si="30"/>
        <v xml:space="preserve">ELECTIVIRE ("Electric",""), MAGMORTAR ("Fire",""), TOGEKISS ("Fairy","Flying"), YANMEGA ("Bug","Flying"), LEAFEON ("Grass",""), GLACEON ("Ice",""), GLISCOR ("Ground","Flying"), MAMOSWINE ("Ice","Ground"), PORYGON-Z ("Normal",""), GALLADE ("Psychic","Fighting"), </v>
      </c>
      <c r="H466" t="str">
        <f t="shared" si="31"/>
        <v>0</v>
      </c>
      <c r="I466">
        <v>466</v>
      </c>
      <c r="J466" t="s">
        <v>2180</v>
      </c>
    </row>
    <row r="467" spans="1:10" ht="15" thickBot="1" x14ac:dyDescent="0.4">
      <c r="A467" s="2" t="s">
        <v>728</v>
      </c>
      <c r="B467" s="2" t="s">
        <v>1441</v>
      </c>
      <c r="C467" s="2"/>
      <c r="D467" t="str">
        <f t="shared" si="29"/>
        <v>MAGMORTAR</v>
      </c>
      <c r="E467" t="str">
        <f t="shared" si="28"/>
        <v xml:space="preserve">MAGMORTAR ("Fire",""), </v>
      </c>
      <c r="F467" t="s">
        <v>1923</v>
      </c>
      <c r="G467" t="str">
        <f t="shared" si="30"/>
        <v xml:space="preserve">MAGMORTAR ("Fire",""), TOGEKISS ("Fairy","Flying"), YANMEGA ("Bug","Flying"), LEAFEON ("Grass",""), GLACEON ("Ice",""), GLISCOR ("Ground","Flying"), MAMOSWINE ("Ice","Ground"), PORYGON-Z ("Normal",""), GALLADE ("Psychic","Fighting"), PROBOPASS ("Rock","Steel"), </v>
      </c>
      <c r="H467" t="str">
        <f t="shared" si="31"/>
        <v>0</v>
      </c>
      <c r="I467">
        <v>467</v>
      </c>
      <c r="J467" t="s">
        <v>2180</v>
      </c>
    </row>
    <row r="468" spans="1:10" ht="15" thickBot="1" x14ac:dyDescent="0.4">
      <c r="A468" s="2" t="s">
        <v>1264</v>
      </c>
      <c r="B468" s="2" t="s">
        <v>1448</v>
      </c>
      <c r="C468" s="2" t="s">
        <v>1442</v>
      </c>
      <c r="D468" t="str">
        <f t="shared" si="29"/>
        <v>TOGEKISS</v>
      </c>
      <c r="E468" t="str">
        <f t="shared" si="28"/>
        <v xml:space="preserve">TOGEKISS ("Fairy","Flying"), </v>
      </c>
      <c r="F468" t="s">
        <v>1924</v>
      </c>
      <c r="G468" t="str">
        <f t="shared" si="30"/>
        <v xml:space="preserve">TOGEKISS ("Fairy","Flying"), YANMEGA ("Bug","Flying"), LEAFEON ("Grass",""), GLACEON ("Ice",""), GLISCOR ("Ground","Flying"), MAMOSWINE ("Ice","Ground"), PORYGON-Z ("Normal",""), GALLADE ("Psychic","Fighting"), PROBOPASS ("Rock","Steel"), DUSKNOIR ("Ghost",""), </v>
      </c>
      <c r="H468" t="str">
        <f t="shared" si="31"/>
        <v>0</v>
      </c>
      <c r="I468">
        <v>468</v>
      </c>
      <c r="J468" t="s">
        <v>2180</v>
      </c>
    </row>
    <row r="469" spans="1:10" ht="15" thickBot="1" x14ac:dyDescent="0.4">
      <c r="A469" s="2" t="s">
        <v>1412</v>
      </c>
      <c r="B469" s="2" t="s">
        <v>1444</v>
      </c>
      <c r="C469" s="2" t="s">
        <v>1442</v>
      </c>
      <c r="D469" t="str">
        <f t="shared" si="29"/>
        <v>YANMEGA</v>
      </c>
      <c r="E469" t="str">
        <f t="shared" si="28"/>
        <v xml:space="preserve">YANMEGA ("Bug","Flying"), </v>
      </c>
      <c r="F469" t="s">
        <v>1925</v>
      </c>
      <c r="G469" t="str">
        <f t="shared" si="30"/>
        <v xml:space="preserve">YANMEGA ("Bug","Flying"), LEAFEON ("Grass",""), GLACEON ("Ice",""), GLISCOR ("Ground","Flying"), MAMOSWINE ("Ice","Ground"), PORYGON-Z ("Normal",""), GALLADE ("Psychic","Fighting"), PROBOPASS ("Rock","Steel"), DUSKNOIR ("Ghost",""), FROSLASS ("Ice","Ghost"), </v>
      </c>
      <c r="H469" t="str">
        <f t="shared" si="31"/>
        <v>0</v>
      </c>
      <c r="I469">
        <v>469</v>
      </c>
      <c r="J469" t="s">
        <v>2180</v>
      </c>
    </row>
    <row r="470" spans="1:10" ht="15" thickBot="1" x14ac:dyDescent="0.4">
      <c r="A470" s="2" t="s">
        <v>664</v>
      </c>
      <c r="B470" s="2" t="s">
        <v>1439</v>
      </c>
      <c r="C470" s="2"/>
      <c r="D470" t="str">
        <f t="shared" si="29"/>
        <v>LEAFEON</v>
      </c>
      <c r="E470" t="str">
        <f t="shared" si="28"/>
        <v xml:space="preserve">LEAFEON ("Grass",""), </v>
      </c>
      <c r="F470" t="s">
        <v>1926</v>
      </c>
      <c r="G470" t="str">
        <f t="shared" si="30"/>
        <v xml:space="preserve">LEAFEON ("Grass",""), GLACEON ("Ice",""), GLISCOR ("Ground","Flying"), MAMOSWINE ("Ice","Ground"), PORYGON-Z ("Normal",""), GALLADE ("Psychic","Fighting"), PROBOPASS ("Rock","Steel"), DUSKNOIR ("Ghost",""), FROSLASS ("Ice","Ghost"), ROTOM ("Electric","Ghost"), </v>
      </c>
      <c r="H470" t="str">
        <f t="shared" si="31"/>
        <v>0</v>
      </c>
      <c r="I470">
        <v>470</v>
      </c>
      <c r="J470" t="s">
        <v>2180</v>
      </c>
    </row>
    <row r="471" spans="1:10" ht="15" thickBot="1" x14ac:dyDescent="0.4">
      <c r="A471" s="2" t="s">
        <v>458</v>
      </c>
      <c r="B471" s="2" t="s">
        <v>1453</v>
      </c>
      <c r="C471" s="2"/>
      <c r="D471" t="str">
        <f t="shared" si="29"/>
        <v>GLACEON</v>
      </c>
      <c r="E471" t="str">
        <f t="shared" si="28"/>
        <v xml:space="preserve">GLACEON ("Ice",""), </v>
      </c>
      <c r="F471" t="s">
        <v>1927</v>
      </c>
      <c r="G471" t="str">
        <f t="shared" si="30"/>
        <v xml:space="preserve">GLACEON ("Ice",""), GLISCOR ("Ground","Flying"), MAMOSWINE ("Ice","Ground"), PORYGON-Z ("Normal",""), GALLADE ("Psychic","Fighting"), PROBOPASS ("Rock","Steel"), DUSKNOIR ("Ghost",""), FROSLASS ("Ice","Ghost"), ROTOM ("Electric","Ghost"), UXIE ("Psychic",""), </v>
      </c>
      <c r="H471" t="str">
        <f t="shared" si="31"/>
        <v xml:space="preserve">GLACEON ("Ice",""), GLISCOR ("Ground","Flying"), MAMOSWINE ("Ice","Ground"), PORYGON-Z ("Normal",""), GALLADE ("Psychic","Fighting"), PROBOPASS ("Rock","Steel"), DUSKNOIR ("Ghost",""), FROSLASS ("Ice","Ghost"), ROTOM ("Electric","Ghost"), UXIE ("Psychic",""), </v>
      </c>
      <c r="I471">
        <v>471</v>
      </c>
      <c r="J471" t="s">
        <v>2226</v>
      </c>
    </row>
    <row r="472" spans="1:10" ht="15" thickBot="1" x14ac:dyDescent="0.4">
      <c r="A472" s="2" t="s">
        <v>466</v>
      </c>
      <c r="B472" s="2" t="s">
        <v>1447</v>
      </c>
      <c r="C472" s="2" t="s">
        <v>1442</v>
      </c>
      <c r="D472" t="str">
        <f t="shared" si="29"/>
        <v>GLISCOR</v>
      </c>
      <c r="E472" t="str">
        <f t="shared" si="28"/>
        <v xml:space="preserve">GLISCOR ("Ground","Flying"), </v>
      </c>
      <c r="F472" t="s">
        <v>1928</v>
      </c>
      <c r="G472" t="str">
        <f t="shared" si="30"/>
        <v xml:space="preserve">GLISCOR ("Ground","Flying"), MAMOSWINE ("Ice","Ground"), PORYGON-Z ("Normal",""), GALLADE ("Psychic","Fighting"), PROBOPASS ("Rock","Steel"), DUSKNOIR ("Ghost",""), FROSLASS ("Ice","Ghost"), ROTOM ("Electric","Ghost"), UXIE ("Psychic",""), MESPRIT ("Psychic",""), </v>
      </c>
      <c r="H472" t="str">
        <f t="shared" si="31"/>
        <v>0</v>
      </c>
      <c r="I472">
        <v>472</v>
      </c>
      <c r="J472" t="s">
        <v>2180</v>
      </c>
    </row>
    <row r="473" spans="1:10" ht="15" thickBot="1" x14ac:dyDescent="0.4">
      <c r="A473" s="2" t="s">
        <v>740</v>
      </c>
      <c r="B473" s="2" t="s">
        <v>1453</v>
      </c>
      <c r="C473" s="2" t="s">
        <v>1447</v>
      </c>
      <c r="D473" t="str">
        <f t="shared" si="29"/>
        <v>MAMOSWINE</v>
      </c>
      <c r="E473" t="str">
        <f t="shared" si="28"/>
        <v xml:space="preserve">MAMOSWINE ("Ice","Ground"), </v>
      </c>
      <c r="F473" t="s">
        <v>1929</v>
      </c>
      <c r="G473" t="str">
        <f t="shared" si="30"/>
        <v xml:space="preserve">MAMOSWINE ("Ice","Ground"), PORYGON-Z ("Normal",""), GALLADE ("Psychic","Fighting"), PROBOPASS ("Rock","Steel"), DUSKNOIR ("Ghost",""), FROSLASS ("Ice","Ghost"), ROTOM ("Electric","Ghost"), UXIE ("Psychic",""), MESPRIT ("Psychic",""), AZELF ("Psychic",""), </v>
      </c>
      <c r="H473" t="str">
        <f t="shared" si="31"/>
        <v>0</v>
      </c>
      <c r="I473">
        <v>473</v>
      </c>
      <c r="J473" t="s">
        <v>2180</v>
      </c>
    </row>
    <row r="474" spans="1:10" ht="15" thickBot="1" x14ac:dyDescent="0.4">
      <c r="A474" s="2" t="s">
        <v>950</v>
      </c>
      <c r="B474" s="2" t="s">
        <v>1445</v>
      </c>
      <c r="C474" s="2"/>
      <c r="D474" t="str">
        <f t="shared" si="29"/>
        <v>PORYGON-Z</v>
      </c>
      <c r="E474" t="str">
        <f t="shared" si="28"/>
        <v xml:space="preserve">PORYGON-Z ("Normal",""), </v>
      </c>
      <c r="F474" t="s">
        <v>1930</v>
      </c>
      <c r="G474" t="str">
        <f t="shared" si="30"/>
        <v xml:space="preserve">PORYGON-Z ("Normal",""), GALLADE ("Psychic","Fighting"), PROBOPASS ("Rock","Steel"), DUSKNOIR ("Ghost",""), FROSLASS ("Ice","Ghost"), ROTOM ("Electric","Ghost"), UXIE ("Psychic",""), MESPRIT ("Psychic",""), AZELF ("Psychic",""), DIALGA ("Steel","Dragon"), </v>
      </c>
      <c r="H474" t="str">
        <f t="shared" si="31"/>
        <v>0</v>
      </c>
      <c r="I474">
        <v>474</v>
      </c>
      <c r="J474" t="s">
        <v>2180</v>
      </c>
    </row>
    <row r="475" spans="1:10" ht="15" thickBot="1" x14ac:dyDescent="0.4">
      <c r="A475" s="2" t="s">
        <v>430</v>
      </c>
      <c r="B475" s="2" t="s">
        <v>1450</v>
      </c>
      <c r="C475" s="2" t="s">
        <v>1449</v>
      </c>
      <c r="D475" t="str">
        <f t="shared" si="29"/>
        <v>GALLADE</v>
      </c>
      <c r="E475" t="str">
        <f t="shared" si="28"/>
        <v xml:space="preserve">GALLADE ("Psychic","Fighting"), </v>
      </c>
      <c r="F475" t="s">
        <v>1931</v>
      </c>
      <c r="G475" t="str">
        <f t="shared" si="30"/>
        <v xml:space="preserve">GALLADE ("Psychic","Fighting"), PROBOPASS ("Rock","Steel"), DUSKNOIR ("Ghost",""), FROSLASS ("Ice","Ghost"), ROTOM ("Electric","Ghost"), UXIE ("Psychic",""), MESPRIT ("Psychic",""), AZELF ("Psychic",""), DIALGA ("Steel","Dragon"), PALKIA ("Water","Dragon"), </v>
      </c>
      <c r="H475" t="str">
        <f t="shared" si="31"/>
        <v>0</v>
      </c>
      <c r="I475">
        <v>475</v>
      </c>
      <c r="J475" t="s">
        <v>2180</v>
      </c>
    </row>
    <row r="476" spans="1:10" ht="15" thickBot="1" x14ac:dyDescent="0.4">
      <c r="A476" s="2" t="s">
        <v>958</v>
      </c>
      <c r="B476" s="2" t="s">
        <v>1451</v>
      </c>
      <c r="C476" s="2" t="s">
        <v>1452</v>
      </c>
      <c r="D476" t="str">
        <f t="shared" si="29"/>
        <v>PROBOPASS</v>
      </c>
      <c r="E476" t="str">
        <f t="shared" si="28"/>
        <v xml:space="preserve">PROBOPASS ("Rock","Steel"), </v>
      </c>
      <c r="F476" t="s">
        <v>1932</v>
      </c>
      <c r="G476" t="str">
        <f t="shared" si="30"/>
        <v xml:space="preserve">PROBOPASS ("Rock","Steel"), DUSKNOIR ("Ghost",""), FROSLASS ("Ice","Ghost"), ROTOM ("Electric","Ghost"), UXIE ("Psychic",""), MESPRIT ("Psychic",""), AZELF ("Psychic",""), DIALGA ("Steel","Dragon"), PALKIA ("Water","Dragon"), HEATRAN ("Fire","Steel"), </v>
      </c>
      <c r="H476" t="str">
        <f t="shared" si="31"/>
        <v>0</v>
      </c>
      <c r="I476">
        <v>476</v>
      </c>
      <c r="J476" t="s">
        <v>2180</v>
      </c>
    </row>
    <row r="477" spans="1:10" ht="15" thickBot="1" x14ac:dyDescent="0.4">
      <c r="A477" s="2" t="s">
        <v>326</v>
      </c>
      <c r="B477" s="2" t="s">
        <v>1454</v>
      </c>
      <c r="C477" s="2"/>
      <c r="D477" t="str">
        <f t="shared" si="29"/>
        <v>DUSKNOIR</v>
      </c>
      <c r="E477" t="str">
        <f t="shared" si="28"/>
        <v xml:space="preserve">DUSKNOIR ("Ghost",""), </v>
      </c>
      <c r="F477" t="s">
        <v>1933</v>
      </c>
      <c r="G477" t="str">
        <f t="shared" si="30"/>
        <v xml:space="preserve">DUSKNOIR ("Ghost",""), FROSLASS ("Ice","Ghost"), ROTOM ("Electric","Ghost"), UXIE ("Psychic",""), MESPRIT ("Psychic",""), AZELF ("Psychic",""), DIALGA ("Steel","Dragon"), PALKIA ("Water","Dragon"), HEATRAN ("Fire","Steel"), REGIGIGAS ("Normal",""), </v>
      </c>
      <c r="H477" t="str">
        <f t="shared" si="31"/>
        <v>0</v>
      </c>
      <c r="I477">
        <v>477</v>
      </c>
      <c r="J477" t="s">
        <v>2180</v>
      </c>
    </row>
    <row r="478" spans="1:10" ht="15" thickBot="1" x14ac:dyDescent="0.4">
      <c r="A478" s="2" t="s">
        <v>422</v>
      </c>
      <c r="B478" s="2" t="s">
        <v>1453</v>
      </c>
      <c r="C478" s="2" t="s">
        <v>1454</v>
      </c>
      <c r="D478" t="str">
        <f t="shared" si="29"/>
        <v>FROSLASS</v>
      </c>
      <c r="E478" t="str">
        <f t="shared" si="28"/>
        <v xml:space="preserve">FROSLASS ("Ice","Ghost"), </v>
      </c>
      <c r="F478" t="s">
        <v>1934</v>
      </c>
      <c r="G478" t="str">
        <f t="shared" si="30"/>
        <v xml:space="preserve">FROSLASS ("Ice","Ghost"), ROTOM ("Electric","Ghost"), UXIE ("Psychic",""), MESPRIT ("Psychic",""), AZELF ("Psychic",""), DIALGA ("Steel","Dragon"), PALKIA ("Water","Dragon"), HEATRAN ("Fire","Steel"), REGIGIGAS ("Normal",""), GIRATINA ("Ghost","Dragon"), </v>
      </c>
      <c r="H478" t="str">
        <f t="shared" si="31"/>
        <v>0</v>
      </c>
      <c r="I478">
        <v>478</v>
      </c>
      <c r="J478" t="s">
        <v>2180</v>
      </c>
    </row>
    <row r="479" spans="1:10" ht="15" thickBot="1" x14ac:dyDescent="0.4">
      <c r="A479" s="2" t="s">
        <v>1026</v>
      </c>
      <c r="B479" s="2" t="s">
        <v>1446</v>
      </c>
      <c r="C479" s="2" t="s">
        <v>1454</v>
      </c>
      <c r="D479" t="str">
        <f t="shared" si="29"/>
        <v>ROTOM</v>
      </c>
      <c r="E479" t="str">
        <f t="shared" si="28"/>
        <v xml:space="preserve">ROTOM ("Electric","Ghost"), </v>
      </c>
      <c r="F479" t="s">
        <v>1935</v>
      </c>
      <c r="G479" t="str">
        <f t="shared" si="30"/>
        <v xml:space="preserve">ROTOM ("Electric","Ghost"), UXIE ("Psychic",""), MESPRIT ("Psychic",""), AZELF ("Psychic",""), DIALGA ("Steel","Dragon"), PALKIA ("Water","Dragon"), HEATRAN ("Fire","Steel"), REGIGIGAS ("Normal",""), GIRATINA ("Ghost","Dragon"), CRESSELIA ("Psychic",""), </v>
      </c>
      <c r="H479" t="str">
        <f t="shared" si="31"/>
        <v>0</v>
      </c>
      <c r="I479">
        <v>479</v>
      </c>
      <c r="J479" t="s">
        <v>2180</v>
      </c>
    </row>
    <row r="480" spans="1:10" ht="15" thickBot="1" x14ac:dyDescent="0.4">
      <c r="A480" s="2" t="s">
        <v>1318</v>
      </c>
      <c r="B480" s="2" t="s">
        <v>1450</v>
      </c>
      <c r="C480" s="2"/>
      <c r="D480" t="str">
        <f t="shared" si="29"/>
        <v>UXIE</v>
      </c>
      <c r="E480" t="str">
        <f t="shared" si="28"/>
        <v xml:space="preserve">UXIE ("Psychic",""), </v>
      </c>
      <c r="F480" t="s">
        <v>1936</v>
      </c>
      <c r="G480" t="str">
        <f t="shared" si="30"/>
        <v xml:space="preserve">UXIE ("Psychic",""), MESPRIT ("Psychic",""), AZELF ("Psychic",""), DIALGA ("Steel","Dragon"), PALKIA ("Water","Dragon"), HEATRAN ("Fire","Steel"), REGIGIGAS ("Normal",""), GIRATINA ("Ghost","Dragon"), CRESSELIA ("Psychic",""), PHIONE ("Water",""), </v>
      </c>
      <c r="H480" t="str">
        <f t="shared" si="31"/>
        <v>0</v>
      </c>
      <c r="I480">
        <v>480</v>
      </c>
      <c r="J480" t="s">
        <v>2180</v>
      </c>
    </row>
    <row r="481" spans="1:10" ht="15" thickBot="1" x14ac:dyDescent="0.4">
      <c r="A481" s="2" t="s">
        <v>780</v>
      </c>
      <c r="B481" s="2" t="s">
        <v>1450</v>
      </c>
      <c r="C481" s="2"/>
      <c r="D481" t="str">
        <f t="shared" si="29"/>
        <v>MESPRIT</v>
      </c>
      <c r="E481" t="str">
        <f t="shared" si="28"/>
        <v xml:space="preserve">MESPRIT ("Psychic",""), </v>
      </c>
      <c r="F481" t="s">
        <v>1937</v>
      </c>
      <c r="G481" t="str">
        <f t="shared" si="30"/>
        <v xml:space="preserve">MESPRIT ("Psychic",""), AZELF ("Psychic",""), DIALGA ("Steel","Dragon"), PALKIA ("Water","Dragon"), HEATRAN ("Fire","Steel"), REGIGIGAS ("Normal",""), GIRATINA ("Ghost","Dragon"), CRESSELIA ("Psychic",""), PHIONE ("Water",""), MANAPHY ("Water",""), </v>
      </c>
      <c r="H481" t="str">
        <f t="shared" si="31"/>
        <v xml:space="preserve">MESPRIT ("Psychic",""), AZELF ("Psychic",""), DIALGA ("Steel","Dragon"), PALKIA ("Water","Dragon"), HEATRAN ("Fire","Steel"), REGIGIGAS ("Normal",""), GIRATINA ("Ghost","Dragon"), CRESSELIA ("Psychic",""), PHIONE ("Water",""), MANAPHY ("Water",""), </v>
      </c>
      <c r="I481">
        <v>481</v>
      </c>
      <c r="J481" t="s">
        <v>2227</v>
      </c>
    </row>
    <row r="482" spans="1:10" ht="15" thickBot="1" x14ac:dyDescent="0.4">
      <c r="A482" s="2" t="s">
        <v>60</v>
      </c>
      <c r="B482" s="2" t="s">
        <v>1450</v>
      </c>
      <c r="C482" s="2"/>
      <c r="D482" t="str">
        <f t="shared" si="29"/>
        <v>AZELF</v>
      </c>
      <c r="E482" t="str">
        <f t="shared" si="28"/>
        <v xml:space="preserve">AZELF ("Psychic",""), </v>
      </c>
      <c r="F482" t="s">
        <v>1938</v>
      </c>
      <c r="G482" t="str">
        <f t="shared" si="30"/>
        <v xml:space="preserve">AZELF ("Psychic",""), DIALGA ("Steel","Dragon"), PALKIA ("Water","Dragon"), HEATRAN ("Fire","Steel"), REGIGIGAS ("Normal",""), GIRATINA ("Ghost","Dragon"), CRESSELIA ("Psychic",""), PHIONE ("Water",""), MANAPHY ("Water",""), DARKRAI ("Dark",""), </v>
      </c>
      <c r="H482" t="str">
        <f t="shared" si="31"/>
        <v>0</v>
      </c>
      <c r="I482">
        <v>482</v>
      </c>
      <c r="J482" t="s">
        <v>2180</v>
      </c>
    </row>
    <row r="483" spans="1:10" ht="15" thickBot="1" x14ac:dyDescent="0.4">
      <c r="A483" s="2" t="s">
        <v>278</v>
      </c>
      <c r="B483" s="2" t="s">
        <v>1452</v>
      </c>
      <c r="C483" s="2" t="s">
        <v>1455</v>
      </c>
      <c r="D483" t="str">
        <f t="shared" si="29"/>
        <v>DIALGA</v>
      </c>
      <c r="E483" t="str">
        <f t="shared" si="28"/>
        <v xml:space="preserve">DIALGA ("Steel","Dragon"), </v>
      </c>
      <c r="F483" t="s">
        <v>1939</v>
      </c>
      <c r="G483" t="str">
        <f t="shared" si="30"/>
        <v xml:space="preserve">DIALGA ("Steel","Dragon"), PALKIA ("Water","Dragon"), HEATRAN ("Fire","Steel"), REGIGIGAS ("Normal",""), GIRATINA ("Ghost","Dragon"), CRESSELIA ("Psychic",""), PHIONE ("Water",""), MANAPHY ("Water",""), DARKRAI ("Dark",""), SHAYMIN ("Grass","Flying"), </v>
      </c>
      <c r="H483" t="str">
        <f t="shared" si="31"/>
        <v>0</v>
      </c>
      <c r="I483">
        <v>483</v>
      </c>
      <c r="J483" t="s">
        <v>2180</v>
      </c>
    </row>
    <row r="484" spans="1:10" ht="15" thickBot="1" x14ac:dyDescent="0.4">
      <c r="A484" s="2" t="s">
        <v>878</v>
      </c>
      <c r="B484" s="2" t="s">
        <v>1443</v>
      </c>
      <c r="C484" s="2" t="s">
        <v>1455</v>
      </c>
      <c r="D484" t="str">
        <f t="shared" si="29"/>
        <v>PALKIA</v>
      </c>
      <c r="E484" t="str">
        <f t="shared" si="28"/>
        <v xml:space="preserve">PALKIA ("Water","Dragon"), </v>
      </c>
      <c r="F484" t="s">
        <v>1940</v>
      </c>
      <c r="G484" t="str">
        <f t="shared" si="30"/>
        <v xml:space="preserve">PALKIA ("Water","Dragon"), HEATRAN ("Fire","Steel"), REGIGIGAS ("Normal",""), GIRATINA ("Ghost","Dragon"), CRESSELIA ("Psychic",""), PHIONE ("Water",""), MANAPHY ("Water",""), DARKRAI ("Dark",""), SHAYMIN ("Grass","Flying"), ARCEUS ("Normal",""), </v>
      </c>
      <c r="H484" t="str">
        <f t="shared" si="31"/>
        <v>0</v>
      </c>
      <c r="I484">
        <v>484</v>
      </c>
      <c r="J484" t="s">
        <v>2180</v>
      </c>
    </row>
    <row r="485" spans="1:10" ht="15" thickBot="1" x14ac:dyDescent="0.4">
      <c r="A485" s="2" t="s">
        <v>534</v>
      </c>
      <c r="B485" s="2" t="s">
        <v>1441</v>
      </c>
      <c r="C485" s="2" t="s">
        <v>1452</v>
      </c>
      <c r="D485" t="str">
        <f t="shared" si="29"/>
        <v>HEATRAN</v>
      </c>
      <c r="E485" t="str">
        <f t="shared" si="28"/>
        <v xml:space="preserve">HEATRAN ("Fire","Steel"), </v>
      </c>
      <c r="F485" t="s">
        <v>1941</v>
      </c>
      <c r="G485" t="str">
        <f t="shared" si="30"/>
        <v xml:space="preserve">HEATRAN ("Fire","Steel"), REGIGIGAS ("Normal",""), GIRATINA ("Ghost","Dragon"), CRESSELIA ("Psychic",""), PHIONE ("Water",""), MANAPHY ("Water",""), DARKRAI ("Dark",""), SHAYMIN ("Grass","Flying"), ARCEUS ("Normal",""), VICTINI ("Psychic","Fire"), </v>
      </c>
      <c r="H485" t="str">
        <f t="shared" si="31"/>
        <v>0</v>
      </c>
      <c r="I485">
        <v>485</v>
      </c>
      <c r="J485" t="s">
        <v>2180</v>
      </c>
    </row>
    <row r="486" spans="1:10" ht="15" thickBot="1" x14ac:dyDescent="0.4">
      <c r="A486" s="2" t="s">
        <v>998</v>
      </c>
      <c r="B486" s="2" t="s">
        <v>1445</v>
      </c>
      <c r="C486" s="2"/>
      <c r="D486" t="str">
        <f t="shared" si="29"/>
        <v>REGIGIGAS</v>
      </c>
      <c r="E486" t="str">
        <f t="shared" si="28"/>
        <v xml:space="preserve">REGIGIGAS ("Normal",""), </v>
      </c>
      <c r="F486" t="s">
        <v>1942</v>
      </c>
      <c r="G486" t="str">
        <f t="shared" si="30"/>
        <v xml:space="preserve">REGIGIGAS ("Normal",""), GIRATINA ("Ghost","Dragon"), CRESSELIA ("Psychic",""), PHIONE ("Water",""), MANAPHY ("Water",""), DARKRAI ("Dark",""), SHAYMIN ("Grass","Flying"), ARCEUS ("Normal",""), VICTINI ("Psychic","Fire"), SNIVY ("Grass",""), </v>
      </c>
      <c r="H486" t="str">
        <f t="shared" si="31"/>
        <v>0</v>
      </c>
      <c r="I486">
        <v>486</v>
      </c>
      <c r="J486" t="s">
        <v>2180</v>
      </c>
    </row>
    <row r="487" spans="1:10" ht="15" thickBot="1" x14ac:dyDescent="0.4">
      <c r="A487" s="2" t="s">
        <v>456</v>
      </c>
      <c r="B487" s="2" t="s">
        <v>1454</v>
      </c>
      <c r="C487" s="2" t="s">
        <v>1455</v>
      </c>
      <c r="D487" t="str">
        <f t="shared" si="29"/>
        <v>GIRATINA</v>
      </c>
      <c r="E487" t="str">
        <f t="shared" si="28"/>
        <v xml:space="preserve">GIRATINA ("Ghost","Dragon"), </v>
      </c>
      <c r="F487" t="s">
        <v>1943</v>
      </c>
      <c r="G487" t="str">
        <f t="shared" si="30"/>
        <v xml:space="preserve">GIRATINA ("Ghost","Dragon"), CRESSELIA ("Psychic",""), PHIONE ("Water",""), MANAPHY ("Water",""), DARKRAI ("Dark",""), SHAYMIN ("Grass","Flying"), ARCEUS ("Normal",""), VICTINI ("Psychic","Fire"), SNIVY ("Grass",""), SERVINE ("Grass",""), </v>
      </c>
      <c r="H487" t="str">
        <f t="shared" si="31"/>
        <v>0</v>
      </c>
      <c r="I487">
        <v>487</v>
      </c>
      <c r="J487" t="s">
        <v>2180</v>
      </c>
    </row>
    <row r="488" spans="1:10" ht="15" thickBot="1" x14ac:dyDescent="0.4">
      <c r="A488" s="2" t="s">
        <v>236</v>
      </c>
      <c r="B488" s="2" t="s">
        <v>1450</v>
      </c>
      <c r="C488" s="2"/>
      <c r="D488" t="str">
        <f t="shared" si="29"/>
        <v>CRESSELIA</v>
      </c>
      <c r="E488" t="str">
        <f t="shared" si="28"/>
        <v xml:space="preserve">CRESSELIA ("Psychic",""), </v>
      </c>
      <c r="F488" t="s">
        <v>1944</v>
      </c>
      <c r="G488" t="str">
        <f t="shared" si="30"/>
        <v xml:space="preserve">CRESSELIA ("Psychic",""), PHIONE ("Water",""), MANAPHY ("Water",""), DARKRAI ("Dark",""), SHAYMIN ("Grass","Flying"), ARCEUS ("Normal",""), VICTINI ("Psychic","Fire"), SNIVY ("Grass",""), SERVINE ("Grass",""), SERPERIOR ("Grass",""), </v>
      </c>
      <c r="H488" t="str">
        <f t="shared" si="31"/>
        <v>0</v>
      </c>
      <c r="I488">
        <v>488</v>
      </c>
      <c r="J488" t="s">
        <v>2180</v>
      </c>
    </row>
    <row r="489" spans="1:10" ht="15" thickBot="1" x14ac:dyDescent="0.4">
      <c r="A489" s="2" t="s">
        <v>910</v>
      </c>
      <c r="B489" s="2" t="s">
        <v>1443</v>
      </c>
      <c r="C489" s="2"/>
      <c r="D489" t="str">
        <f t="shared" si="29"/>
        <v>PHIONE</v>
      </c>
      <c r="E489" t="str">
        <f t="shared" si="28"/>
        <v xml:space="preserve">PHIONE ("Water",""), </v>
      </c>
      <c r="F489" t="s">
        <v>1945</v>
      </c>
      <c r="G489" t="str">
        <f t="shared" si="30"/>
        <v xml:space="preserve">PHIONE ("Water",""), MANAPHY ("Water",""), DARKRAI ("Dark",""), SHAYMIN ("Grass","Flying"), ARCEUS ("Normal",""), VICTINI ("Psychic","Fire"), SNIVY ("Grass",""), SERVINE ("Grass",""), SERPERIOR ("Grass",""), TEPIG ("Fire",""), </v>
      </c>
      <c r="H489" t="str">
        <f t="shared" si="31"/>
        <v>0</v>
      </c>
      <c r="I489">
        <v>489</v>
      </c>
      <c r="J489" t="s">
        <v>2180</v>
      </c>
    </row>
    <row r="490" spans="1:10" ht="15" thickBot="1" x14ac:dyDescent="0.4">
      <c r="A490" s="2" t="s">
        <v>742</v>
      </c>
      <c r="B490" s="2" t="s">
        <v>1443</v>
      </c>
      <c r="C490" s="2"/>
      <c r="D490" t="str">
        <f t="shared" si="29"/>
        <v>MANAPHY</v>
      </c>
      <c r="E490" t="str">
        <f t="shared" si="28"/>
        <v xml:space="preserve">MANAPHY ("Water",""), </v>
      </c>
      <c r="F490" t="s">
        <v>1946</v>
      </c>
      <c r="G490" t="str">
        <f t="shared" si="30"/>
        <v xml:space="preserve">MANAPHY ("Water",""), DARKRAI ("Dark",""), SHAYMIN ("Grass","Flying"), ARCEUS ("Normal",""), VICTINI ("Psychic","Fire"), SNIVY ("Grass",""), SERVINE ("Grass",""), SERPERIOR ("Grass",""), TEPIG ("Fire",""), PIGNITE ("Fire","Fighting"), </v>
      </c>
      <c r="H490" t="str">
        <f t="shared" si="31"/>
        <v>0</v>
      </c>
      <c r="I490">
        <v>490</v>
      </c>
      <c r="J490" t="s">
        <v>2180</v>
      </c>
    </row>
    <row r="491" spans="1:10" ht="15" thickBot="1" x14ac:dyDescent="0.4">
      <c r="A491" s="2" t="s">
        <v>254</v>
      </c>
      <c r="B491" s="2" t="s">
        <v>1456</v>
      </c>
      <c r="C491" s="2"/>
      <c r="D491" t="str">
        <f t="shared" si="29"/>
        <v>DARKRAI</v>
      </c>
      <c r="E491" t="str">
        <f t="shared" si="28"/>
        <v xml:space="preserve">DARKRAI ("Dark",""), </v>
      </c>
      <c r="F491" t="s">
        <v>1947</v>
      </c>
      <c r="G491" t="str">
        <f t="shared" si="30"/>
        <v xml:space="preserve">DARKRAI ("Dark",""), SHAYMIN ("Grass","Flying"), ARCEUS ("Normal",""), VICTINI ("Psychic","Fire"), SNIVY ("Grass",""), SERVINE ("Grass",""), SERPERIOR ("Grass",""), TEPIG ("Fire",""), PIGNITE ("Fire","Fighting"), EMBOAR ("Fire","Fighting"), </v>
      </c>
      <c r="H491" t="str">
        <f t="shared" si="31"/>
        <v xml:space="preserve">DARKRAI ("Dark",""), SHAYMIN ("Grass","Flying"), ARCEUS ("Normal",""), VICTINI ("Psychic","Fire"), SNIVY ("Grass",""), SERVINE ("Grass",""), SERPERIOR ("Grass",""), TEPIG ("Fire",""), PIGNITE ("Fire","Fighting"), EMBOAR ("Fire","Fighting"), </v>
      </c>
      <c r="I491">
        <v>491</v>
      </c>
      <c r="J491" t="s">
        <v>2228</v>
      </c>
    </row>
    <row r="492" spans="1:10" ht="15" thickBot="1" x14ac:dyDescent="0.4">
      <c r="A492" s="2" t="s">
        <v>1084</v>
      </c>
      <c r="B492" s="2" t="s">
        <v>1439</v>
      </c>
      <c r="C492" s="2" t="s">
        <v>1442</v>
      </c>
      <c r="D492" t="str">
        <f t="shared" si="29"/>
        <v>SHAYMIN</v>
      </c>
      <c r="E492" t="str">
        <f t="shared" si="28"/>
        <v xml:space="preserve">SHAYMIN ("Grass","Flying"), </v>
      </c>
      <c r="F492" t="s">
        <v>1948</v>
      </c>
      <c r="G492" t="str">
        <f t="shared" si="30"/>
        <v xml:space="preserve">SHAYMIN ("Grass","Flying"), ARCEUS ("Normal",""), VICTINI ("Psychic","Fire"), SNIVY ("Grass",""), SERVINE ("Grass",""), SERPERIOR ("Grass",""), TEPIG ("Fire",""), PIGNITE ("Fire","Fighting"), EMBOAR ("Fire","Fighting"), OSHAWOTT ("Water",""), </v>
      </c>
      <c r="H492" t="str">
        <f t="shared" si="31"/>
        <v>0</v>
      </c>
      <c r="I492">
        <v>492</v>
      </c>
      <c r="J492" t="s">
        <v>2180</v>
      </c>
    </row>
    <row r="493" spans="1:10" ht="15" thickBot="1" x14ac:dyDescent="0.4">
      <c r="A493" s="2" t="s">
        <v>36</v>
      </c>
      <c r="B493" s="2" t="s">
        <v>1445</v>
      </c>
      <c r="C493" s="2"/>
      <c r="D493" t="str">
        <f t="shared" si="29"/>
        <v>ARCEUS</v>
      </c>
      <c r="E493" t="str">
        <f t="shared" si="28"/>
        <v xml:space="preserve">ARCEUS ("Normal",""), </v>
      </c>
      <c r="F493" t="s">
        <v>1949</v>
      </c>
      <c r="G493" t="str">
        <f t="shared" si="30"/>
        <v xml:space="preserve">ARCEUS ("Normal",""), VICTINI ("Psychic","Fire"), SNIVY ("Grass",""), SERVINE ("Grass",""), SERPERIOR ("Grass",""), TEPIG ("Fire",""), PIGNITE ("Fire","Fighting"), EMBOAR ("Fire","Fighting"), OSHAWOTT ("Water",""), DEWOTT ("Water",""), </v>
      </c>
      <c r="H493" t="str">
        <f t="shared" si="31"/>
        <v>0</v>
      </c>
      <c r="I493">
        <v>493</v>
      </c>
      <c r="J493" t="s">
        <v>2180</v>
      </c>
    </row>
    <row r="494" spans="1:10" ht="15" thickBot="1" x14ac:dyDescent="0.4">
      <c r="A494" s="2" t="s">
        <v>1340</v>
      </c>
      <c r="B494" s="2" t="s">
        <v>1450</v>
      </c>
      <c r="C494" s="2" t="s">
        <v>1441</v>
      </c>
      <c r="D494" t="str">
        <f t="shared" si="29"/>
        <v>VICTINI</v>
      </c>
      <c r="E494" t="str">
        <f t="shared" si="28"/>
        <v xml:space="preserve">VICTINI ("Psychic","Fire"), </v>
      </c>
      <c r="F494" t="s">
        <v>1950</v>
      </c>
      <c r="G494" t="str">
        <f t="shared" si="30"/>
        <v xml:space="preserve">VICTINI ("Psychic","Fire"), SNIVY ("Grass",""), SERVINE ("Grass",""), SERPERIOR ("Grass",""), TEPIG ("Fire",""), PIGNITE ("Fire","Fighting"), EMBOAR ("Fire","Fighting"), OSHAWOTT ("Water",""), DEWOTT ("Water",""), SAMUROTT ("Water",""), </v>
      </c>
      <c r="H494" t="str">
        <f t="shared" si="31"/>
        <v>0</v>
      </c>
      <c r="I494">
        <v>494</v>
      </c>
      <c r="J494" t="s">
        <v>2180</v>
      </c>
    </row>
    <row r="495" spans="1:10" ht="15" thickBot="1" x14ac:dyDescent="0.4">
      <c r="A495" s="2" t="s">
        <v>1154</v>
      </c>
      <c r="B495" s="2" t="s">
        <v>1439</v>
      </c>
      <c r="C495" s="2"/>
      <c r="D495" t="str">
        <f t="shared" si="29"/>
        <v>SNIVY</v>
      </c>
      <c r="E495" t="str">
        <f t="shared" si="28"/>
        <v xml:space="preserve">SNIVY ("Grass",""), </v>
      </c>
      <c r="F495" t="s">
        <v>1951</v>
      </c>
      <c r="G495" t="str">
        <f t="shared" si="30"/>
        <v xml:space="preserve">SNIVY ("Grass",""), SERVINE ("Grass",""), SERPERIOR ("Grass",""), TEPIG ("Fire",""), PIGNITE ("Fire","Fighting"), EMBOAR ("Fire","Fighting"), OSHAWOTT ("Water",""), DEWOTT ("Water",""), SAMUROTT ("Water",""), PATRAT ("Normal",""), </v>
      </c>
      <c r="H495" t="str">
        <f t="shared" si="31"/>
        <v>0</v>
      </c>
      <c r="I495">
        <v>495</v>
      </c>
      <c r="J495" t="s">
        <v>2180</v>
      </c>
    </row>
    <row r="496" spans="1:10" ht="15" thickBot="1" x14ac:dyDescent="0.4">
      <c r="A496" s="2" t="s">
        <v>1076</v>
      </c>
      <c r="B496" s="2" t="s">
        <v>1439</v>
      </c>
      <c r="C496" s="2"/>
      <c r="D496" t="str">
        <f t="shared" si="29"/>
        <v>SERVINE</v>
      </c>
      <c r="E496" t="str">
        <f t="shared" si="28"/>
        <v xml:space="preserve">SERVINE ("Grass",""), </v>
      </c>
      <c r="F496" t="s">
        <v>1952</v>
      </c>
      <c r="G496" t="str">
        <f t="shared" si="30"/>
        <v xml:space="preserve">SERVINE ("Grass",""), SERPERIOR ("Grass",""), TEPIG ("Fire",""), PIGNITE ("Fire","Fighting"), EMBOAR ("Fire","Fighting"), OSHAWOTT ("Water",""), DEWOTT ("Water",""), SAMUROTT ("Water",""), PATRAT ("Normal",""), WATCHOG ("Normal",""), </v>
      </c>
      <c r="H496" t="str">
        <f t="shared" si="31"/>
        <v>0</v>
      </c>
      <c r="I496">
        <v>496</v>
      </c>
      <c r="J496" t="s">
        <v>2180</v>
      </c>
    </row>
    <row r="497" spans="1:10" ht="15" thickBot="1" x14ac:dyDescent="0.4">
      <c r="A497" s="2" t="s">
        <v>1074</v>
      </c>
      <c r="B497" s="2" t="s">
        <v>1439</v>
      </c>
      <c r="C497" s="2"/>
      <c r="D497" t="str">
        <f t="shared" si="29"/>
        <v>SERPERIOR</v>
      </c>
      <c r="E497" t="str">
        <f t="shared" si="28"/>
        <v xml:space="preserve">SERPERIOR ("Grass",""), </v>
      </c>
      <c r="F497" t="s">
        <v>1953</v>
      </c>
      <c r="G497" t="str">
        <f t="shared" si="30"/>
        <v xml:space="preserve">SERPERIOR ("Grass",""), TEPIG ("Fire",""), PIGNITE ("Fire","Fighting"), EMBOAR ("Fire","Fighting"), OSHAWOTT ("Water",""), DEWOTT ("Water",""), SAMUROTT ("Water",""), PATRAT ("Normal",""), WATCHOG ("Normal",""), LILLIPUP ("Normal",""), </v>
      </c>
      <c r="H497" t="str">
        <f t="shared" si="31"/>
        <v>0</v>
      </c>
      <c r="I497">
        <v>497</v>
      </c>
      <c r="J497" t="s">
        <v>2180</v>
      </c>
    </row>
    <row r="498" spans="1:10" ht="15" thickBot="1" x14ac:dyDescent="0.4">
      <c r="A498" s="2" t="s">
        <v>1252</v>
      </c>
      <c r="B498" s="2" t="s">
        <v>1441</v>
      </c>
      <c r="C498" s="2"/>
      <c r="D498" t="str">
        <f t="shared" si="29"/>
        <v>TEPIG</v>
      </c>
      <c r="E498" t="str">
        <f t="shared" si="28"/>
        <v xml:space="preserve">TEPIG ("Fire",""), </v>
      </c>
      <c r="F498" t="s">
        <v>1954</v>
      </c>
      <c r="G498" t="str">
        <f t="shared" si="30"/>
        <v xml:space="preserve">TEPIG ("Fire",""), PIGNITE ("Fire","Fighting"), EMBOAR ("Fire","Fighting"), OSHAWOTT ("Water",""), DEWOTT ("Water",""), SAMUROTT ("Water",""), PATRAT ("Normal",""), WATCHOG ("Normal",""), LILLIPUP ("Normal",""), HERDIER ("Normal",""), </v>
      </c>
      <c r="H498" t="str">
        <f t="shared" si="31"/>
        <v>0</v>
      </c>
      <c r="I498">
        <v>498</v>
      </c>
      <c r="J498" t="s">
        <v>2180</v>
      </c>
    </row>
    <row r="499" spans="1:10" ht="15" thickBot="1" x14ac:dyDescent="0.4">
      <c r="A499" s="2" t="s">
        <v>922</v>
      </c>
      <c r="B499" s="2" t="s">
        <v>1441</v>
      </c>
      <c r="C499" s="2" t="s">
        <v>1449</v>
      </c>
      <c r="D499" t="str">
        <f t="shared" si="29"/>
        <v>PIGNITE</v>
      </c>
      <c r="E499" t="str">
        <f t="shared" si="28"/>
        <v xml:space="preserve">PIGNITE ("Fire","Fighting"), </v>
      </c>
      <c r="F499" t="s">
        <v>1955</v>
      </c>
      <c r="G499" t="str">
        <f t="shared" si="30"/>
        <v xml:space="preserve">PIGNITE ("Fire","Fighting"), EMBOAR ("Fire","Fighting"), OSHAWOTT ("Water",""), DEWOTT ("Water",""), SAMUROTT ("Water",""), PATRAT ("Normal",""), WATCHOG ("Normal",""), LILLIPUP ("Normal",""), HERDIER ("Normal",""), STOUTLAND ("Normal",""), </v>
      </c>
      <c r="H499" t="str">
        <f t="shared" si="31"/>
        <v>0</v>
      </c>
      <c r="I499">
        <v>499</v>
      </c>
      <c r="J499" t="s">
        <v>2180</v>
      </c>
    </row>
    <row r="500" spans="1:10" ht="15" thickBot="1" x14ac:dyDescent="0.4">
      <c r="A500" s="2" t="s">
        <v>354</v>
      </c>
      <c r="B500" s="2" t="s">
        <v>1441</v>
      </c>
      <c r="C500" s="2" t="s">
        <v>1449</v>
      </c>
      <c r="D500" t="str">
        <f t="shared" si="29"/>
        <v>EMBOAR</v>
      </c>
      <c r="E500" t="str">
        <f t="shared" si="28"/>
        <v xml:space="preserve">EMBOAR ("Fire","Fighting"), </v>
      </c>
      <c r="F500" t="s">
        <v>1956</v>
      </c>
      <c r="G500" t="str">
        <f t="shared" si="30"/>
        <v xml:space="preserve">EMBOAR ("Fire","Fighting"), OSHAWOTT ("Water",""), DEWOTT ("Water",""), SAMUROTT ("Water",""), PATRAT ("Normal",""), WATCHOG ("Normal",""), LILLIPUP ("Normal",""), HERDIER ("Normal",""), STOUTLAND ("Normal",""), PURRLOIN ("Dark",""), </v>
      </c>
      <c r="H500" t="str">
        <f t="shared" si="31"/>
        <v>0</v>
      </c>
      <c r="I500">
        <v>500</v>
      </c>
      <c r="J500" t="s">
        <v>2180</v>
      </c>
    </row>
    <row r="501" spans="1:10" ht="15" thickBot="1" x14ac:dyDescent="0.4">
      <c r="A501" s="2" t="s">
        <v>874</v>
      </c>
      <c r="B501" s="2" t="s">
        <v>1443</v>
      </c>
      <c r="C501" s="2"/>
      <c r="D501" t="str">
        <f t="shared" si="29"/>
        <v>OSHAWOTT</v>
      </c>
      <c r="E501" t="str">
        <f t="shared" si="28"/>
        <v xml:space="preserve">OSHAWOTT ("Water",""), </v>
      </c>
      <c r="F501" t="s">
        <v>1957</v>
      </c>
      <c r="G501" t="str">
        <f t="shared" si="30"/>
        <v xml:space="preserve">OSHAWOTT ("Water",""), DEWOTT ("Water",""), SAMUROTT ("Water",""), PATRAT ("Normal",""), WATCHOG ("Normal",""), LILLIPUP ("Normal",""), HERDIER ("Normal",""), STOUTLAND ("Normal",""), PURRLOIN ("Dark",""), LIEPARD ("Dark",""), </v>
      </c>
      <c r="H501" t="str">
        <f t="shared" si="31"/>
        <v xml:space="preserve">OSHAWOTT ("Water",""), DEWOTT ("Water",""), SAMUROTT ("Water",""), PATRAT ("Normal",""), WATCHOG ("Normal",""), LILLIPUP ("Normal",""), HERDIER ("Normal",""), STOUTLAND ("Normal",""), PURRLOIN ("Dark",""), LIEPARD ("Dark",""), </v>
      </c>
      <c r="I501">
        <v>501</v>
      </c>
      <c r="J501" t="s">
        <v>2229</v>
      </c>
    </row>
    <row r="502" spans="1:10" ht="15" thickBot="1" x14ac:dyDescent="0.4">
      <c r="A502" s="2" t="s">
        <v>276</v>
      </c>
      <c r="B502" s="2" t="s">
        <v>1443</v>
      </c>
      <c r="C502" s="2"/>
      <c r="D502" t="str">
        <f t="shared" si="29"/>
        <v>DEWOTT</v>
      </c>
      <c r="E502" t="str">
        <f t="shared" si="28"/>
        <v xml:space="preserve">DEWOTT ("Water",""), </v>
      </c>
      <c r="F502" t="s">
        <v>1958</v>
      </c>
      <c r="G502" t="str">
        <f t="shared" si="30"/>
        <v xml:space="preserve">DEWOTT ("Water",""), SAMUROTT ("Water",""), PATRAT ("Normal",""), WATCHOG ("Normal",""), LILLIPUP ("Normal",""), HERDIER ("Normal",""), STOUTLAND ("Normal",""), PURRLOIN ("Dark",""), LIEPARD ("Dark",""), PANSAGE ("Grass",""), </v>
      </c>
      <c r="H502" t="str">
        <f t="shared" si="31"/>
        <v>0</v>
      </c>
      <c r="I502">
        <v>502</v>
      </c>
      <c r="J502" t="s">
        <v>2180</v>
      </c>
    </row>
    <row r="503" spans="1:10" ht="15" thickBot="1" x14ac:dyDescent="0.4">
      <c r="A503" s="2" t="s">
        <v>1034</v>
      </c>
      <c r="B503" s="2" t="s">
        <v>1443</v>
      </c>
      <c r="C503" s="2"/>
      <c r="D503" t="str">
        <f t="shared" si="29"/>
        <v>SAMUROTT</v>
      </c>
      <c r="E503" t="str">
        <f t="shared" si="28"/>
        <v xml:space="preserve">SAMUROTT ("Water",""), </v>
      </c>
      <c r="F503" t="s">
        <v>1959</v>
      </c>
      <c r="G503" t="str">
        <f t="shared" si="30"/>
        <v xml:space="preserve">SAMUROTT ("Water",""), PATRAT ("Normal",""), WATCHOG ("Normal",""), LILLIPUP ("Normal",""), HERDIER ("Normal",""), STOUTLAND ("Normal",""), PURRLOIN ("Dark",""), LIEPARD ("Dark",""), PANSAGE ("Grass",""), SIMISAGE ("Grass",""), </v>
      </c>
      <c r="H503" t="str">
        <f t="shared" si="31"/>
        <v>0</v>
      </c>
      <c r="I503">
        <v>503</v>
      </c>
      <c r="J503" t="s">
        <v>2180</v>
      </c>
    </row>
    <row r="504" spans="1:10" ht="15" thickBot="1" x14ac:dyDescent="0.4">
      <c r="A504" s="2" t="s">
        <v>896</v>
      </c>
      <c r="B504" s="2" t="s">
        <v>1445</v>
      </c>
      <c r="C504" s="2"/>
      <c r="D504" t="str">
        <f t="shared" si="29"/>
        <v>PATRAT</v>
      </c>
      <c r="E504" t="str">
        <f t="shared" si="28"/>
        <v xml:space="preserve">PATRAT ("Normal",""), </v>
      </c>
      <c r="F504" t="s">
        <v>1960</v>
      </c>
      <c r="G504" t="str">
        <f t="shared" si="30"/>
        <v xml:space="preserve">PATRAT ("Normal",""), WATCHOG ("Normal",""), LILLIPUP ("Normal",""), HERDIER ("Normal",""), STOUTLAND ("Normal",""), PURRLOIN ("Dark",""), LIEPARD ("Dark",""), PANSAGE ("Grass",""), SIMISAGE ("Grass",""), PANSEAR ("Fire",""), </v>
      </c>
      <c r="H504" t="str">
        <f t="shared" si="31"/>
        <v>0</v>
      </c>
      <c r="I504">
        <v>504</v>
      </c>
      <c r="J504" t="s">
        <v>2180</v>
      </c>
    </row>
    <row r="505" spans="1:10" ht="15" thickBot="1" x14ac:dyDescent="0.4">
      <c r="A505" s="2" t="s">
        <v>1370</v>
      </c>
      <c r="B505" s="2" t="s">
        <v>1445</v>
      </c>
      <c r="C505" s="2"/>
      <c r="D505" t="str">
        <f t="shared" si="29"/>
        <v>WATCHOG</v>
      </c>
      <c r="E505" t="str">
        <f t="shared" si="28"/>
        <v xml:space="preserve">WATCHOG ("Normal",""), </v>
      </c>
      <c r="F505" t="s">
        <v>1961</v>
      </c>
      <c r="G505" t="str">
        <f t="shared" si="30"/>
        <v xml:space="preserve">WATCHOG ("Normal",""), LILLIPUP ("Normal",""), HERDIER ("Normal",""), STOUTLAND ("Normal",""), PURRLOIN ("Dark",""), LIEPARD ("Dark",""), PANSAGE ("Grass",""), SIMISAGE ("Grass",""), PANSEAR ("Fire",""), SIMISEAR ("Fire",""), </v>
      </c>
      <c r="H505" t="str">
        <f t="shared" si="31"/>
        <v>0</v>
      </c>
      <c r="I505">
        <v>505</v>
      </c>
      <c r="J505" t="s">
        <v>2180</v>
      </c>
    </row>
    <row r="506" spans="1:10" ht="15" thickBot="1" x14ac:dyDescent="0.4">
      <c r="A506" s="2" t="s">
        <v>682</v>
      </c>
      <c r="B506" s="2" t="s">
        <v>1445</v>
      </c>
      <c r="C506" s="2"/>
      <c r="D506" t="str">
        <f t="shared" si="29"/>
        <v>LILLIPUP</v>
      </c>
      <c r="E506" t="str">
        <f t="shared" si="28"/>
        <v xml:space="preserve">LILLIPUP ("Normal",""), </v>
      </c>
      <c r="F506" t="s">
        <v>1962</v>
      </c>
      <c r="G506" t="str">
        <f t="shared" si="30"/>
        <v xml:space="preserve">LILLIPUP ("Normal",""), HERDIER ("Normal",""), STOUTLAND ("Normal",""), PURRLOIN ("Dark",""), LIEPARD ("Dark",""), PANSAGE ("Grass",""), SIMISAGE ("Grass",""), PANSEAR ("Fire",""), SIMISEAR ("Fire",""), PANPOUR ("Water",""), </v>
      </c>
      <c r="H506" t="str">
        <f t="shared" si="31"/>
        <v>0</v>
      </c>
      <c r="I506">
        <v>506</v>
      </c>
      <c r="J506" t="s">
        <v>2180</v>
      </c>
    </row>
    <row r="507" spans="1:10" ht="15" thickBot="1" x14ac:dyDescent="0.4">
      <c r="A507" s="2" t="s">
        <v>542</v>
      </c>
      <c r="B507" s="2" t="s">
        <v>1445</v>
      </c>
      <c r="C507" s="2"/>
      <c r="D507" t="str">
        <f t="shared" si="29"/>
        <v>HERDIER</v>
      </c>
      <c r="E507" t="str">
        <f t="shared" si="28"/>
        <v xml:space="preserve">HERDIER ("Normal",""), </v>
      </c>
      <c r="F507" t="s">
        <v>1963</v>
      </c>
      <c r="G507" t="str">
        <f t="shared" si="30"/>
        <v xml:space="preserve">HERDIER ("Normal",""), STOUTLAND ("Normal",""), PURRLOIN ("Dark",""), LIEPARD ("Dark",""), PANSAGE ("Grass",""), SIMISAGE ("Grass",""), PANSEAR ("Fire",""), SIMISEAR ("Fire",""), PANPOUR ("Water",""), SIMIPOUR ("Water",""), </v>
      </c>
      <c r="H507" t="str">
        <f t="shared" si="31"/>
        <v>0</v>
      </c>
      <c r="I507">
        <v>507</v>
      </c>
      <c r="J507" t="s">
        <v>2180</v>
      </c>
    </row>
    <row r="508" spans="1:10" ht="15" thickBot="1" x14ac:dyDescent="0.4">
      <c r="A508" s="2" t="s">
        <v>1200</v>
      </c>
      <c r="B508" s="2" t="s">
        <v>1445</v>
      </c>
      <c r="C508" s="2"/>
      <c r="D508" t="str">
        <f t="shared" si="29"/>
        <v>STOUTLAND</v>
      </c>
      <c r="E508" t="str">
        <f t="shared" si="28"/>
        <v xml:space="preserve">STOUTLAND ("Normal",""), </v>
      </c>
      <c r="F508" t="s">
        <v>1964</v>
      </c>
      <c r="G508" t="str">
        <f t="shared" si="30"/>
        <v xml:space="preserve">STOUTLAND ("Normal",""), PURRLOIN ("Dark",""), LIEPARD ("Dark",""), PANSAGE ("Grass",""), SIMISAGE ("Grass",""), PANSEAR ("Fire",""), SIMISEAR ("Fire",""), PANPOUR ("Water",""), SIMIPOUR ("Water",""), MUNNA ("Psychic",""), </v>
      </c>
      <c r="H508" t="str">
        <f t="shared" si="31"/>
        <v>0</v>
      </c>
      <c r="I508">
        <v>508</v>
      </c>
      <c r="J508" t="s">
        <v>2180</v>
      </c>
    </row>
    <row r="509" spans="1:10" ht="15" thickBot="1" x14ac:dyDescent="0.4">
      <c r="A509" s="2" t="s">
        <v>966</v>
      </c>
      <c r="B509" s="2" t="s">
        <v>1456</v>
      </c>
      <c r="C509" s="2"/>
      <c r="D509" t="str">
        <f t="shared" si="29"/>
        <v>PURRLOIN</v>
      </c>
      <c r="E509" t="str">
        <f t="shared" si="28"/>
        <v xml:space="preserve">PURRLOIN ("Dark",""), </v>
      </c>
      <c r="F509" t="s">
        <v>1965</v>
      </c>
      <c r="G509" t="str">
        <f t="shared" si="30"/>
        <v xml:space="preserve">PURRLOIN ("Dark",""), LIEPARD ("Dark",""), PANSAGE ("Grass",""), SIMISAGE ("Grass",""), PANSEAR ("Fire",""), SIMISEAR ("Fire",""), PANPOUR ("Water",""), SIMIPOUR ("Water",""), MUNNA ("Psychic",""), MUSHARNA ("Psychic",""), </v>
      </c>
      <c r="H509" t="str">
        <f t="shared" si="31"/>
        <v>0</v>
      </c>
      <c r="I509">
        <v>509</v>
      </c>
      <c r="J509" t="s">
        <v>2180</v>
      </c>
    </row>
    <row r="510" spans="1:10" ht="15" thickBot="1" x14ac:dyDescent="0.4">
      <c r="A510" s="2" t="s">
        <v>676</v>
      </c>
      <c r="B510" s="2" t="s">
        <v>1456</v>
      </c>
      <c r="C510" s="2"/>
      <c r="D510" t="str">
        <f t="shared" si="29"/>
        <v>LIEPARD</v>
      </c>
      <c r="E510" t="str">
        <f t="shared" si="28"/>
        <v xml:space="preserve">LIEPARD ("Dark",""), </v>
      </c>
      <c r="F510" t="s">
        <v>1966</v>
      </c>
      <c r="G510" t="str">
        <f t="shared" si="30"/>
        <v xml:space="preserve">LIEPARD ("Dark",""), PANSAGE ("Grass",""), SIMISAGE ("Grass",""), PANSEAR ("Fire",""), SIMISEAR ("Fire",""), PANPOUR ("Water",""), SIMIPOUR ("Water",""), MUNNA ("Psychic",""), MUSHARNA ("Psychic",""), PIDOVE ("Normal","Flying"), </v>
      </c>
      <c r="H510" t="str">
        <f t="shared" si="31"/>
        <v>0</v>
      </c>
      <c r="I510">
        <v>510</v>
      </c>
      <c r="J510" t="s">
        <v>2180</v>
      </c>
    </row>
    <row r="511" spans="1:10" ht="15" thickBot="1" x14ac:dyDescent="0.4">
      <c r="A511" s="2" t="s">
        <v>888</v>
      </c>
      <c r="B511" s="2" t="s">
        <v>1439</v>
      </c>
      <c r="C511" s="2"/>
      <c r="D511" t="str">
        <f t="shared" si="29"/>
        <v>PANSAGE</v>
      </c>
      <c r="E511" t="str">
        <f t="shared" si="28"/>
        <v xml:space="preserve">PANSAGE ("Grass",""), </v>
      </c>
      <c r="F511" t="s">
        <v>1967</v>
      </c>
      <c r="G511" t="str">
        <f t="shared" si="30"/>
        <v xml:space="preserve">PANSAGE ("Grass",""), SIMISAGE ("Grass",""), PANSEAR ("Fire",""), SIMISEAR ("Fire",""), PANPOUR ("Water",""), SIMIPOUR ("Water",""), MUNNA ("Psychic",""), MUSHARNA ("Psychic",""), PIDOVE ("Normal","Flying"), TRANQUILL ("Normal","Flying"), </v>
      </c>
      <c r="H511" t="str">
        <f t="shared" si="31"/>
        <v xml:space="preserve">PANSAGE ("Grass",""), SIMISAGE ("Grass",""), PANSEAR ("Fire",""), SIMISEAR ("Fire",""), PANPOUR ("Water",""), SIMIPOUR ("Water",""), MUNNA ("Psychic",""), MUSHARNA ("Psychic",""), PIDOVE ("Normal","Flying"), TRANQUILL ("Normal","Flying"), </v>
      </c>
      <c r="I511">
        <v>511</v>
      </c>
      <c r="J511" t="s">
        <v>2230</v>
      </c>
    </row>
    <row r="512" spans="1:10" ht="15" thickBot="1" x14ac:dyDescent="0.4">
      <c r="A512" s="2" t="s">
        <v>1114</v>
      </c>
      <c r="B512" s="2" t="s">
        <v>1439</v>
      </c>
      <c r="C512" s="2"/>
      <c r="D512" t="str">
        <f t="shared" si="29"/>
        <v>SIMISAGE</v>
      </c>
      <c r="E512" t="str">
        <f t="shared" si="28"/>
        <v xml:space="preserve">SIMISAGE ("Grass",""), </v>
      </c>
      <c r="F512" t="s">
        <v>1968</v>
      </c>
      <c r="G512" t="str">
        <f t="shared" si="30"/>
        <v xml:space="preserve">SIMISAGE ("Grass",""), PANSEAR ("Fire",""), SIMISEAR ("Fire",""), PANPOUR ("Water",""), SIMIPOUR ("Water",""), MUNNA ("Psychic",""), MUSHARNA ("Psychic",""), PIDOVE ("Normal","Flying"), TRANQUILL ("Normal","Flying"), UNFEZANT ("Normal","Flying"), </v>
      </c>
      <c r="H512" t="str">
        <f t="shared" si="31"/>
        <v>0</v>
      </c>
      <c r="I512">
        <v>512</v>
      </c>
      <c r="J512" t="s">
        <v>2180</v>
      </c>
    </row>
    <row r="513" spans="1:10" ht="15" thickBot="1" x14ac:dyDescent="0.4">
      <c r="A513" s="2" t="s">
        <v>890</v>
      </c>
      <c r="B513" s="2" t="s">
        <v>1441</v>
      </c>
      <c r="C513" s="2"/>
      <c r="D513" t="str">
        <f t="shared" si="29"/>
        <v>PANSEAR</v>
      </c>
      <c r="E513" t="str">
        <f t="shared" si="28"/>
        <v xml:space="preserve">PANSEAR ("Fire",""), </v>
      </c>
      <c r="F513" t="s">
        <v>1969</v>
      </c>
      <c r="G513" t="str">
        <f t="shared" si="30"/>
        <v xml:space="preserve">PANSEAR ("Fire",""), SIMISEAR ("Fire",""), PANPOUR ("Water",""), SIMIPOUR ("Water",""), MUNNA ("Psychic",""), MUSHARNA ("Psychic",""), PIDOVE ("Normal","Flying"), TRANQUILL ("Normal","Flying"), UNFEZANT ("Normal","Flying"), BLITZLE ("Electric",""), </v>
      </c>
      <c r="H513" t="str">
        <f t="shared" si="31"/>
        <v>0</v>
      </c>
      <c r="I513">
        <v>513</v>
      </c>
      <c r="J513" t="s">
        <v>2180</v>
      </c>
    </row>
    <row r="514" spans="1:10" ht="15" thickBot="1" x14ac:dyDescent="0.4">
      <c r="A514" s="2" t="s">
        <v>1116</v>
      </c>
      <c r="B514" s="2" t="s">
        <v>1441</v>
      </c>
      <c r="C514" s="2"/>
      <c r="D514" t="str">
        <f t="shared" si="29"/>
        <v>SIMISEAR</v>
      </c>
      <c r="E514" t="str">
        <f t="shared" ref="E514:E577" si="32">CONCATENATE(D514," (","""", B514, """", ",","""",C514,"""","), ")</f>
        <v xml:space="preserve">SIMISEAR ("Fire",""), </v>
      </c>
      <c r="F514" t="s">
        <v>1970</v>
      </c>
      <c r="G514" t="str">
        <f t="shared" si="30"/>
        <v xml:space="preserve">SIMISEAR ("Fire",""), PANPOUR ("Water",""), SIMIPOUR ("Water",""), MUNNA ("Psychic",""), MUSHARNA ("Psychic",""), PIDOVE ("Normal","Flying"), TRANQUILL ("Normal","Flying"), UNFEZANT ("Normal","Flying"), BLITZLE ("Electric",""), ZEBSTRIKA ("Electric",""), </v>
      </c>
      <c r="H514" t="str">
        <f t="shared" si="31"/>
        <v>0</v>
      </c>
      <c r="I514">
        <v>514</v>
      </c>
      <c r="J514" t="s">
        <v>2180</v>
      </c>
    </row>
    <row r="515" spans="1:10" ht="15" thickBot="1" x14ac:dyDescent="0.4">
      <c r="A515" s="2" t="s">
        <v>886</v>
      </c>
      <c r="B515" s="2" t="s">
        <v>1443</v>
      </c>
      <c r="C515" s="2"/>
      <c r="D515" t="str">
        <f t="shared" ref="D515:D578" si="33">UPPER(A515)</f>
        <v>PANPOUR</v>
      </c>
      <c r="E515" t="str">
        <f t="shared" si="32"/>
        <v xml:space="preserve">PANPOUR ("Water",""), </v>
      </c>
      <c r="F515" t="s">
        <v>1971</v>
      </c>
      <c r="G515" t="str">
        <f t="shared" ref="G515:G578" si="34">CONCATENATE(F515,F516,F517,F518,F519,F520,F521,F522,F523,F524)</f>
        <v xml:space="preserve">PANPOUR ("Water",""), SIMIPOUR ("Water",""), MUNNA ("Psychic",""), MUSHARNA ("Psychic",""), PIDOVE ("Normal","Flying"), TRANQUILL ("Normal","Flying"), UNFEZANT ("Normal","Flying"), BLITZLE ("Electric",""), ZEBSTRIKA ("Electric",""), ROGGENROLA ("Rock",""), </v>
      </c>
      <c r="H515" t="str">
        <f t="shared" ref="H515:H578" si="35">IF(MOD(I515,10)=1,G515,"0")</f>
        <v>0</v>
      </c>
      <c r="I515">
        <v>515</v>
      </c>
      <c r="J515" t="s">
        <v>2180</v>
      </c>
    </row>
    <row r="516" spans="1:10" ht="15" thickBot="1" x14ac:dyDescent="0.4">
      <c r="A516" s="2" t="s">
        <v>1112</v>
      </c>
      <c r="B516" s="2" t="s">
        <v>1443</v>
      </c>
      <c r="C516" s="2"/>
      <c r="D516" t="str">
        <f t="shared" si="33"/>
        <v>SIMIPOUR</v>
      </c>
      <c r="E516" t="str">
        <f t="shared" si="32"/>
        <v xml:space="preserve">SIMIPOUR ("Water",""), </v>
      </c>
      <c r="F516" t="s">
        <v>1972</v>
      </c>
      <c r="G516" t="str">
        <f t="shared" si="34"/>
        <v xml:space="preserve">SIMIPOUR ("Water",""), MUNNA ("Psychic",""), MUSHARNA ("Psychic",""), PIDOVE ("Normal","Flying"), TRANQUILL ("Normal","Flying"), UNFEZANT ("Normal","Flying"), BLITZLE ("Electric",""), ZEBSTRIKA ("Electric",""), ROGGENROLA ("Rock",""), BOLDORE ("Rock",""), </v>
      </c>
      <c r="H516" t="str">
        <f t="shared" si="35"/>
        <v>0</v>
      </c>
      <c r="I516">
        <v>516</v>
      </c>
      <c r="J516" t="s">
        <v>2180</v>
      </c>
    </row>
    <row r="517" spans="1:10" ht="15" thickBot="1" x14ac:dyDescent="0.4">
      <c r="A517" s="2" t="s">
        <v>826</v>
      </c>
      <c r="B517" s="2" t="s">
        <v>1450</v>
      </c>
      <c r="C517" s="2"/>
      <c r="D517" t="str">
        <f t="shared" si="33"/>
        <v>MUNNA</v>
      </c>
      <c r="E517" t="str">
        <f t="shared" si="32"/>
        <v xml:space="preserve">MUNNA ("Psychic",""), </v>
      </c>
      <c r="F517" t="s">
        <v>1973</v>
      </c>
      <c r="G517" t="str">
        <f t="shared" si="34"/>
        <v xml:space="preserve">MUNNA ("Psychic",""), MUSHARNA ("Psychic",""), PIDOVE ("Normal","Flying"), TRANQUILL ("Normal","Flying"), UNFEZANT ("Normal","Flying"), BLITZLE ("Electric",""), ZEBSTRIKA ("Electric",""), ROGGENROLA ("Rock",""), BOLDORE ("Rock",""), GIGALITH ("Rock",""), </v>
      </c>
      <c r="H517" t="str">
        <f t="shared" si="35"/>
        <v>0</v>
      </c>
      <c r="I517">
        <v>517</v>
      </c>
      <c r="J517" t="s">
        <v>2180</v>
      </c>
    </row>
    <row r="518" spans="1:10" ht="15" thickBot="1" x14ac:dyDescent="0.4">
      <c r="A518" s="2" t="s">
        <v>830</v>
      </c>
      <c r="B518" s="2" t="s">
        <v>1450</v>
      </c>
      <c r="C518" s="2"/>
      <c r="D518" t="str">
        <f t="shared" si="33"/>
        <v>MUSHARNA</v>
      </c>
      <c r="E518" t="str">
        <f t="shared" si="32"/>
        <v xml:space="preserve">MUSHARNA ("Psychic",""), </v>
      </c>
      <c r="F518" t="s">
        <v>1974</v>
      </c>
      <c r="G518" t="str">
        <f t="shared" si="34"/>
        <v xml:space="preserve">MUSHARNA ("Psychic",""), PIDOVE ("Normal","Flying"), TRANQUILL ("Normal","Flying"), UNFEZANT ("Normal","Flying"), BLITZLE ("Electric",""), ZEBSTRIKA ("Electric",""), ROGGENROLA ("Rock",""), BOLDORE ("Rock",""), GIGALITH ("Rock",""), WOOBAT ("Psychic","Flying"), </v>
      </c>
      <c r="H518" t="str">
        <f t="shared" si="35"/>
        <v>0</v>
      </c>
      <c r="I518">
        <v>518</v>
      </c>
      <c r="J518" t="s">
        <v>2180</v>
      </c>
    </row>
    <row r="519" spans="1:10" ht="15" thickBot="1" x14ac:dyDescent="0.4">
      <c r="A519" s="2" t="s">
        <v>920</v>
      </c>
      <c r="B519" s="2" t="s">
        <v>1445</v>
      </c>
      <c r="C519" s="2" t="s">
        <v>1442</v>
      </c>
      <c r="D519" t="str">
        <f t="shared" si="33"/>
        <v>PIDOVE</v>
      </c>
      <c r="E519" t="str">
        <f t="shared" si="32"/>
        <v xml:space="preserve">PIDOVE ("Normal","Flying"), </v>
      </c>
      <c r="F519" t="s">
        <v>1975</v>
      </c>
      <c r="G519" t="str">
        <f t="shared" si="34"/>
        <v xml:space="preserve">PIDOVE ("Normal","Flying"), TRANQUILL ("Normal","Flying"), UNFEZANT ("Normal","Flying"), BLITZLE ("Electric",""), ZEBSTRIKA ("Electric",""), ROGGENROLA ("Rock",""), BOLDORE ("Rock",""), GIGALITH ("Rock",""), WOOBAT ("Psychic","Flying"), SWOOBAT ("Psychic","Flying"), </v>
      </c>
      <c r="H519" t="str">
        <f t="shared" si="35"/>
        <v>0</v>
      </c>
      <c r="I519">
        <v>519</v>
      </c>
      <c r="J519" t="s">
        <v>2180</v>
      </c>
    </row>
    <row r="520" spans="1:10" ht="15" thickBot="1" x14ac:dyDescent="0.4">
      <c r="A520" s="2" t="s">
        <v>1282</v>
      </c>
      <c r="B520" s="2" t="s">
        <v>1445</v>
      </c>
      <c r="C520" s="2" t="s">
        <v>1442</v>
      </c>
      <c r="D520" t="str">
        <f t="shared" si="33"/>
        <v>TRANQUILL</v>
      </c>
      <c r="E520" t="str">
        <f t="shared" si="32"/>
        <v xml:space="preserve">TRANQUILL ("Normal","Flying"), </v>
      </c>
      <c r="F520" t="s">
        <v>1976</v>
      </c>
      <c r="G520" t="str">
        <f t="shared" si="34"/>
        <v xml:space="preserve">TRANQUILL ("Normal","Flying"), UNFEZANT ("Normal","Flying"), BLITZLE ("Electric",""), ZEBSTRIKA ("Electric",""), ROGGENROLA ("Rock",""), BOLDORE ("Rock",""), GIGALITH ("Rock",""), WOOBAT ("Psychic","Flying"), SWOOBAT ("Psychic","Flying"), DRILBUR ("Ground",""), </v>
      </c>
      <c r="H520" t="str">
        <f t="shared" si="35"/>
        <v>0</v>
      </c>
      <c r="I520">
        <v>520</v>
      </c>
      <c r="J520" t="s">
        <v>2180</v>
      </c>
    </row>
    <row r="521" spans="1:10" ht="15" thickBot="1" x14ac:dyDescent="0.4">
      <c r="A521" s="2" t="s">
        <v>1312</v>
      </c>
      <c r="B521" s="2" t="s">
        <v>1445</v>
      </c>
      <c r="C521" s="2" t="s">
        <v>1442</v>
      </c>
      <c r="D521" t="str">
        <f t="shared" si="33"/>
        <v>UNFEZANT</v>
      </c>
      <c r="E521" t="str">
        <f t="shared" si="32"/>
        <v xml:space="preserve">UNFEZANT ("Normal","Flying"), </v>
      </c>
      <c r="F521" t="s">
        <v>1977</v>
      </c>
      <c r="G521" t="str">
        <f t="shared" si="34"/>
        <v xml:space="preserve">UNFEZANT ("Normal","Flying"), BLITZLE ("Electric",""), ZEBSTRIKA ("Electric",""), ROGGENROLA ("Rock",""), BOLDORE ("Rock",""), GIGALITH ("Rock",""), WOOBAT ("Psychic","Flying"), SWOOBAT ("Psychic","Flying"), DRILBUR ("Ground",""), EXCADRILL ("Ground","Steel"), </v>
      </c>
      <c r="H521" t="str">
        <f t="shared" si="35"/>
        <v xml:space="preserve">UNFEZANT ("Normal","Flying"), BLITZLE ("Electric",""), ZEBSTRIKA ("Electric",""), ROGGENROLA ("Rock",""), BOLDORE ("Rock",""), GIGALITH ("Rock",""), WOOBAT ("Psychic","Flying"), SWOOBAT ("Psychic","Flying"), DRILBUR ("Ground",""), EXCADRILL ("Ground","Steel"), </v>
      </c>
      <c r="I521">
        <v>521</v>
      </c>
      <c r="J521" t="s">
        <v>2231</v>
      </c>
    </row>
    <row r="522" spans="1:10" ht="15" thickBot="1" x14ac:dyDescent="0.4">
      <c r="A522" s="2" t="s">
        <v>112</v>
      </c>
      <c r="B522" s="2" t="s">
        <v>1446</v>
      </c>
      <c r="C522" s="2"/>
      <c r="D522" t="str">
        <f t="shared" si="33"/>
        <v>BLITZLE</v>
      </c>
      <c r="E522" t="str">
        <f t="shared" si="32"/>
        <v xml:space="preserve">BLITZLE ("Electric",""), </v>
      </c>
      <c r="F522" t="s">
        <v>1978</v>
      </c>
      <c r="G522" t="str">
        <f t="shared" si="34"/>
        <v xml:space="preserve">BLITZLE ("Electric",""), ZEBSTRIKA ("Electric",""), ROGGENROLA ("Rock",""), BOLDORE ("Rock",""), GIGALITH ("Rock",""), WOOBAT ("Psychic","Flying"), SWOOBAT ("Psychic","Flying"), DRILBUR ("Ground",""), EXCADRILL ("Ground","Steel"), AUDINO ("Normal",""), </v>
      </c>
      <c r="H522" t="str">
        <f t="shared" si="35"/>
        <v>0</v>
      </c>
      <c r="I522">
        <v>522</v>
      </c>
      <c r="J522" t="s">
        <v>2180</v>
      </c>
    </row>
    <row r="523" spans="1:10" ht="15" thickBot="1" x14ac:dyDescent="0.4">
      <c r="A523" s="2" t="s">
        <v>1420</v>
      </c>
      <c r="B523" s="2" t="s">
        <v>1446</v>
      </c>
      <c r="C523" s="2"/>
      <c r="D523" t="str">
        <f t="shared" si="33"/>
        <v>ZEBSTRIKA</v>
      </c>
      <c r="E523" t="str">
        <f t="shared" si="32"/>
        <v xml:space="preserve">ZEBSTRIKA ("Electric",""), </v>
      </c>
      <c r="F523" t="s">
        <v>1979</v>
      </c>
      <c r="G523" t="str">
        <f t="shared" si="34"/>
        <v xml:space="preserve">ZEBSTRIKA ("Electric",""), ROGGENROLA ("Rock",""), BOLDORE ("Rock",""), GIGALITH ("Rock",""), WOOBAT ("Psychic","Flying"), SWOOBAT ("Psychic","Flying"), DRILBUR ("Ground",""), EXCADRILL ("Ground","Steel"), AUDINO ("Normal",""), TIMBURR ("Fighting",""), </v>
      </c>
      <c r="H523" t="str">
        <f t="shared" si="35"/>
        <v>0</v>
      </c>
      <c r="I523">
        <v>523</v>
      </c>
      <c r="J523" t="s">
        <v>2180</v>
      </c>
    </row>
    <row r="524" spans="1:10" ht="15" thickBot="1" x14ac:dyDescent="0.4">
      <c r="A524" s="2" t="s">
        <v>1020</v>
      </c>
      <c r="B524" s="2" t="s">
        <v>1451</v>
      </c>
      <c r="C524" s="2"/>
      <c r="D524" t="str">
        <f t="shared" si="33"/>
        <v>ROGGENROLA</v>
      </c>
      <c r="E524" t="str">
        <f t="shared" si="32"/>
        <v xml:space="preserve">ROGGENROLA ("Rock",""), </v>
      </c>
      <c r="F524" t="s">
        <v>1980</v>
      </c>
      <c r="G524" t="str">
        <f t="shared" si="34"/>
        <v xml:space="preserve">ROGGENROLA ("Rock",""), BOLDORE ("Rock",""), GIGALITH ("Rock",""), WOOBAT ("Psychic","Flying"), SWOOBAT ("Psychic","Flying"), DRILBUR ("Ground",""), EXCADRILL ("Ground","Steel"), AUDINO ("Normal",""), TIMBURR ("Fighting",""), GURDURR ("Fighting",""), </v>
      </c>
      <c r="H524" t="str">
        <f t="shared" si="35"/>
        <v>0</v>
      </c>
      <c r="I524">
        <v>524</v>
      </c>
      <c r="J524" t="s">
        <v>2180</v>
      </c>
    </row>
    <row r="525" spans="1:10" ht="15" thickBot="1" x14ac:dyDescent="0.4">
      <c r="A525" s="2" t="s">
        <v>114</v>
      </c>
      <c r="B525" s="2" t="s">
        <v>1451</v>
      </c>
      <c r="C525" s="2"/>
      <c r="D525" t="str">
        <f t="shared" si="33"/>
        <v>BOLDORE</v>
      </c>
      <c r="E525" t="str">
        <f t="shared" si="32"/>
        <v xml:space="preserve">BOLDORE ("Rock",""), </v>
      </c>
      <c r="F525" t="s">
        <v>1981</v>
      </c>
      <c r="G525" t="str">
        <f t="shared" si="34"/>
        <v xml:space="preserve">BOLDORE ("Rock",""), GIGALITH ("Rock",""), WOOBAT ("Psychic","Flying"), SWOOBAT ("Psychic","Flying"), DRILBUR ("Ground",""), EXCADRILL ("Ground","Steel"), AUDINO ("Normal",""), TIMBURR ("Fighting",""), GURDURR ("Fighting",""), CONKELDURR ("Fighting",""), </v>
      </c>
      <c r="H525" t="str">
        <f t="shared" si="35"/>
        <v>0</v>
      </c>
      <c r="I525">
        <v>525</v>
      </c>
      <c r="J525" t="s">
        <v>2180</v>
      </c>
    </row>
    <row r="526" spans="1:10" ht="15" thickBot="1" x14ac:dyDescent="0.4">
      <c r="A526" s="2" t="s">
        <v>452</v>
      </c>
      <c r="B526" s="2" t="s">
        <v>1451</v>
      </c>
      <c r="C526" s="2"/>
      <c r="D526" t="str">
        <f t="shared" si="33"/>
        <v>GIGALITH</v>
      </c>
      <c r="E526" t="str">
        <f t="shared" si="32"/>
        <v xml:space="preserve">GIGALITH ("Rock",""), </v>
      </c>
      <c r="F526" t="s">
        <v>1982</v>
      </c>
      <c r="G526" t="str">
        <f t="shared" si="34"/>
        <v xml:space="preserve">GIGALITH ("Rock",""), WOOBAT ("Psychic","Flying"), SWOOBAT ("Psychic","Flying"), DRILBUR ("Ground",""), EXCADRILL ("Ground","Steel"), AUDINO ("Normal",""), TIMBURR ("Fighting",""), GURDURR ("Fighting",""), CONKELDURR ("Fighting",""), TYMPOLE ("Water",""), </v>
      </c>
      <c r="H526" t="str">
        <f t="shared" si="35"/>
        <v>0</v>
      </c>
      <c r="I526">
        <v>526</v>
      </c>
      <c r="J526" t="s">
        <v>2180</v>
      </c>
    </row>
    <row r="527" spans="1:10" ht="15" thickBot="1" x14ac:dyDescent="0.4">
      <c r="A527" s="2" t="s">
        <v>1394</v>
      </c>
      <c r="B527" s="2" t="s">
        <v>1450</v>
      </c>
      <c r="C527" s="2" t="s">
        <v>1442</v>
      </c>
      <c r="D527" t="str">
        <f t="shared" si="33"/>
        <v>WOOBAT</v>
      </c>
      <c r="E527" t="str">
        <f t="shared" si="32"/>
        <v xml:space="preserve">WOOBAT ("Psychic","Flying"), </v>
      </c>
      <c r="F527" t="s">
        <v>1983</v>
      </c>
      <c r="G527" t="str">
        <f t="shared" si="34"/>
        <v xml:space="preserve">WOOBAT ("Psychic","Flying"), SWOOBAT ("Psychic","Flying"), DRILBUR ("Ground",""), EXCADRILL ("Ground","Steel"), AUDINO ("Normal",""), TIMBURR ("Fighting",""), GURDURR ("Fighting",""), CONKELDURR ("Fighting",""), TYMPOLE ("Water",""), PALPITOAD ("Water","Ground"), </v>
      </c>
      <c r="H527" t="str">
        <f t="shared" si="35"/>
        <v>0</v>
      </c>
      <c r="I527">
        <v>527</v>
      </c>
      <c r="J527" t="s">
        <v>2180</v>
      </c>
    </row>
    <row r="528" spans="1:10" ht="15" thickBot="1" x14ac:dyDescent="0.4">
      <c r="A528" s="2" t="s">
        <v>1232</v>
      </c>
      <c r="B528" s="2" t="s">
        <v>1450</v>
      </c>
      <c r="C528" s="2" t="s">
        <v>1442</v>
      </c>
      <c r="D528" t="str">
        <f t="shared" si="33"/>
        <v>SWOOBAT</v>
      </c>
      <c r="E528" t="str">
        <f t="shared" si="32"/>
        <v xml:space="preserve">SWOOBAT ("Psychic","Flying"), </v>
      </c>
      <c r="F528" t="s">
        <v>1984</v>
      </c>
      <c r="G528" t="str">
        <f t="shared" si="34"/>
        <v xml:space="preserve">SWOOBAT ("Psychic","Flying"), DRILBUR ("Ground",""), EXCADRILL ("Ground","Steel"), AUDINO ("Normal",""), TIMBURR ("Fighting",""), GURDURR ("Fighting",""), CONKELDURR ("Fighting",""), TYMPOLE ("Water",""), PALPITOAD ("Water","Ground"), SEISMITOAD ("Water","Ground"), </v>
      </c>
      <c r="H528" t="str">
        <f t="shared" si="35"/>
        <v>0</v>
      </c>
      <c r="I528">
        <v>528</v>
      </c>
      <c r="J528" t="s">
        <v>2180</v>
      </c>
    </row>
    <row r="529" spans="1:10" ht="15" thickBot="1" x14ac:dyDescent="0.4">
      <c r="A529" s="2" t="s">
        <v>308</v>
      </c>
      <c r="B529" s="2" t="s">
        <v>1447</v>
      </c>
      <c r="C529" s="2"/>
      <c r="D529" t="str">
        <f t="shared" si="33"/>
        <v>DRILBUR</v>
      </c>
      <c r="E529" t="str">
        <f t="shared" si="32"/>
        <v xml:space="preserve">DRILBUR ("Ground",""), </v>
      </c>
      <c r="F529" t="s">
        <v>1985</v>
      </c>
      <c r="G529" t="str">
        <f t="shared" si="34"/>
        <v xml:space="preserve">DRILBUR ("Ground",""), EXCADRILL ("Ground","Steel"), AUDINO ("Normal",""), TIMBURR ("Fighting",""), GURDURR ("Fighting",""), CONKELDURR ("Fighting",""), TYMPOLE ("Water",""), PALPITOAD ("Water","Ground"), SEISMITOAD ("Water","Ground"), THROH ("Fighting",""), </v>
      </c>
      <c r="H529" t="str">
        <f t="shared" si="35"/>
        <v>0</v>
      </c>
      <c r="I529">
        <v>529</v>
      </c>
      <c r="J529" t="s">
        <v>2180</v>
      </c>
    </row>
    <row r="530" spans="1:10" ht="15" thickBot="1" x14ac:dyDescent="0.4">
      <c r="A530" s="2" t="s">
        <v>368</v>
      </c>
      <c r="B530" s="2" t="s">
        <v>1447</v>
      </c>
      <c r="C530" s="2" t="s">
        <v>1452</v>
      </c>
      <c r="D530" t="str">
        <f t="shared" si="33"/>
        <v>EXCADRILL</v>
      </c>
      <c r="E530" t="str">
        <f t="shared" si="32"/>
        <v xml:space="preserve">EXCADRILL ("Ground","Steel"), </v>
      </c>
      <c r="F530" t="s">
        <v>1986</v>
      </c>
      <c r="G530" t="str">
        <f t="shared" si="34"/>
        <v xml:space="preserve">EXCADRILL ("Ground","Steel"), AUDINO ("Normal",""), TIMBURR ("Fighting",""), GURDURR ("Fighting",""), CONKELDURR ("Fighting",""), TYMPOLE ("Water",""), PALPITOAD ("Water","Ground"), SEISMITOAD ("Water","Ground"), THROH ("Fighting",""), SAWK ("Fighting",""), </v>
      </c>
      <c r="H530" t="str">
        <f t="shared" si="35"/>
        <v>0</v>
      </c>
      <c r="I530">
        <v>530</v>
      </c>
      <c r="J530" t="s">
        <v>2180</v>
      </c>
    </row>
    <row r="531" spans="1:10" ht="15" thickBot="1" x14ac:dyDescent="0.4">
      <c r="A531" s="2" t="s">
        <v>52</v>
      </c>
      <c r="B531" s="2" t="s">
        <v>1445</v>
      </c>
      <c r="C531" s="2"/>
      <c r="D531" t="str">
        <f t="shared" si="33"/>
        <v>AUDINO</v>
      </c>
      <c r="E531" t="str">
        <f t="shared" si="32"/>
        <v xml:space="preserve">AUDINO ("Normal",""), </v>
      </c>
      <c r="F531" t="s">
        <v>1987</v>
      </c>
      <c r="G531" t="str">
        <f t="shared" si="34"/>
        <v xml:space="preserve">AUDINO ("Normal",""), TIMBURR ("Fighting",""), GURDURR ("Fighting",""), CONKELDURR ("Fighting",""), TYMPOLE ("Water",""), PALPITOAD ("Water","Ground"), SEISMITOAD ("Water","Ground"), THROH ("Fighting",""), SAWK ("Fighting",""), SEWADDLE ("Bug","Grass"), </v>
      </c>
      <c r="H531" t="str">
        <f t="shared" si="35"/>
        <v xml:space="preserve">AUDINO ("Normal",""), TIMBURR ("Fighting",""), GURDURR ("Fighting",""), CONKELDURR ("Fighting",""), TYMPOLE ("Water",""), PALPITOAD ("Water","Ground"), SEISMITOAD ("Water","Ground"), THROH ("Fighting",""), SAWK ("Fighting",""), SEWADDLE ("Bug","Grass"), </v>
      </c>
      <c r="I531">
        <v>531</v>
      </c>
      <c r="J531" t="s">
        <v>2232</v>
      </c>
    </row>
    <row r="532" spans="1:10" ht="15" thickBot="1" x14ac:dyDescent="0.4">
      <c r="A532" s="2" t="s">
        <v>1260</v>
      </c>
      <c r="B532" s="2" t="s">
        <v>1449</v>
      </c>
      <c r="C532" s="2"/>
      <c r="D532" t="str">
        <f t="shared" si="33"/>
        <v>TIMBURR</v>
      </c>
      <c r="E532" t="str">
        <f t="shared" si="32"/>
        <v xml:space="preserve">TIMBURR ("Fighting",""), </v>
      </c>
      <c r="F532" t="s">
        <v>1988</v>
      </c>
      <c r="G532" t="str">
        <f t="shared" si="34"/>
        <v xml:space="preserve">TIMBURR ("Fighting",""), GURDURR ("Fighting",""), CONKELDURR ("Fighting",""), TYMPOLE ("Water",""), PALPITOAD ("Water","Ground"), SEISMITOAD ("Water","Ground"), THROH ("Fighting",""), SAWK ("Fighting",""), SEWADDLE ("Bug","Grass"), SWADLOON ("Bug","Grass"), </v>
      </c>
      <c r="H532" t="str">
        <f t="shared" si="35"/>
        <v>0</v>
      </c>
      <c r="I532">
        <v>532</v>
      </c>
      <c r="J532" t="s">
        <v>2180</v>
      </c>
    </row>
    <row r="533" spans="1:10" ht="15" thickBot="1" x14ac:dyDescent="0.4">
      <c r="A533" s="2" t="s">
        <v>518</v>
      </c>
      <c r="B533" s="2" t="s">
        <v>1449</v>
      </c>
      <c r="C533" s="2"/>
      <c r="D533" t="str">
        <f t="shared" si="33"/>
        <v>GURDURR</v>
      </c>
      <c r="E533" t="str">
        <f t="shared" si="32"/>
        <v xml:space="preserve">GURDURR ("Fighting",""), </v>
      </c>
      <c r="F533" t="s">
        <v>1989</v>
      </c>
      <c r="G533" t="str">
        <f t="shared" si="34"/>
        <v xml:space="preserve">GURDURR ("Fighting",""), CONKELDURR ("Fighting",""), TYMPOLE ("Water",""), PALPITOAD ("Water","Ground"), SEISMITOAD ("Water","Ground"), THROH ("Fighting",""), SAWK ("Fighting",""), SEWADDLE ("Bug","Grass"), SWADLOON ("Bug","Grass"), LEAVANNY ("Bug","Grass"), </v>
      </c>
      <c r="H533" t="str">
        <f t="shared" si="35"/>
        <v>0</v>
      </c>
      <c r="I533">
        <v>533</v>
      </c>
      <c r="J533" t="s">
        <v>2180</v>
      </c>
    </row>
    <row r="534" spans="1:10" ht="15" thickBot="1" x14ac:dyDescent="0.4">
      <c r="A534" s="2" t="s">
        <v>222</v>
      </c>
      <c r="B534" s="2" t="s">
        <v>1449</v>
      </c>
      <c r="C534" s="2"/>
      <c r="D534" t="str">
        <f t="shared" si="33"/>
        <v>CONKELDURR</v>
      </c>
      <c r="E534" t="str">
        <f t="shared" si="32"/>
        <v xml:space="preserve">CONKELDURR ("Fighting",""), </v>
      </c>
      <c r="F534" t="s">
        <v>1990</v>
      </c>
      <c r="G534" t="str">
        <f t="shared" si="34"/>
        <v xml:space="preserve">CONKELDURR ("Fighting",""), TYMPOLE ("Water",""), PALPITOAD ("Water","Ground"), SEISMITOAD ("Water","Ground"), THROH ("Fighting",""), SAWK ("Fighting",""), SEWADDLE ("Bug","Grass"), SWADLOON ("Bug","Grass"), LEAVANNY ("Bug","Grass"), VENIPEDE ("Bug","Poison"), </v>
      </c>
      <c r="H534" t="str">
        <f t="shared" si="35"/>
        <v>0</v>
      </c>
      <c r="I534">
        <v>534</v>
      </c>
      <c r="J534" t="s">
        <v>2180</v>
      </c>
    </row>
    <row r="535" spans="1:10" ht="15" thickBot="1" x14ac:dyDescent="0.4">
      <c r="A535" s="2" t="s">
        <v>1296</v>
      </c>
      <c r="B535" s="2" t="s">
        <v>1443</v>
      </c>
      <c r="C535" s="2"/>
      <c r="D535" t="str">
        <f t="shared" si="33"/>
        <v>TYMPOLE</v>
      </c>
      <c r="E535" t="str">
        <f t="shared" si="32"/>
        <v xml:space="preserve">TYMPOLE ("Water",""), </v>
      </c>
      <c r="F535" t="s">
        <v>1991</v>
      </c>
      <c r="G535" t="str">
        <f t="shared" si="34"/>
        <v xml:space="preserve">TYMPOLE ("Water",""), PALPITOAD ("Water","Ground"), SEISMITOAD ("Water","Ground"), THROH ("Fighting",""), SAWK ("Fighting",""), SEWADDLE ("Bug","Grass"), SWADLOON ("Bug","Grass"), LEAVANNY ("Bug","Grass"), VENIPEDE ("Bug","Poison"), WHIRLIPEDE ("Bug","Poison"), </v>
      </c>
      <c r="H535" t="str">
        <f t="shared" si="35"/>
        <v>0</v>
      </c>
      <c r="I535">
        <v>535</v>
      </c>
      <c r="J535" t="s">
        <v>2180</v>
      </c>
    </row>
    <row r="536" spans="1:10" ht="15" thickBot="1" x14ac:dyDescent="0.4">
      <c r="A536" s="2" t="s">
        <v>880</v>
      </c>
      <c r="B536" s="2" t="s">
        <v>1443</v>
      </c>
      <c r="C536" s="2" t="s">
        <v>1447</v>
      </c>
      <c r="D536" t="str">
        <f t="shared" si="33"/>
        <v>PALPITOAD</v>
      </c>
      <c r="E536" t="str">
        <f t="shared" si="32"/>
        <v xml:space="preserve">PALPITOAD ("Water","Ground"), </v>
      </c>
      <c r="F536" t="s">
        <v>1992</v>
      </c>
      <c r="G536" t="str">
        <f t="shared" si="34"/>
        <v xml:space="preserve">PALPITOAD ("Water","Ground"), SEISMITOAD ("Water","Ground"), THROH ("Fighting",""), SAWK ("Fighting",""), SEWADDLE ("Bug","Grass"), SWADLOON ("Bug","Grass"), LEAVANNY ("Bug","Grass"), VENIPEDE ("Bug","Poison"), WHIRLIPEDE ("Bug","Poison"), SCOLIPEDE ("Bug","Poison"), </v>
      </c>
      <c r="H536" t="str">
        <f t="shared" si="35"/>
        <v>0</v>
      </c>
      <c r="I536">
        <v>536</v>
      </c>
      <c r="J536" t="s">
        <v>2180</v>
      </c>
    </row>
    <row r="537" spans="1:10" ht="15" thickBot="1" x14ac:dyDescent="0.4">
      <c r="A537" s="2" t="s">
        <v>1070</v>
      </c>
      <c r="B537" s="2" t="s">
        <v>1443</v>
      </c>
      <c r="C537" s="2" t="s">
        <v>1447</v>
      </c>
      <c r="D537" t="str">
        <f t="shared" si="33"/>
        <v>SEISMITOAD</v>
      </c>
      <c r="E537" t="str">
        <f t="shared" si="32"/>
        <v xml:space="preserve">SEISMITOAD ("Water","Ground"), </v>
      </c>
      <c r="F537" t="s">
        <v>1993</v>
      </c>
      <c r="G537" t="str">
        <f t="shared" si="34"/>
        <v xml:space="preserve">SEISMITOAD ("Water","Ground"), THROH ("Fighting",""), SAWK ("Fighting",""), SEWADDLE ("Bug","Grass"), SWADLOON ("Bug","Grass"), LEAVANNY ("Bug","Grass"), VENIPEDE ("Bug","Poison"), WHIRLIPEDE ("Bug","Poison"), SCOLIPEDE ("Bug","Poison"), COTTONEE ("Grass",""), </v>
      </c>
      <c r="H537" t="str">
        <f t="shared" si="35"/>
        <v>0</v>
      </c>
      <c r="I537">
        <v>537</v>
      </c>
      <c r="J537" t="s">
        <v>2180</v>
      </c>
    </row>
    <row r="538" spans="1:10" ht="15" thickBot="1" x14ac:dyDescent="0.4">
      <c r="A538" s="2" t="s">
        <v>1256</v>
      </c>
      <c r="B538" s="2" t="s">
        <v>1449</v>
      </c>
      <c r="C538" s="2"/>
      <c r="D538" t="str">
        <f t="shared" si="33"/>
        <v>THROH</v>
      </c>
      <c r="E538" t="str">
        <f t="shared" si="32"/>
        <v xml:space="preserve">THROH ("Fighting",""), </v>
      </c>
      <c r="F538" t="s">
        <v>1994</v>
      </c>
      <c r="G538" t="str">
        <f t="shared" si="34"/>
        <v xml:space="preserve">THROH ("Fighting",""), SAWK ("Fighting",""), SEWADDLE ("Bug","Grass"), SWADLOON ("Bug","Grass"), LEAVANNY ("Bug","Grass"), VENIPEDE ("Bug","Poison"), WHIRLIPEDE ("Bug","Poison"), SCOLIPEDE ("Bug","Poison"), COTTONEE ("Grass",""), WHIMSICOTT ("Grass","Fairy"), </v>
      </c>
      <c r="H538" t="str">
        <f t="shared" si="35"/>
        <v>0</v>
      </c>
      <c r="I538">
        <v>538</v>
      </c>
      <c r="J538" t="s">
        <v>2180</v>
      </c>
    </row>
    <row r="539" spans="1:10" ht="15" thickBot="1" x14ac:dyDescent="0.4">
      <c r="A539" s="2" t="s">
        <v>1042</v>
      </c>
      <c r="B539" s="2" t="s">
        <v>1449</v>
      </c>
      <c r="C539" s="2"/>
      <c r="D539" t="str">
        <f t="shared" si="33"/>
        <v>SAWK</v>
      </c>
      <c r="E539" t="str">
        <f t="shared" si="32"/>
        <v xml:space="preserve">SAWK ("Fighting",""), </v>
      </c>
      <c r="F539" t="s">
        <v>1995</v>
      </c>
      <c r="G539" t="str">
        <f t="shared" si="34"/>
        <v xml:space="preserve">SAWK ("Fighting",""), SEWADDLE ("Bug","Grass"), SWADLOON ("Bug","Grass"), LEAVANNY ("Bug","Grass"), VENIPEDE ("Bug","Poison"), WHIRLIPEDE ("Bug","Poison"), SCOLIPEDE ("Bug","Poison"), COTTONEE ("Grass",""), WHIMSICOTT ("Grass","Fairy"), PETILIL ("Grass",""), </v>
      </c>
      <c r="H539" t="str">
        <f t="shared" si="35"/>
        <v>0</v>
      </c>
      <c r="I539">
        <v>539</v>
      </c>
      <c r="J539" t="s">
        <v>2180</v>
      </c>
    </row>
    <row r="540" spans="1:10" ht="15" thickBot="1" x14ac:dyDescent="0.4">
      <c r="A540" s="2" t="s">
        <v>1080</v>
      </c>
      <c r="B540" s="2" t="s">
        <v>1444</v>
      </c>
      <c r="C540" s="2" t="s">
        <v>1439</v>
      </c>
      <c r="D540" t="str">
        <f t="shared" si="33"/>
        <v>SEWADDLE</v>
      </c>
      <c r="E540" t="str">
        <f t="shared" si="32"/>
        <v xml:space="preserve">SEWADDLE ("Bug","Grass"), </v>
      </c>
      <c r="F540" t="s">
        <v>1996</v>
      </c>
      <c r="G540" t="str">
        <f t="shared" si="34"/>
        <v xml:space="preserve">SEWADDLE ("Bug","Grass"), SWADLOON ("Bug","Grass"), LEAVANNY ("Bug","Grass"), VENIPEDE ("Bug","Poison"), WHIRLIPEDE ("Bug","Poison"), SCOLIPEDE ("Bug","Poison"), COTTONEE ("Grass",""), WHIMSICOTT ("Grass","Fairy"), PETILIL ("Grass",""), LILLIGANT ("Grass",""), </v>
      </c>
      <c r="H540" t="str">
        <f t="shared" si="35"/>
        <v>0</v>
      </c>
      <c r="I540">
        <v>540</v>
      </c>
      <c r="J540" t="s">
        <v>2180</v>
      </c>
    </row>
    <row r="541" spans="1:10" ht="15" thickBot="1" x14ac:dyDescent="0.4">
      <c r="A541" s="2" t="s">
        <v>1218</v>
      </c>
      <c r="B541" s="2" t="s">
        <v>1444</v>
      </c>
      <c r="C541" s="2" t="s">
        <v>1439</v>
      </c>
      <c r="D541" t="str">
        <f t="shared" si="33"/>
        <v>SWADLOON</v>
      </c>
      <c r="E541" t="str">
        <f t="shared" si="32"/>
        <v xml:space="preserve">SWADLOON ("Bug","Grass"), </v>
      </c>
      <c r="F541" t="s">
        <v>1997</v>
      </c>
      <c r="G541" t="str">
        <f t="shared" si="34"/>
        <v xml:space="preserve">SWADLOON ("Bug","Grass"), LEAVANNY ("Bug","Grass"), VENIPEDE ("Bug","Poison"), WHIRLIPEDE ("Bug","Poison"), SCOLIPEDE ("Bug","Poison"), COTTONEE ("Grass",""), WHIMSICOTT ("Grass","Fairy"), PETILIL ("Grass",""), LILLIGANT ("Grass",""), BASCULIN ("Water",""), </v>
      </c>
      <c r="H541" t="str">
        <f t="shared" si="35"/>
        <v xml:space="preserve">SWADLOON ("Bug","Grass"), LEAVANNY ("Bug","Grass"), VENIPEDE ("Bug","Poison"), WHIRLIPEDE ("Bug","Poison"), SCOLIPEDE ("Bug","Poison"), COTTONEE ("Grass",""), WHIMSICOTT ("Grass","Fairy"), PETILIL ("Grass",""), LILLIGANT ("Grass",""), BASCULIN ("Water",""), </v>
      </c>
      <c r="I541">
        <v>541</v>
      </c>
      <c r="J541" t="s">
        <v>2233</v>
      </c>
    </row>
    <row r="542" spans="1:10" ht="15" thickBot="1" x14ac:dyDescent="0.4">
      <c r="A542" s="2" t="s">
        <v>666</v>
      </c>
      <c r="B542" s="2" t="s">
        <v>1444</v>
      </c>
      <c r="C542" s="2" t="s">
        <v>1439</v>
      </c>
      <c r="D542" t="str">
        <f t="shared" si="33"/>
        <v>LEAVANNY</v>
      </c>
      <c r="E542" t="str">
        <f t="shared" si="32"/>
        <v xml:space="preserve">LEAVANNY ("Bug","Grass"), </v>
      </c>
      <c r="F542" t="s">
        <v>1998</v>
      </c>
      <c r="G542" t="str">
        <f t="shared" si="34"/>
        <v xml:space="preserve">LEAVANNY ("Bug","Grass"), VENIPEDE ("Bug","Poison"), WHIRLIPEDE ("Bug","Poison"), SCOLIPEDE ("Bug","Poison"), COTTONEE ("Grass",""), WHIMSICOTT ("Grass","Fairy"), PETILIL ("Grass",""), LILLIGANT ("Grass",""), BASCULIN ("Water",""), SANDILE ("Ground","Dark"), </v>
      </c>
      <c r="H542" t="str">
        <f t="shared" si="35"/>
        <v>0</v>
      </c>
      <c r="I542">
        <v>542</v>
      </c>
      <c r="J542" t="s">
        <v>2180</v>
      </c>
    </row>
    <row r="543" spans="1:10" ht="15" thickBot="1" x14ac:dyDescent="0.4">
      <c r="A543" s="2" t="s">
        <v>1328</v>
      </c>
      <c r="B543" s="2" t="s">
        <v>1444</v>
      </c>
      <c r="C543" s="2" t="s">
        <v>1440</v>
      </c>
      <c r="D543" t="str">
        <f t="shared" si="33"/>
        <v>VENIPEDE</v>
      </c>
      <c r="E543" t="str">
        <f t="shared" si="32"/>
        <v xml:space="preserve">VENIPEDE ("Bug","Poison"), </v>
      </c>
      <c r="F543" t="s">
        <v>1999</v>
      </c>
      <c r="G543" t="str">
        <f t="shared" si="34"/>
        <v xml:space="preserve">VENIPEDE ("Bug","Poison"), WHIRLIPEDE ("Bug","Poison"), SCOLIPEDE ("Bug","Poison"), COTTONEE ("Grass",""), WHIMSICOTT ("Grass","Fairy"), PETILIL ("Grass",""), LILLIGANT ("Grass",""), BASCULIN ("Water",""), SANDILE ("Ground","Dark"), KROKOROK ("Ground","Dark"), </v>
      </c>
      <c r="H543" t="str">
        <f t="shared" si="35"/>
        <v>0</v>
      </c>
      <c r="I543">
        <v>543</v>
      </c>
      <c r="J543" t="s">
        <v>2180</v>
      </c>
    </row>
    <row r="544" spans="1:10" ht="15" thickBot="1" x14ac:dyDescent="0.4">
      <c r="A544" s="2" t="s">
        <v>1382</v>
      </c>
      <c r="B544" s="2" t="s">
        <v>1444</v>
      </c>
      <c r="C544" s="2" t="s">
        <v>1440</v>
      </c>
      <c r="D544" t="str">
        <f t="shared" si="33"/>
        <v>WHIRLIPEDE</v>
      </c>
      <c r="E544" t="str">
        <f t="shared" si="32"/>
        <v xml:space="preserve">WHIRLIPEDE ("Bug","Poison"), </v>
      </c>
      <c r="F544" t="s">
        <v>2000</v>
      </c>
      <c r="G544" t="str">
        <f t="shared" si="34"/>
        <v xml:space="preserve">WHIRLIPEDE ("Bug","Poison"), SCOLIPEDE ("Bug","Poison"), COTTONEE ("Grass",""), WHIMSICOTT ("Grass","Fairy"), PETILIL ("Grass",""), LILLIGANT ("Grass",""), BASCULIN ("Water",""), SANDILE ("Ground","Dark"), KROKOROK ("Ground","Dark"), KROOKODILE ("Ground","Dark"), </v>
      </c>
      <c r="H544" t="str">
        <f t="shared" si="35"/>
        <v>0</v>
      </c>
      <c r="I544">
        <v>544</v>
      </c>
      <c r="J544" t="s">
        <v>2180</v>
      </c>
    </row>
    <row r="545" spans="1:10" ht="15" thickBot="1" x14ac:dyDescent="0.4">
      <c r="A545" s="2" t="s">
        <v>1052</v>
      </c>
      <c r="B545" s="2" t="s">
        <v>1444</v>
      </c>
      <c r="C545" s="2" t="s">
        <v>1440</v>
      </c>
      <c r="D545" t="str">
        <f t="shared" si="33"/>
        <v>SCOLIPEDE</v>
      </c>
      <c r="E545" t="str">
        <f t="shared" si="32"/>
        <v xml:space="preserve">SCOLIPEDE ("Bug","Poison"), </v>
      </c>
      <c r="F545" t="s">
        <v>2001</v>
      </c>
      <c r="G545" t="str">
        <f t="shared" si="34"/>
        <v xml:space="preserve">SCOLIPEDE ("Bug","Poison"), COTTONEE ("Grass",""), WHIMSICOTT ("Grass","Fairy"), PETILIL ("Grass",""), LILLIGANT ("Grass",""), BASCULIN ("Water",""), SANDILE ("Ground","Dark"), KROKOROK ("Ground","Dark"), KROOKODILE ("Ground","Dark"), DARUMAKA ("Fire",""), </v>
      </c>
      <c r="H545" t="str">
        <f t="shared" si="35"/>
        <v>0</v>
      </c>
      <c r="I545">
        <v>545</v>
      </c>
      <c r="J545" t="s">
        <v>2180</v>
      </c>
    </row>
    <row r="546" spans="1:10" ht="15" thickBot="1" x14ac:dyDescent="0.4">
      <c r="A546" s="2" t="s">
        <v>228</v>
      </c>
      <c r="B546" s="2" t="s">
        <v>1439</v>
      </c>
      <c r="C546" s="2"/>
      <c r="D546" t="str">
        <f t="shared" si="33"/>
        <v>COTTONEE</v>
      </c>
      <c r="E546" t="str">
        <f t="shared" si="32"/>
        <v xml:space="preserve">COTTONEE ("Grass",""), </v>
      </c>
      <c r="F546" t="s">
        <v>2002</v>
      </c>
      <c r="G546" t="str">
        <f t="shared" si="34"/>
        <v xml:space="preserve">COTTONEE ("Grass",""), WHIMSICOTT ("Grass","Fairy"), PETILIL ("Grass",""), LILLIGANT ("Grass",""), BASCULIN ("Water",""), SANDILE ("Ground","Dark"), KROKOROK ("Ground","Dark"), KROOKODILE ("Ground","Dark"), DARUMAKA ("Fire",""), DARMANITAN ("Fire",""), </v>
      </c>
      <c r="H546" t="str">
        <f t="shared" si="35"/>
        <v>0</v>
      </c>
      <c r="I546">
        <v>546</v>
      </c>
      <c r="J546" t="s">
        <v>2180</v>
      </c>
    </row>
    <row r="547" spans="1:10" ht="15" thickBot="1" x14ac:dyDescent="0.4">
      <c r="A547" s="2" t="s">
        <v>1380</v>
      </c>
      <c r="B547" s="2" t="s">
        <v>1439</v>
      </c>
      <c r="C547" s="2" t="s">
        <v>1448</v>
      </c>
      <c r="D547" t="str">
        <f t="shared" si="33"/>
        <v>WHIMSICOTT</v>
      </c>
      <c r="E547" t="str">
        <f t="shared" si="32"/>
        <v xml:space="preserve">WHIMSICOTT ("Grass","Fairy"), </v>
      </c>
      <c r="F547" t="s">
        <v>2003</v>
      </c>
      <c r="G547" t="str">
        <f t="shared" si="34"/>
        <v xml:space="preserve">WHIMSICOTT ("Grass","Fairy"), PETILIL ("Grass",""), LILLIGANT ("Grass",""), BASCULIN ("Water",""), SANDILE ("Ground","Dark"), KROKOROK ("Ground","Dark"), KROOKODILE ("Ground","Dark"), DARUMAKA ("Fire",""), DARMANITAN ("Fire",""), MARACTUS ("Grass",""), </v>
      </c>
      <c r="H547" t="str">
        <f t="shared" si="35"/>
        <v>0</v>
      </c>
      <c r="I547">
        <v>547</v>
      </c>
      <c r="J547" t="s">
        <v>2180</v>
      </c>
    </row>
    <row r="548" spans="1:10" ht="15" thickBot="1" x14ac:dyDescent="0.4">
      <c r="A548" s="2" t="s">
        <v>904</v>
      </c>
      <c r="B548" s="2" t="s">
        <v>1439</v>
      </c>
      <c r="C548" s="2"/>
      <c r="D548" t="str">
        <f t="shared" si="33"/>
        <v>PETILIL</v>
      </c>
      <c r="E548" t="str">
        <f t="shared" si="32"/>
        <v xml:space="preserve">PETILIL ("Grass",""), </v>
      </c>
      <c r="F548" t="s">
        <v>2004</v>
      </c>
      <c r="G548" t="str">
        <f t="shared" si="34"/>
        <v xml:space="preserve">PETILIL ("Grass",""), LILLIGANT ("Grass",""), BASCULIN ("Water",""), SANDILE ("Ground","Dark"), KROKOROK ("Ground","Dark"), KROOKODILE ("Ground","Dark"), DARUMAKA ("Fire",""), DARMANITAN ("Fire",""), MARACTUS ("Grass",""), DWEBBLE ("Bug","Rock"), </v>
      </c>
      <c r="H548" t="str">
        <f t="shared" si="35"/>
        <v>0</v>
      </c>
      <c r="I548">
        <v>548</v>
      </c>
      <c r="J548" t="s">
        <v>2180</v>
      </c>
    </row>
    <row r="549" spans="1:10" ht="15" thickBot="1" x14ac:dyDescent="0.4">
      <c r="A549" s="2" t="s">
        <v>680</v>
      </c>
      <c r="B549" s="2" t="s">
        <v>1439</v>
      </c>
      <c r="C549" s="2"/>
      <c r="D549" t="str">
        <f t="shared" si="33"/>
        <v>LILLIGANT</v>
      </c>
      <c r="E549" t="str">
        <f t="shared" si="32"/>
        <v xml:space="preserve">LILLIGANT ("Grass",""), </v>
      </c>
      <c r="F549" t="s">
        <v>2005</v>
      </c>
      <c r="G549" t="str">
        <f t="shared" si="34"/>
        <v xml:space="preserve">LILLIGANT ("Grass",""), BASCULIN ("Water",""), SANDILE ("Ground","Dark"), KROKOROK ("Ground","Dark"), KROOKODILE ("Ground","Dark"), DARUMAKA ("Fire",""), DARMANITAN ("Fire",""), MARACTUS ("Grass",""), DWEBBLE ("Bug","Rock"), CRUSTLE ("Bug","Rock"), </v>
      </c>
      <c r="H549" t="str">
        <f t="shared" si="35"/>
        <v>0</v>
      </c>
      <c r="I549">
        <v>549</v>
      </c>
      <c r="J549" t="s">
        <v>2180</v>
      </c>
    </row>
    <row r="550" spans="1:10" ht="15" thickBot="1" x14ac:dyDescent="0.4">
      <c r="A550" s="2" t="s">
        <v>76</v>
      </c>
      <c r="B550" s="2" t="s">
        <v>1443</v>
      </c>
      <c r="C550" s="2"/>
      <c r="D550" t="str">
        <f t="shared" si="33"/>
        <v>BASCULIN</v>
      </c>
      <c r="E550" t="str">
        <f t="shared" si="32"/>
        <v xml:space="preserve">BASCULIN ("Water",""), </v>
      </c>
      <c r="F550" t="s">
        <v>2006</v>
      </c>
      <c r="G550" t="str">
        <f t="shared" si="34"/>
        <v xml:space="preserve">BASCULIN ("Water",""), SANDILE ("Ground","Dark"), KROKOROK ("Ground","Dark"), KROOKODILE ("Ground","Dark"), DARUMAKA ("Fire",""), DARMANITAN ("Fire",""), MARACTUS ("Grass",""), DWEBBLE ("Bug","Rock"), CRUSTLE ("Bug","Rock"), SCRAGGY ("Dark","Fighting"), </v>
      </c>
      <c r="H550" t="str">
        <f t="shared" si="35"/>
        <v>0</v>
      </c>
      <c r="I550">
        <v>550</v>
      </c>
      <c r="J550" t="s">
        <v>2180</v>
      </c>
    </row>
    <row r="551" spans="1:10" ht="15" thickBot="1" x14ac:dyDescent="0.4">
      <c r="A551" s="2" t="s">
        <v>1036</v>
      </c>
      <c r="B551" s="2" t="s">
        <v>1447</v>
      </c>
      <c r="C551" s="2" t="s">
        <v>1456</v>
      </c>
      <c r="D551" t="str">
        <f t="shared" si="33"/>
        <v>SANDILE</v>
      </c>
      <c r="E551" t="str">
        <f t="shared" si="32"/>
        <v xml:space="preserve">SANDILE ("Ground","Dark"), </v>
      </c>
      <c r="F551" t="s">
        <v>2007</v>
      </c>
      <c r="G551" t="str">
        <f t="shared" si="34"/>
        <v xml:space="preserve">SANDILE ("Ground","Dark"), KROKOROK ("Ground","Dark"), KROOKODILE ("Ground","Dark"), DARUMAKA ("Fire",""), DARMANITAN ("Fire",""), MARACTUS ("Grass",""), DWEBBLE ("Bug","Rock"), CRUSTLE ("Bug","Rock"), SCRAGGY ("Dark","Fighting"), SCRAFTY ("Dark","Fighting"), </v>
      </c>
      <c r="H551" t="str">
        <f t="shared" si="35"/>
        <v xml:space="preserve">SANDILE ("Ground","Dark"), KROKOROK ("Ground","Dark"), KROOKODILE ("Ground","Dark"), DARUMAKA ("Fire",""), DARMANITAN ("Fire",""), MARACTUS ("Grass",""), DWEBBLE ("Bug","Rock"), CRUSTLE ("Bug","Rock"), SCRAGGY ("Dark","Fighting"), SCRAFTY ("Dark","Fighting"), </v>
      </c>
      <c r="I551">
        <v>551</v>
      </c>
      <c r="J551" t="s">
        <v>2234</v>
      </c>
    </row>
    <row r="552" spans="1:10" ht="15" thickBot="1" x14ac:dyDescent="0.4">
      <c r="A552" s="2" t="s">
        <v>638</v>
      </c>
      <c r="B552" s="2" t="s">
        <v>1447</v>
      </c>
      <c r="C552" s="2" t="s">
        <v>1456</v>
      </c>
      <c r="D552" t="str">
        <f t="shared" si="33"/>
        <v>KROKOROK</v>
      </c>
      <c r="E552" t="str">
        <f t="shared" si="32"/>
        <v xml:space="preserve">KROKOROK ("Ground","Dark"), </v>
      </c>
      <c r="F552" t="s">
        <v>2008</v>
      </c>
      <c r="G552" t="str">
        <f t="shared" si="34"/>
        <v xml:space="preserve">KROKOROK ("Ground","Dark"), KROOKODILE ("Ground","Dark"), DARUMAKA ("Fire",""), DARMANITAN ("Fire",""), MARACTUS ("Grass",""), DWEBBLE ("Bug","Rock"), CRUSTLE ("Bug","Rock"), SCRAGGY ("Dark","Fighting"), SCRAFTY ("Dark","Fighting"), SIGILYPH ("Psychic","Flying"), </v>
      </c>
      <c r="H552" t="str">
        <f t="shared" si="35"/>
        <v>0</v>
      </c>
      <c r="I552">
        <v>552</v>
      </c>
      <c r="J552" t="s">
        <v>2180</v>
      </c>
    </row>
    <row r="553" spans="1:10" ht="15" thickBot="1" x14ac:dyDescent="0.4">
      <c r="A553" s="2" t="s">
        <v>640</v>
      </c>
      <c r="B553" s="2" t="s">
        <v>1447</v>
      </c>
      <c r="C553" s="2" t="s">
        <v>1456</v>
      </c>
      <c r="D553" t="str">
        <f t="shared" si="33"/>
        <v>KROOKODILE</v>
      </c>
      <c r="E553" t="str">
        <f t="shared" si="32"/>
        <v xml:space="preserve">KROOKODILE ("Ground","Dark"), </v>
      </c>
      <c r="F553" t="s">
        <v>2009</v>
      </c>
      <c r="G553" t="str">
        <f t="shared" si="34"/>
        <v xml:space="preserve">KROOKODILE ("Ground","Dark"), DARUMAKA ("Fire",""), DARMANITAN ("Fire",""), MARACTUS ("Grass",""), DWEBBLE ("Bug","Rock"), CRUSTLE ("Bug","Rock"), SCRAGGY ("Dark","Fighting"), SCRAFTY ("Dark","Fighting"), SIGILYPH ("Psychic","Flying"), YAMASK ("Ghost",""), </v>
      </c>
      <c r="H553" t="str">
        <f t="shared" si="35"/>
        <v>0</v>
      </c>
      <c r="I553">
        <v>553</v>
      </c>
      <c r="J553" t="s">
        <v>2180</v>
      </c>
    </row>
    <row r="554" spans="1:10" ht="15" thickBot="1" x14ac:dyDescent="0.4">
      <c r="A554" s="2" t="s">
        <v>258</v>
      </c>
      <c r="B554" s="2" t="s">
        <v>1441</v>
      </c>
      <c r="C554" s="2"/>
      <c r="D554" t="str">
        <f t="shared" si="33"/>
        <v>DARUMAKA</v>
      </c>
      <c r="E554" t="str">
        <f t="shared" si="32"/>
        <v xml:space="preserve">DARUMAKA ("Fire",""), </v>
      </c>
      <c r="F554" t="s">
        <v>2010</v>
      </c>
      <c r="G554" t="str">
        <f t="shared" si="34"/>
        <v xml:space="preserve">DARUMAKA ("Fire",""), DARMANITAN ("Fire",""), MARACTUS ("Grass",""), DWEBBLE ("Bug","Rock"), CRUSTLE ("Bug","Rock"), SCRAGGY ("Dark","Fighting"), SCRAFTY ("Dark","Fighting"), SIGILYPH ("Psychic","Flying"), YAMASK ("Ghost",""), COFAGRIGUS ("Ghost",""), </v>
      </c>
      <c r="H554" t="str">
        <f t="shared" si="35"/>
        <v>0</v>
      </c>
      <c r="I554">
        <v>554</v>
      </c>
      <c r="J554" t="s">
        <v>2180</v>
      </c>
    </row>
    <row r="555" spans="1:10" ht="15" thickBot="1" x14ac:dyDescent="0.4">
      <c r="A555" s="2" t="s">
        <v>256</v>
      </c>
      <c r="B555" s="2" t="s">
        <v>1441</v>
      </c>
      <c r="C555" s="2"/>
      <c r="D555" t="str">
        <f t="shared" si="33"/>
        <v>DARMANITAN</v>
      </c>
      <c r="E555" t="str">
        <f t="shared" si="32"/>
        <v xml:space="preserve">DARMANITAN ("Fire",""), </v>
      </c>
      <c r="F555" t="s">
        <v>2011</v>
      </c>
      <c r="G555" t="str">
        <f t="shared" si="34"/>
        <v xml:space="preserve">DARMANITAN ("Fire",""), MARACTUS ("Grass",""), DWEBBLE ("Bug","Rock"), CRUSTLE ("Bug","Rock"), SCRAGGY ("Dark","Fighting"), SCRAFTY ("Dark","Fighting"), SIGILYPH ("Psychic","Flying"), YAMASK ("Ghost",""), COFAGRIGUS ("Ghost",""), TIRTOUGA ("Water","Rock"), </v>
      </c>
      <c r="H555" t="str">
        <f t="shared" si="35"/>
        <v>0</v>
      </c>
      <c r="I555">
        <v>555</v>
      </c>
      <c r="J555" t="s">
        <v>2180</v>
      </c>
    </row>
    <row r="556" spans="1:10" ht="15" thickBot="1" x14ac:dyDescent="0.4">
      <c r="A556" s="2" t="s">
        <v>754</v>
      </c>
      <c r="B556" s="2" t="s">
        <v>1439</v>
      </c>
      <c r="C556" s="2"/>
      <c r="D556" t="str">
        <f t="shared" si="33"/>
        <v>MARACTUS</v>
      </c>
      <c r="E556" t="str">
        <f t="shared" si="32"/>
        <v xml:space="preserve">MARACTUS ("Grass",""), </v>
      </c>
      <c r="F556" t="s">
        <v>2012</v>
      </c>
      <c r="G556" t="str">
        <f t="shared" si="34"/>
        <v xml:space="preserve">MARACTUS ("Grass",""), DWEBBLE ("Bug","Rock"), CRUSTLE ("Bug","Rock"), SCRAGGY ("Dark","Fighting"), SCRAFTY ("Dark","Fighting"), SIGILYPH ("Psychic","Flying"), YAMASK ("Ghost",""), COFAGRIGUS ("Ghost",""), TIRTOUGA ("Water","Rock"), CARRACOSTA ("Water","Rock"), </v>
      </c>
      <c r="H556" t="str">
        <f t="shared" si="35"/>
        <v>0</v>
      </c>
      <c r="I556">
        <v>556</v>
      </c>
      <c r="J556" t="s">
        <v>2180</v>
      </c>
    </row>
    <row r="557" spans="1:10" ht="15" thickBot="1" x14ac:dyDescent="0.4">
      <c r="A557" s="2" t="s">
        <v>332</v>
      </c>
      <c r="B557" s="2" t="s">
        <v>1444</v>
      </c>
      <c r="C557" s="2" t="s">
        <v>1451</v>
      </c>
      <c r="D557" t="str">
        <f t="shared" si="33"/>
        <v>DWEBBLE</v>
      </c>
      <c r="E557" t="str">
        <f t="shared" si="32"/>
        <v xml:space="preserve">DWEBBLE ("Bug","Rock"), </v>
      </c>
      <c r="F557" t="s">
        <v>2013</v>
      </c>
      <c r="G557" t="str">
        <f t="shared" si="34"/>
        <v xml:space="preserve">DWEBBLE ("Bug","Rock"), CRUSTLE ("Bug","Rock"), SCRAGGY ("Dark","Fighting"), SCRAFTY ("Dark","Fighting"), SIGILYPH ("Psychic","Flying"), YAMASK ("Ghost",""), COFAGRIGUS ("Ghost",""), TIRTOUGA ("Water","Rock"), CARRACOSTA ("Water","Rock"), ARCHEN ("Rock","Flying"), </v>
      </c>
      <c r="H557" t="str">
        <f t="shared" si="35"/>
        <v>0</v>
      </c>
      <c r="I557">
        <v>557</v>
      </c>
      <c r="J557" t="s">
        <v>2180</v>
      </c>
    </row>
    <row r="558" spans="1:10" ht="15" thickBot="1" x14ac:dyDescent="0.4">
      <c r="A558" s="2" t="s">
        <v>244</v>
      </c>
      <c r="B558" s="2" t="s">
        <v>1444</v>
      </c>
      <c r="C558" s="2" t="s">
        <v>1451</v>
      </c>
      <c r="D558" t="str">
        <f t="shared" si="33"/>
        <v>CRUSTLE</v>
      </c>
      <c r="E558" t="str">
        <f t="shared" si="32"/>
        <v xml:space="preserve">CRUSTLE ("Bug","Rock"), </v>
      </c>
      <c r="F558" t="s">
        <v>2014</v>
      </c>
      <c r="G558" t="str">
        <f t="shared" si="34"/>
        <v xml:space="preserve">CRUSTLE ("Bug","Rock"), SCRAGGY ("Dark","Fighting"), SCRAFTY ("Dark","Fighting"), SIGILYPH ("Psychic","Flying"), YAMASK ("Ghost",""), COFAGRIGUS ("Ghost",""), TIRTOUGA ("Water","Rock"), CARRACOSTA ("Water","Rock"), ARCHEN ("Rock","Flying"), ARCHEOPS ("Rock","Flying"), </v>
      </c>
      <c r="H558" t="str">
        <f t="shared" si="35"/>
        <v>0</v>
      </c>
      <c r="I558">
        <v>558</v>
      </c>
      <c r="J558" t="s">
        <v>2180</v>
      </c>
    </row>
    <row r="559" spans="1:10" ht="15" thickBot="1" x14ac:dyDescent="0.4">
      <c r="A559" s="2" t="s">
        <v>1056</v>
      </c>
      <c r="B559" s="2" t="s">
        <v>1456</v>
      </c>
      <c r="C559" s="2" t="s">
        <v>1449</v>
      </c>
      <c r="D559" t="str">
        <f t="shared" si="33"/>
        <v>SCRAGGY</v>
      </c>
      <c r="E559" t="str">
        <f t="shared" si="32"/>
        <v xml:space="preserve">SCRAGGY ("Dark","Fighting"), </v>
      </c>
      <c r="F559" t="s">
        <v>2015</v>
      </c>
      <c r="G559" t="str">
        <f t="shared" si="34"/>
        <v xml:space="preserve">SCRAGGY ("Dark","Fighting"), SCRAFTY ("Dark","Fighting"), SIGILYPH ("Psychic","Flying"), YAMASK ("Ghost",""), COFAGRIGUS ("Ghost",""), TIRTOUGA ("Water","Rock"), CARRACOSTA ("Water","Rock"), ARCHEN ("Rock","Flying"), ARCHEOPS ("Rock","Flying"), TRUBBISH ("Poison",""), </v>
      </c>
      <c r="H559" t="str">
        <f t="shared" si="35"/>
        <v>0</v>
      </c>
      <c r="I559">
        <v>559</v>
      </c>
      <c r="J559" t="s">
        <v>2180</v>
      </c>
    </row>
    <row r="560" spans="1:10" ht="15" thickBot="1" x14ac:dyDescent="0.4">
      <c r="A560" s="2" t="s">
        <v>1054</v>
      </c>
      <c r="B560" s="2" t="s">
        <v>1456</v>
      </c>
      <c r="C560" s="2" t="s">
        <v>1449</v>
      </c>
      <c r="D560" t="str">
        <f t="shared" si="33"/>
        <v>SCRAFTY</v>
      </c>
      <c r="E560" t="str">
        <f t="shared" si="32"/>
        <v xml:space="preserve">SCRAFTY ("Dark","Fighting"), </v>
      </c>
      <c r="F560" t="s">
        <v>2016</v>
      </c>
      <c r="G560" t="str">
        <f t="shared" si="34"/>
        <v xml:space="preserve">SCRAFTY ("Dark","Fighting"), SIGILYPH ("Psychic","Flying"), YAMASK ("Ghost",""), COFAGRIGUS ("Ghost",""), TIRTOUGA ("Water","Rock"), CARRACOSTA ("Water","Rock"), ARCHEN ("Rock","Flying"), ARCHEOPS ("Rock","Flying"), TRUBBISH ("Poison",""), GARBODOR ("Poison",""), </v>
      </c>
      <c r="H560" t="str">
        <f t="shared" si="35"/>
        <v>0</v>
      </c>
      <c r="I560">
        <v>560</v>
      </c>
      <c r="J560" t="s">
        <v>2180</v>
      </c>
    </row>
    <row r="561" spans="1:10" ht="15" thickBot="1" x14ac:dyDescent="0.4">
      <c r="A561" s="2" t="s">
        <v>1108</v>
      </c>
      <c r="B561" s="2" t="s">
        <v>1450</v>
      </c>
      <c r="C561" s="2" t="s">
        <v>1442</v>
      </c>
      <c r="D561" t="str">
        <f t="shared" si="33"/>
        <v>SIGILYPH</v>
      </c>
      <c r="E561" t="str">
        <f t="shared" si="32"/>
        <v xml:space="preserve">SIGILYPH ("Psychic","Flying"), </v>
      </c>
      <c r="F561" t="s">
        <v>2017</v>
      </c>
      <c r="G561" t="str">
        <f t="shared" si="34"/>
        <v xml:space="preserve">SIGILYPH ("Psychic","Flying"), YAMASK ("Ghost",""), COFAGRIGUS ("Ghost",""), TIRTOUGA ("Water","Rock"), CARRACOSTA ("Water","Rock"), ARCHEN ("Rock","Flying"), ARCHEOPS ("Rock","Flying"), TRUBBISH ("Poison",""), GARBODOR ("Poison",""), ZORUA ("Dark",""), </v>
      </c>
      <c r="H561" t="str">
        <f t="shared" si="35"/>
        <v xml:space="preserve">SIGILYPH ("Psychic","Flying"), YAMASK ("Ghost",""), COFAGRIGUS ("Ghost",""), TIRTOUGA ("Water","Rock"), CARRACOSTA ("Water","Rock"), ARCHEN ("Rock","Flying"), ARCHEOPS ("Rock","Flying"), TRUBBISH ("Poison",""), GARBODOR ("Poison",""), ZORUA ("Dark",""), </v>
      </c>
      <c r="I561">
        <v>561</v>
      </c>
      <c r="J561" t="s">
        <v>2235</v>
      </c>
    </row>
    <row r="562" spans="1:10" ht="15" thickBot="1" x14ac:dyDescent="0.4">
      <c r="A562" s="2" t="s">
        <v>1408</v>
      </c>
      <c r="B562" s="2" t="s">
        <v>1454</v>
      </c>
      <c r="C562" s="2"/>
      <c r="D562" t="str">
        <f t="shared" si="33"/>
        <v>YAMASK</v>
      </c>
      <c r="E562" t="str">
        <f t="shared" si="32"/>
        <v xml:space="preserve">YAMASK ("Ghost",""), </v>
      </c>
      <c r="F562" t="s">
        <v>2018</v>
      </c>
      <c r="G562" t="str">
        <f t="shared" si="34"/>
        <v xml:space="preserve">YAMASK ("Ghost",""), COFAGRIGUS ("Ghost",""), TIRTOUGA ("Water","Rock"), CARRACOSTA ("Water","Rock"), ARCHEN ("Rock","Flying"), ARCHEOPS ("Rock","Flying"), TRUBBISH ("Poison",""), GARBODOR ("Poison",""), ZORUA ("Dark",""), ZOROARK ("Dark",""), </v>
      </c>
      <c r="H562" t="str">
        <f t="shared" si="35"/>
        <v>0</v>
      </c>
      <c r="I562">
        <v>562</v>
      </c>
      <c r="J562" t="s">
        <v>2180</v>
      </c>
    </row>
    <row r="563" spans="1:10" ht="15" thickBot="1" x14ac:dyDescent="0.4">
      <c r="A563" s="2" t="s">
        <v>216</v>
      </c>
      <c r="B563" s="2" t="s">
        <v>1454</v>
      </c>
      <c r="C563" s="2"/>
      <c r="D563" t="str">
        <f t="shared" si="33"/>
        <v>COFAGRIGUS</v>
      </c>
      <c r="E563" t="str">
        <f t="shared" si="32"/>
        <v xml:space="preserve">COFAGRIGUS ("Ghost",""), </v>
      </c>
      <c r="F563" t="s">
        <v>2019</v>
      </c>
      <c r="G563" t="str">
        <f t="shared" si="34"/>
        <v xml:space="preserve">COFAGRIGUS ("Ghost",""), TIRTOUGA ("Water","Rock"), CARRACOSTA ("Water","Rock"), ARCHEN ("Rock","Flying"), ARCHEOPS ("Rock","Flying"), TRUBBISH ("Poison",""), GARBODOR ("Poison",""), ZORUA ("Dark",""), ZOROARK ("Dark",""), MINCCINO ("Normal",""), </v>
      </c>
      <c r="H563" t="str">
        <f t="shared" si="35"/>
        <v>0</v>
      </c>
      <c r="I563">
        <v>563</v>
      </c>
      <c r="J563" t="s">
        <v>2180</v>
      </c>
    </row>
    <row r="564" spans="1:10" ht="15" thickBot="1" x14ac:dyDescent="0.4">
      <c r="A564" s="2" t="s">
        <v>1262</v>
      </c>
      <c r="B564" s="2" t="s">
        <v>1443</v>
      </c>
      <c r="C564" s="2" t="s">
        <v>1451</v>
      </c>
      <c r="D564" t="str">
        <f t="shared" si="33"/>
        <v>TIRTOUGA</v>
      </c>
      <c r="E564" t="str">
        <f t="shared" si="32"/>
        <v xml:space="preserve">TIRTOUGA ("Water","Rock"), </v>
      </c>
      <c r="F564" t="s">
        <v>2020</v>
      </c>
      <c r="G564" t="str">
        <f t="shared" si="34"/>
        <v xml:space="preserve">TIRTOUGA ("Water","Rock"), CARRACOSTA ("Water","Rock"), ARCHEN ("Rock","Flying"), ARCHEOPS ("Rock","Flying"), TRUBBISH ("Poison",""), GARBODOR ("Poison",""), ZORUA ("Dark",""), ZOROARK ("Dark",""), MINCCINO ("Normal",""), CINCCINO ("Normal",""), </v>
      </c>
      <c r="H564" t="str">
        <f t="shared" si="35"/>
        <v>0</v>
      </c>
      <c r="I564">
        <v>564</v>
      </c>
      <c r="J564" t="s">
        <v>2180</v>
      </c>
    </row>
    <row r="565" spans="1:10" ht="15" thickBot="1" x14ac:dyDescent="0.4">
      <c r="A565" s="2" t="s">
        <v>154</v>
      </c>
      <c r="B565" s="2" t="s">
        <v>1443</v>
      </c>
      <c r="C565" s="2" t="s">
        <v>1451</v>
      </c>
      <c r="D565" t="str">
        <f t="shared" si="33"/>
        <v>CARRACOSTA</v>
      </c>
      <c r="E565" t="str">
        <f t="shared" si="32"/>
        <v xml:space="preserve">CARRACOSTA ("Water","Rock"), </v>
      </c>
      <c r="F565" t="s">
        <v>2021</v>
      </c>
      <c r="G565" t="str">
        <f t="shared" si="34"/>
        <v xml:space="preserve">CARRACOSTA ("Water","Rock"), ARCHEN ("Rock","Flying"), ARCHEOPS ("Rock","Flying"), TRUBBISH ("Poison",""), GARBODOR ("Poison",""), ZORUA ("Dark",""), ZOROARK ("Dark",""), MINCCINO ("Normal",""), CINCCINO ("Normal",""), GOTHITA ("Psychic",""), </v>
      </c>
      <c r="H565" t="str">
        <f t="shared" si="35"/>
        <v>0</v>
      </c>
      <c r="I565">
        <v>565</v>
      </c>
      <c r="J565" t="s">
        <v>2180</v>
      </c>
    </row>
    <row r="566" spans="1:10" ht="15" thickBot="1" x14ac:dyDescent="0.4">
      <c r="A566" s="2" t="s">
        <v>38</v>
      </c>
      <c r="B566" s="2" t="s">
        <v>1451</v>
      </c>
      <c r="C566" s="2" t="s">
        <v>1442</v>
      </c>
      <c r="D566" t="str">
        <f t="shared" si="33"/>
        <v>ARCHEN</v>
      </c>
      <c r="E566" t="str">
        <f t="shared" si="32"/>
        <v xml:space="preserve">ARCHEN ("Rock","Flying"), </v>
      </c>
      <c r="F566" t="s">
        <v>2022</v>
      </c>
      <c r="G566" t="str">
        <f t="shared" si="34"/>
        <v xml:space="preserve">ARCHEN ("Rock","Flying"), ARCHEOPS ("Rock","Flying"), TRUBBISH ("Poison",""), GARBODOR ("Poison",""), ZORUA ("Dark",""), ZOROARK ("Dark",""), MINCCINO ("Normal",""), CINCCINO ("Normal",""), GOTHITA ("Psychic",""), GOTHORITA ("Psychic",""), </v>
      </c>
      <c r="H566" t="str">
        <f t="shared" si="35"/>
        <v>0</v>
      </c>
      <c r="I566">
        <v>566</v>
      </c>
      <c r="J566" t="s">
        <v>2180</v>
      </c>
    </row>
    <row r="567" spans="1:10" ht="15" thickBot="1" x14ac:dyDescent="0.4">
      <c r="A567" s="2" t="s">
        <v>40</v>
      </c>
      <c r="B567" s="2" t="s">
        <v>1451</v>
      </c>
      <c r="C567" s="2" t="s">
        <v>1442</v>
      </c>
      <c r="D567" t="str">
        <f t="shared" si="33"/>
        <v>ARCHEOPS</v>
      </c>
      <c r="E567" t="str">
        <f t="shared" si="32"/>
        <v xml:space="preserve">ARCHEOPS ("Rock","Flying"), </v>
      </c>
      <c r="F567" t="s">
        <v>2023</v>
      </c>
      <c r="G567" t="str">
        <f t="shared" si="34"/>
        <v xml:space="preserve">ARCHEOPS ("Rock","Flying"), TRUBBISH ("Poison",""), GARBODOR ("Poison",""), ZORUA ("Dark",""), ZOROARK ("Dark",""), MINCCINO ("Normal",""), CINCCINO ("Normal",""), GOTHITA ("Psychic",""), GOTHORITA ("Psychic",""), GOTHITELLE ("Psychic",""), </v>
      </c>
      <c r="H567" t="str">
        <f t="shared" si="35"/>
        <v>0</v>
      </c>
      <c r="I567">
        <v>567</v>
      </c>
      <c r="J567" t="s">
        <v>2180</v>
      </c>
    </row>
    <row r="568" spans="1:10" ht="15" thickBot="1" x14ac:dyDescent="0.4">
      <c r="A568" s="2" t="s">
        <v>1292</v>
      </c>
      <c r="B568" s="2" t="s">
        <v>1440</v>
      </c>
      <c r="C568" s="2"/>
      <c r="D568" t="str">
        <f t="shared" si="33"/>
        <v>TRUBBISH</v>
      </c>
      <c r="E568" t="str">
        <f t="shared" si="32"/>
        <v xml:space="preserve">TRUBBISH ("Poison",""), </v>
      </c>
      <c r="F568" t="s">
        <v>2024</v>
      </c>
      <c r="G568" t="str">
        <f t="shared" si="34"/>
        <v xml:space="preserve">TRUBBISH ("Poison",""), GARBODOR ("Poison",""), ZORUA ("Dark",""), ZOROARK ("Dark",""), MINCCINO ("Normal",""), CINCCINO ("Normal",""), GOTHITA ("Psychic",""), GOTHORITA ("Psychic",""), GOTHITELLE ("Psychic",""), SOLOSIS ("Psychic",""), </v>
      </c>
      <c r="H568" t="str">
        <f t="shared" si="35"/>
        <v>0</v>
      </c>
      <c r="I568">
        <v>568</v>
      </c>
      <c r="J568" t="s">
        <v>2180</v>
      </c>
    </row>
    <row r="569" spans="1:10" ht="15" thickBot="1" x14ac:dyDescent="0.4">
      <c r="A569" s="2" t="s">
        <v>434</v>
      </c>
      <c r="B569" s="2" t="s">
        <v>1440</v>
      </c>
      <c r="C569" s="2"/>
      <c r="D569" t="str">
        <f t="shared" si="33"/>
        <v>GARBODOR</v>
      </c>
      <c r="E569" t="str">
        <f t="shared" si="32"/>
        <v xml:space="preserve">GARBODOR ("Poison",""), </v>
      </c>
      <c r="F569" t="s">
        <v>2025</v>
      </c>
      <c r="G569" t="str">
        <f t="shared" si="34"/>
        <v xml:space="preserve">GARBODOR ("Poison",""), ZORUA ("Dark",""), ZOROARK ("Dark",""), MINCCINO ("Normal",""), CINCCINO ("Normal",""), GOTHITA ("Psychic",""), GOTHORITA ("Psychic",""), GOTHITELLE ("Psychic",""), SOLOSIS ("Psychic",""), DUOSION ("Psychic",""), </v>
      </c>
      <c r="H569" t="str">
        <f t="shared" si="35"/>
        <v>0</v>
      </c>
      <c r="I569">
        <v>569</v>
      </c>
      <c r="J569" t="s">
        <v>2180</v>
      </c>
    </row>
    <row r="570" spans="1:10" ht="15" thickBot="1" x14ac:dyDescent="0.4">
      <c r="A570" s="2" t="s">
        <v>1428</v>
      </c>
      <c r="B570" s="2" t="s">
        <v>1456</v>
      </c>
      <c r="C570" s="2"/>
      <c r="D570" t="str">
        <f t="shared" si="33"/>
        <v>ZORUA</v>
      </c>
      <c r="E570" t="str">
        <f t="shared" si="32"/>
        <v xml:space="preserve">ZORUA ("Dark",""), </v>
      </c>
      <c r="F570" t="s">
        <v>2026</v>
      </c>
      <c r="G570" t="str">
        <f t="shared" si="34"/>
        <v xml:space="preserve">ZORUA ("Dark",""), ZOROARK ("Dark",""), MINCCINO ("Normal",""), CINCCINO ("Normal",""), GOTHITA ("Psychic",""), GOTHORITA ("Psychic",""), GOTHITELLE ("Psychic",""), SOLOSIS ("Psychic",""), DUOSION ("Psychic",""), REUNICLUS ("Psychic",""), </v>
      </c>
      <c r="H570" t="str">
        <f t="shared" si="35"/>
        <v>0</v>
      </c>
      <c r="I570">
        <v>570</v>
      </c>
      <c r="J570" t="s">
        <v>2180</v>
      </c>
    </row>
    <row r="571" spans="1:10" ht="15" thickBot="1" x14ac:dyDescent="0.4">
      <c r="A571" s="2" t="s">
        <v>1426</v>
      </c>
      <c r="B571" s="2" t="s">
        <v>1456</v>
      </c>
      <c r="C571" s="2"/>
      <c r="D571" t="str">
        <f t="shared" si="33"/>
        <v>ZOROARK</v>
      </c>
      <c r="E571" t="str">
        <f t="shared" si="32"/>
        <v xml:space="preserve">ZOROARK ("Dark",""), </v>
      </c>
      <c r="F571" t="s">
        <v>2027</v>
      </c>
      <c r="G571" t="str">
        <f t="shared" si="34"/>
        <v xml:space="preserve">ZOROARK ("Dark",""), MINCCINO ("Normal",""), CINCCINO ("Normal",""), GOTHITA ("Psychic",""), GOTHORITA ("Psychic",""), GOTHITELLE ("Psychic",""), SOLOSIS ("Psychic",""), DUOSION ("Psychic",""), REUNICLUS ("Psychic",""), DUCKLETT ("Water","Flying"), </v>
      </c>
      <c r="H571" t="str">
        <f t="shared" si="35"/>
        <v xml:space="preserve">ZOROARK ("Dark",""), MINCCINO ("Normal",""), CINCCINO ("Normal",""), GOTHITA ("Psychic",""), GOTHORITA ("Psychic",""), GOTHITELLE ("Psychic",""), SOLOSIS ("Psychic",""), DUOSION ("Psychic",""), REUNICLUS ("Psychic",""), DUCKLETT ("Water","Flying"), </v>
      </c>
      <c r="I571">
        <v>571</v>
      </c>
      <c r="J571" t="s">
        <v>2236</v>
      </c>
    </row>
    <row r="572" spans="1:10" ht="15" thickBot="1" x14ac:dyDescent="0.4">
      <c r="A572" s="2" t="s">
        <v>804</v>
      </c>
      <c r="B572" s="2" t="s">
        <v>1445</v>
      </c>
      <c r="C572" s="2"/>
      <c r="D572" t="str">
        <f t="shared" si="33"/>
        <v>MINCCINO</v>
      </c>
      <c r="E572" t="str">
        <f t="shared" si="32"/>
        <v xml:space="preserve">MINCCINO ("Normal",""), </v>
      </c>
      <c r="F572" t="s">
        <v>2028</v>
      </c>
      <c r="G572" t="str">
        <f t="shared" si="34"/>
        <v xml:space="preserve">MINCCINO ("Normal",""), CINCCINO ("Normal",""), GOTHITA ("Psychic",""), GOTHORITA ("Psychic",""), GOTHITELLE ("Psychic",""), SOLOSIS ("Psychic",""), DUOSION ("Psychic",""), REUNICLUS ("Psychic",""), DUCKLETT ("Water","Flying"), SWANNA ("Water","Flying"), </v>
      </c>
      <c r="H572" t="str">
        <f t="shared" si="35"/>
        <v>0</v>
      </c>
      <c r="I572">
        <v>572</v>
      </c>
      <c r="J572" t="s">
        <v>2180</v>
      </c>
    </row>
    <row r="573" spans="1:10" ht="15" thickBot="1" x14ac:dyDescent="0.4">
      <c r="A573" s="2" t="s">
        <v>196</v>
      </c>
      <c r="B573" s="2" t="s">
        <v>1445</v>
      </c>
      <c r="C573" s="2"/>
      <c r="D573" t="str">
        <f t="shared" si="33"/>
        <v>CINCCINO</v>
      </c>
      <c r="E573" t="str">
        <f t="shared" si="32"/>
        <v xml:space="preserve">CINCCINO ("Normal",""), </v>
      </c>
      <c r="F573" t="s">
        <v>2029</v>
      </c>
      <c r="G573" t="str">
        <f t="shared" si="34"/>
        <v xml:space="preserve">CINCCINO ("Normal",""), GOTHITA ("Psychic",""), GOTHORITA ("Psychic",""), GOTHITELLE ("Psychic",""), SOLOSIS ("Psychic",""), DUOSION ("Psychic",""), REUNICLUS ("Psychic",""), DUCKLETT ("Water","Flying"), SWANNA ("Water","Flying"), VANILLITE ("Ice",""), </v>
      </c>
      <c r="H573" t="str">
        <f t="shared" si="35"/>
        <v>0</v>
      </c>
      <c r="I573">
        <v>573</v>
      </c>
      <c r="J573" t="s">
        <v>2180</v>
      </c>
    </row>
    <row r="574" spans="1:10" ht="15" thickBot="1" x14ac:dyDescent="0.4">
      <c r="A574" s="2" t="s">
        <v>490</v>
      </c>
      <c r="B574" s="2" t="s">
        <v>1450</v>
      </c>
      <c r="C574" s="2"/>
      <c r="D574" t="str">
        <f t="shared" si="33"/>
        <v>GOTHITA</v>
      </c>
      <c r="E574" t="str">
        <f t="shared" si="32"/>
        <v xml:space="preserve">GOTHITA ("Psychic",""), </v>
      </c>
      <c r="F574" t="s">
        <v>2030</v>
      </c>
      <c r="G574" t="str">
        <f t="shared" si="34"/>
        <v xml:space="preserve">GOTHITA ("Psychic",""), GOTHORITA ("Psychic",""), GOTHITELLE ("Psychic",""), SOLOSIS ("Psychic",""), DUOSION ("Psychic",""), REUNICLUS ("Psychic",""), DUCKLETT ("Water","Flying"), SWANNA ("Water","Flying"), VANILLITE ("Ice",""), VANILLISH ("Ice",""), </v>
      </c>
      <c r="H574" t="str">
        <f t="shared" si="35"/>
        <v>0</v>
      </c>
      <c r="I574">
        <v>574</v>
      </c>
      <c r="J574" t="s">
        <v>2180</v>
      </c>
    </row>
    <row r="575" spans="1:10" ht="15" thickBot="1" x14ac:dyDescent="0.4">
      <c r="A575" s="2" t="s">
        <v>494</v>
      </c>
      <c r="B575" s="2" t="s">
        <v>1450</v>
      </c>
      <c r="C575" s="2"/>
      <c r="D575" t="str">
        <f t="shared" si="33"/>
        <v>GOTHORITA</v>
      </c>
      <c r="E575" t="str">
        <f t="shared" si="32"/>
        <v xml:space="preserve">GOTHORITA ("Psychic",""), </v>
      </c>
      <c r="F575" t="s">
        <v>2031</v>
      </c>
      <c r="G575" t="str">
        <f t="shared" si="34"/>
        <v xml:space="preserve">GOTHORITA ("Psychic",""), GOTHITELLE ("Psychic",""), SOLOSIS ("Psychic",""), DUOSION ("Psychic",""), REUNICLUS ("Psychic",""), DUCKLETT ("Water","Flying"), SWANNA ("Water","Flying"), VANILLITE ("Ice",""), VANILLISH ("Ice",""), VANILLUXE ("Ice",""), </v>
      </c>
      <c r="H575" t="str">
        <f t="shared" si="35"/>
        <v>0</v>
      </c>
      <c r="I575">
        <v>575</v>
      </c>
      <c r="J575" t="s">
        <v>2180</v>
      </c>
    </row>
    <row r="576" spans="1:10" ht="15" thickBot="1" x14ac:dyDescent="0.4">
      <c r="A576" s="2" t="s">
        <v>492</v>
      </c>
      <c r="B576" s="2" t="s">
        <v>1450</v>
      </c>
      <c r="C576" s="2"/>
      <c r="D576" t="str">
        <f t="shared" si="33"/>
        <v>GOTHITELLE</v>
      </c>
      <c r="E576" t="str">
        <f t="shared" si="32"/>
        <v xml:space="preserve">GOTHITELLE ("Psychic",""), </v>
      </c>
      <c r="F576" t="s">
        <v>2032</v>
      </c>
      <c r="G576" t="str">
        <f t="shared" si="34"/>
        <v xml:space="preserve">GOTHITELLE ("Psychic",""), SOLOSIS ("Psychic",""), DUOSION ("Psychic",""), REUNICLUS ("Psychic",""), DUCKLETT ("Water","Flying"), SWANNA ("Water","Flying"), VANILLITE ("Ice",""), VANILLISH ("Ice",""), VANILLUXE ("Ice",""), DEERLING ("Normal","Grass"), </v>
      </c>
      <c r="H576" t="str">
        <f t="shared" si="35"/>
        <v>0</v>
      </c>
      <c r="I576">
        <v>576</v>
      </c>
      <c r="J576" t="s">
        <v>2180</v>
      </c>
    </row>
    <row r="577" spans="1:10" ht="15" thickBot="1" x14ac:dyDescent="0.4">
      <c r="A577" s="2" t="s">
        <v>1164</v>
      </c>
      <c r="B577" s="2" t="s">
        <v>1450</v>
      </c>
      <c r="C577" s="2"/>
      <c r="D577" t="str">
        <f t="shared" si="33"/>
        <v>SOLOSIS</v>
      </c>
      <c r="E577" t="str">
        <f t="shared" si="32"/>
        <v xml:space="preserve">SOLOSIS ("Psychic",""), </v>
      </c>
      <c r="F577" t="s">
        <v>2033</v>
      </c>
      <c r="G577" t="str">
        <f t="shared" si="34"/>
        <v xml:space="preserve">SOLOSIS ("Psychic",""), DUOSION ("Psychic",""), REUNICLUS ("Psychic",""), DUCKLETT ("Water","Flying"), SWANNA ("Water","Flying"), VANILLITE ("Ice",""), VANILLISH ("Ice",""), VANILLUXE ("Ice",""), DEERLING ("Normal","Grass"), SAWSBUCK ("Normal","Grass"), </v>
      </c>
      <c r="H577" t="str">
        <f t="shared" si="35"/>
        <v>0</v>
      </c>
      <c r="I577">
        <v>577</v>
      </c>
      <c r="J577" t="s">
        <v>2180</v>
      </c>
    </row>
    <row r="578" spans="1:10" ht="15" thickBot="1" x14ac:dyDescent="0.4">
      <c r="A578" s="2" t="s">
        <v>320</v>
      </c>
      <c r="B578" s="2" t="s">
        <v>1450</v>
      </c>
      <c r="C578" s="2"/>
      <c r="D578" t="str">
        <f t="shared" si="33"/>
        <v>DUOSION</v>
      </c>
      <c r="E578" t="str">
        <f t="shared" ref="E578:E641" si="36">CONCATENATE(D578," (","""", B578, """", ",","""",C578,"""","), ")</f>
        <v xml:space="preserve">DUOSION ("Psychic",""), </v>
      </c>
      <c r="F578" t="s">
        <v>2034</v>
      </c>
      <c r="G578" t="str">
        <f t="shared" si="34"/>
        <v xml:space="preserve">DUOSION ("Psychic",""), REUNICLUS ("Psychic",""), DUCKLETT ("Water","Flying"), SWANNA ("Water","Flying"), VANILLITE ("Ice",""), VANILLISH ("Ice",""), VANILLUXE ("Ice",""), DEERLING ("Normal","Grass"), SAWSBUCK ("Normal","Grass"), EMOLGA ("Electric","Flying"), </v>
      </c>
      <c r="H578" t="str">
        <f t="shared" si="35"/>
        <v>0</v>
      </c>
      <c r="I578">
        <v>578</v>
      </c>
      <c r="J578" t="s">
        <v>2180</v>
      </c>
    </row>
    <row r="579" spans="1:10" ht="15" thickBot="1" x14ac:dyDescent="0.4">
      <c r="A579" s="2" t="s">
        <v>1010</v>
      </c>
      <c r="B579" s="2" t="s">
        <v>1450</v>
      </c>
      <c r="C579" s="2"/>
      <c r="D579" t="str">
        <f t="shared" ref="D579:D642" si="37">UPPER(A579)</f>
        <v>REUNICLUS</v>
      </c>
      <c r="E579" t="str">
        <f t="shared" si="36"/>
        <v xml:space="preserve">REUNICLUS ("Psychic",""), </v>
      </c>
      <c r="F579" t="s">
        <v>2035</v>
      </c>
      <c r="G579" t="str">
        <f t="shared" ref="G579:G642" si="38">CONCATENATE(F579,F580,F581,F582,F583,F584,F585,F586,F587,F588)</f>
        <v xml:space="preserve">REUNICLUS ("Psychic",""), DUCKLETT ("Water","Flying"), SWANNA ("Water","Flying"), VANILLITE ("Ice",""), VANILLISH ("Ice",""), VANILLUXE ("Ice",""), DEERLING ("Normal","Grass"), SAWSBUCK ("Normal","Grass"), EMOLGA ("Electric","Flying"), KARRABLAST ("Bug",""), </v>
      </c>
      <c r="H579" t="str">
        <f t="shared" ref="H579:H642" si="39">IF(MOD(I579,10)=1,G579,"0")</f>
        <v>0</v>
      </c>
      <c r="I579">
        <v>579</v>
      </c>
      <c r="J579" t="s">
        <v>2180</v>
      </c>
    </row>
    <row r="580" spans="1:10" ht="15" thickBot="1" x14ac:dyDescent="0.4">
      <c r="A580" s="2" t="s">
        <v>314</v>
      </c>
      <c r="B580" s="2" t="s">
        <v>1443</v>
      </c>
      <c r="C580" s="2" t="s">
        <v>1442</v>
      </c>
      <c r="D580" t="str">
        <f t="shared" si="37"/>
        <v>DUCKLETT</v>
      </c>
      <c r="E580" t="str">
        <f t="shared" si="36"/>
        <v xml:space="preserve">DUCKLETT ("Water","Flying"), </v>
      </c>
      <c r="F580" t="s">
        <v>2036</v>
      </c>
      <c r="G580" t="str">
        <f t="shared" si="38"/>
        <v xml:space="preserve">DUCKLETT ("Water","Flying"), SWANNA ("Water","Flying"), VANILLITE ("Ice",""), VANILLISH ("Ice",""), VANILLUXE ("Ice",""), DEERLING ("Normal","Grass"), SAWSBUCK ("Normal","Grass"), EMOLGA ("Electric","Flying"), KARRABLAST ("Bug",""), ESCAVALIER ("Bug","Steel"), </v>
      </c>
      <c r="H580" t="str">
        <f t="shared" si="39"/>
        <v>0</v>
      </c>
      <c r="I580">
        <v>580</v>
      </c>
      <c r="J580" t="s">
        <v>2180</v>
      </c>
    </row>
    <row r="581" spans="1:10" ht="15" thickBot="1" x14ac:dyDescent="0.4">
      <c r="A581" s="2" t="s">
        <v>1224</v>
      </c>
      <c r="B581" s="2" t="s">
        <v>1443</v>
      </c>
      <c r="C581" s="2" t="s">
        <v>1442</v>
      </c>
      <c r="D581" t="str">
        <f t="shared" si="37"/>
        <v>SWANNA</v>
      </c>
      <c r="E581" t="str">
        <f t="shared" si="36"/>
        <v xml:space="preserve">SWANNA ("Water","Flying"), </v>
      </c>
      <c r="F581" t="s">
        <v>2037</v>
      </c>
      <c r="G581" t="str">
        <f t="shared" si="38"/>
        <v xml:space="preserve">SWANNA ("Water","Flying"), VANILLITE ("Ice",""), VANILLISH ("Ice",""), VANILLUXE ("Ice",""), DEERLING ("Normal","Grass"), SAWSBUCK ("Normal","Grass"), EMOLGA ("Electric","Flying"), KARRABLAST ("Bug",""), ESCAVALIER ("Bug","Steel"), FOONGUS ("Grass","Poison"), </v>
      </c>
      <c r="H581" t="str">
        <f t="shared" si="39"/>
        <v xml:space="preserve">SWANNA ("Water","Flying"), VANILLITE ("Ice",""), VANILLISH ("Ice",""), VANILLUXE ("Ice",""), DEERLING ("Normal","Grass"), SAWSBUCK ("Normal","Grass"), EMOLGA ("Electric","Flying"), KARRABLAST ("Bug",""), ESCAVALIER ("Bug","Steel"), FOONGUS ("Grass","Poison"), </v>
      </c>
      <c r="I581">
        <v>581</v>
      </c>
      <c r="J581" t="s">
        <v>2237</v>
      </c>
    </row>
    <row r="582" spans="1:10" ht="15" thickBot="1" x14ac:dyDescent="0.4">
      <c r="A582" s="2" t="s">
        <v>1322</v>
      </c>
      <c r="B582" s="2" t="s">
        <v>1453</v>
      </c>
      <c r="C582" s="2"/>
      <c r="D582" t="str">
        <f t="shared" si="37"/>
        <v>VANILLITE</v>
      </c>
      <c r="E582" t="str">
        <f t="shared" si="36"/>
        <v xml:space="preserve">VANILLITE ("Ice",""), </v>
      </c>
      <c r="F582" t="s">
        <v>2038</v>
      </c>
      <c r="G582" t="str">
        <f t="shared" si="38"/>
        <v xml:space="preserve">VANILLITE ("Ice",""), VANILLISH ("Ice",""), VANILLUXE ("Ice",""), DEERLING ("Normal","Grass"), SAWSBUCK ("Normal","Grass"), EMOLGA ("Electric","Flying"), KARRABLAST ("Bug",""), ESCAVALIER ("Bug","Steel"), FOONGUS ("Grass","Poison"), AMOONGUSS ("Grass","Poison"), </v>
      </c>
      <c r="H582" t="str">
        <f t="shared" si="39"/>
        <v>0</v>
      </c>
      <c r="I582">
        <v>582</v>
      </c>
      <c r="J582" t="s">
        <v>2180</v>
      </c>
    </row>
    <row r="583" spans="1:10" ht="15" thickBot="1" x14ac:dyDescent="0.4">
      <c r="A583" s="2" t="s">
        <v>1320</v>
      </c>
      <c r="B583" s="2" t="s">
        <v>1453</v>
      </c>
      <c r="C583" s="2"/>
      <c r="D583" t="str">
        <f t="shared" si="37"/>
        <v>VANILLISH</v>
      </c>
      <c r="E583" t="str">
        <f t="shared" si="36"/>
        <v xml:space="preserve">VANILLISH ("Ice",""), </v>
      </c>
      <c r="F583" t="s">
        <v>2039</v>
      </c>
      <c r="G583" t="str">
        <f t="shared" si="38"/>
        <v xml:space="preserve">VANILLISH ("Ice",""), VANILLUXE ("Ice",""), DEERLING ("Normal","Grass"), SAWSBUCK ("Normal","Grass"), EMOLGA ("Electric","Flying"), KARRABLAST ("Bug",""), ESCAVALIER ("Bug","Steel"), FOONGUS ("Grass","Poison"), AMOONGUSS ("Grass","Poison"), FRILLISH ("Water","Ghost"), </v>
      </c>
      <c r="H583" t="str">
        <f t="shared" si="39"/>
        <v>0</v>
      </c>
      <c r="I583">
        <v>583</v>
      </c>
      <c r="J583" t="s">
        <v>2180</v>
      </c>
    </row>
    <row r="584" spans="1:10" ht="15" thickBot="1" x14ac:dyDescent="0.4">
      <c r="A584" s="2" t="s">
        <v>1324</v>
      </c>
      <c r="B584" s="2" t="s">
        <v>1453</v>
      </c>
      <c r="C584" s="2"/>
      <c r="D584" t="str">
        <f t="shared" si="37"/>
        <v>VANILLUXE</v>
      </c>
      <c r="E584" t="str">
        <f t="shared" si="36"/>
        <v xml:space="preserve">VANILLUXE ("Ice",""), </v>
      </c>
      <c r="F584" t="s">
        <v>2040</v>
      </c>
      <c r="G584" t="str">
        <f t="shared" si="38"/>
        <v xml:space="preserve">VANILLUXE ("Ice",""), DEERLING ("Normal","Grass"), SAWSBUCK ("Normal","Grass"), EMOLGA ("Electric","Flying"), KARRABLAST ("Bug",""), ESCAVALIER ("Bug","Steel"), FOONGUS ("Grass","Poison"), AMOONGUSS ("Grass","Poison"), FRILLISH ("Water","Ghost"), JELLICENT ("Water","Ghost"), </v>
      </c>
      <c r="H584" t="str">
        <f t="shared" si="39"/>
        <v>0</v>
      </c>
      <c r="I584">
        <v>584</v>
      </c>
      <c r="J584" t="s">
        <v>2180</v>
      </c>
    </row>
    <row r="585" spans="1:10" ht="15" thickBot="1" x14ac:dyDescent="0.4">
      <c r="A585" s="2" t="s">
        <v>262</v>
      </c>
      <c r="B585" s="2" t="s">
        <v>1445</v>
      </c>
      <c r="C585" s="2" t="s">
        <v>1439</v>
      </c>
      <c r="D585" t="str">
        <f t="shared" si="37"/>
        <v>DEERLING</v>
      </c>
      <c r="E585" t="str">
        <f t="shared" si="36"/>
        <v xml:space="preserve">DEERLING ("Normal","Grass"), </v>
      </c>
      <c r="F585" t="s">
        <v>2041</v>
      </c>
      <c r="G585" t="str">
        <f t="shared" si="38"/>
        <v xml:space="preserve">DEERLING ("Normal","Grass"), SAWSBUCK ("Normal","Grass"), EMOLGA ("Electric","Flying"), KARRABLAST ("Bug",""), ESCAVALIER ("Bug","Steel"), FOONGUS ("Grass","Poison"), AMOONGUSS ("Grass","Poison"), FRILLISH ("Water","Ghost"), JELLICENT ("Water","Ghost"), ALOMOMOLA ("Water",""), </v>
      </c>
      <c r="H585" t="str">
        <f t="shared" si="39"/>
        <v>0</v>
      </c>
      <c r="I585">
        <v>585</v>
      </c>
      <c r="J585" t="s">
        <v>2180</v>
      </c>
    </row>
    <row r="586" spans="1:10" ht="15" thickBot="1" x14ac:dyDescent="0.4">
      <c r="A586" s="2" t="s">
        <v>1044</v>
      </c>
      <c r="B586" s="2" t="s">
        <v>1445</v>
      </c>
      <c r="C586" s="2" t="s">
        <v>1439</v>
      </c>
      <c r="D586" t="str">
        <f t="shared" si="37"/>
        <v>SAWSBUCK</v>
      </c>
      <c r="E586" t="str">
        <f t="shared" si="36"/>
        <v xml:space="preserve">SAWSBUCK ("Normal","Grass"), </v>
      </c>
      <c r="F586" t="s">
        <v>2042</v>
      </c>
      <c r="G586" t="str">
        <f t="shared" si="38"/>
        <v xml:space="preserve">SAWSBUCK ("Normal","Grass"), EMOLGA ("Electric","Flying"), KARRABLAST ("Bug",""), ESCAVALIER ("Bug","Steel"), FOONGUS ("Grass","Poison"), AMOONGUSS ("Grass","Poison"), FRILLISH ("Water","Ghost"), JELLICENT ("Water","Ghost"), ALOMOMOLA ("Water",""), JOLTIK ("Bug","Electric"), </v>
      </c>
      <c r="H586" t="str">
        <f t="shared" si="39"/>
        <v>0</v>
      </c>
      <c r="I586">
        <v>586</v>
      </c>
      <c r="J586" t="s">
        <v>2180</v>
      </c>
    </row>
    <row r="587" spans="1:10" ht="15" thickBot="1" x14ac:dyDescent="0.4">
      <c r="A587" s="2" t="s">
        <v>356</v>
      </c>
      <c r="B587" s="2" t="s">
        <v>1446</v>
      </c>
      <c r="C587" s="2" t="s">
        <v>1442</v>
      </c>
      <c r="D587" t="str">
        <f t="shared" si="37"/>
        <v>EMOLGA</v>
      </c>
      <c r="E587" t="str">
        <f t="shared" si="36"/>
        <v xml:space="preserve">EMOLGA ("Electric","Flying"), </v>
      </c>
      <c r="F587" t="s">
        <v>2043</v>
      </c>
      <c r="G587" t="str">
        <f t="shared" si="38"/>
        <v xml:space="preserve">EMOLGA ("Electric","Flying"), KARRABLAST ("Bug",""), ESCAVALIER ("Bug","Steel"), FOONGUS ("Grass","Poison"), AMOONGUSS ("Grass","Poison"), FRILLISH ("Water","Ghost"), JELLICENT ("Water","Ghost"), ALOMOMOLA ("Water",""), JOLTIK ("Bug","Electric"), GALVANTULA ("Bug","Electric"), </v>
      </c>
      <c r="H587" t="str">
        <f t="shared" si="39"/>
        <v>0</v>
      </c>
      <c r="I587">
        <v>587</v>
      </c>
      <c r="J587" t="s">
        <v>2180</v>
      </c>
    </row>
    <row r="588" spans="1:10" ht="15" thickBot="1" x14ac:dyDescent="0.4">
      <c r="A588" s="2" t="s">
        <v>610</v>
      </c>
      <c r="B588" s="2" t="s">
        <v>1444</v>
      </c>
      <c r="C588" s="2"/>
      <c r="D588" t="str">
        <f t="shared" si="37"/>
        <v>KARRABLAST</v>
      </c>
      <c r="E588" t="str">
        <f t="shared" si="36"/>
        <v xml:space="preserve">KARRABLAST ("Bug",""), </v>
      </c>
      <c r="F588" t="s">
        <v>2044</v>
      </c>
      <c r="G588" t="str">
        <f t="shared" si="38"/>
        <v xml:space="preserve">KARRABLAST ("Bug",""), ESCAVALIER ("Bug","Steel"), FOONGUS ("Grass","Poison"), AMOONGUSS ("Grass","Poison"), FRILLISH ("Water","Ghost"), JELLICENT ("Water","Ghost"), ALOMOMOLA ("Water",""), JOLTIK ("Bug","Electric"), GALVANTULA ("Bug","Electric"), FERROSEED ("Grass","Steel"), </v>
      </c>
      <c r="H588" t="str">
        <f t="shared" si="39"/>
        <v>0</v>
      </c>
      <c r="I588">
        <v>588</v>
      </c>
      <c r="J588" t="s">
        <v>2180</v>
      </c>
    </row>
    <row r="589" spans="1:10" ht="15" thickBot="1" x14ac:dyDescent="0.4">
      <c r="A589" s="2" t="s">
        <v>362</v>
      </c>
      <c r="B589" s="2" t="s">
        <v>1444</v>
      </c>
      <c r="C589" s="2" t="s">
        <v>1452</v>
      </c>
      <c r="D589" t="str">
        <f t="shared" si="37"/>
        <v>ESCAVALIER</v>
      </c>
      <c r="E589" t="str">
        <f t="shared" si="36"/>
        <v xml:space="preserve">ESCAVALIER ("Bug","Steel"), </v>
      </c>
      <c r="F589" t="s">
        <v>2045</v>
      </c>
      <c r="G589" t="str">
        <f t="shared" si="38"/>
        <v xml:space="preserve">ESCAVALIER ("Bug","Steel"), FOONGUS ("Grass","Poison"), AMOONGUSS ("Grass","Poison"), FRILLISH ("Water","Ghost"), JELLICENT ("Water","Ghost"), ALOMOMOLA ("Water",""), JOLTIK ("Bug","Electric"), GALVANTULA ("Bug","Electric"), FERROSEED ("Grass","Steel"), FERROTHORN ("Grass","Steel"), </v>
      </c>
      <c r="H589" t="str">
        <f t="shared" si="39"/>
        <v>0</v>
      </c>
      <c r="I589">
        <v>589</v>
      </c>
      <c r="J589" t="s">
        <v>2180</v>
      </c>
    </row>
    <row r="590" spans="1:10" ht="15" thickBot="1" x14ac:dyDescent="0.4">
      <c r="A590" s="2" t="s">
        <v>410</v>
      </c>
      <c r="B590" s="2" t="s">
        <v>1439</v>
      </c>
      <c r="C590" s="2" t="s">
        <v>1440</v>
      </c>
      <c r="D590" t="str">
        <f t="shared" si="37"/>
        <v>FOONGUS</v>
      </c>
      <c r="E590" t="str">
        <f t="shared" si="36"/>
        <v xml:space="preserve">FOONGUS ("Grass","Poison"), </v>
      </c>
      <c r="F590" t="s">
        <v>2046</v>
      </c>
      <c r="G590" t="str">
        <f t="shared" si="38"/>
        <v xml:space="preserve">FOONGUS ("Grass","Poison"), AMOONGUSS ("Grass","Poison"), FRILLISH ("Water","Ghost"), JELLICENT ("Water","Ghost"), ALOMOMOLA ("Water",""), JOLTIK ("Bug","Electric"), GALVANTULA ("Bug","Electric"), FERROSEED ("Grass","Steel"), FERROTHORN ("Grass","Steel"), KLINK ("Steel",""), </v>
      </c>
      <c r="H590" t="str">
        <f t="shared" si="39"/>
        <v>0</v>
      </c>
      <c r="I590">
        <v>590</v>
      </c>
      <c r="J590" t="s">
        <v>2180</v>
      </c>
    </row>
    <row r="591" spans="1:10" ht="15" thickBot="1" x14ac:dyDescent="0.4">
      <c r="A591" s="2" t="s">
        <v>26</v>
      </c>
      <c r="B591" s="2" t="s">
        <v>1439</v>
      </c>
      <c r="C591" s="2" t="s">
        <v>1440</v>
      </c>
      <c r="D591" t="str">
        <f t="shared" si="37"/>
        <v>AMOONGUSS</v>
      </c>
      <c r="E591" t="str">
        <f t="shared" si="36"/>
        <v xml:space="preserve">AMOONGUSS ("Grass","Poison"), </v>
      </c>
      <c r="F591" t="s">
        <v>2047</v>
      </c>
      <c r="G591" t="str">
        <f t="shared" si="38"/>
        <v xml:space="preserve">AMOONGUSS ("Grass","Poison"), FRILLISH ("Water","Ghost"), JELLICENT ("Water","Ghost"), ALOMOMOLA ("Water",""), JOLTIK ("Bug","Electric"), GALVANTULA ("Bug","Electric"), FERROSEED ("Grass","Steel"), FERROTHORN ("Grass","Steel"), KLINK ("Steel",""), KLANG ("Steel",""), </v>
      </c>
      <c r="H591" t="str">
        <f t="shared" si="39"/>
        <v xml:space="preserve">AMOONGUSS ("Grass","Poison"), FRILLISH ("Water","Ghost"), JELLICENT ("Water","Ghost"), ALOMOMOLA ("Water",""), JOLTIK ("Bug","Electric"), GALVANTULA ("Bug","Electric"), FERROSEED ("Grass","Steel"), FERROTHORN ("Grass","Steel"), KLINK ("Steel",""), KLANG ("Steel",""), </v>
      </c>
      <c r="I591">
        <v>591</v>
      </c>
      <c r="J591" t="s">
        <v>2238</v>
      </c>
    </row>
    <row r="592" spans="1:10" ht="15" thickBot="1" x14ac:dyDescent="0.4">
      <c r="A592" s="2" t="s">
        <v>416</v>
      </c>
      <c r="B592" s="2" t="s">
        <v>1443</v>
      </c>
      <c r="C592" s="2" t="s">
        <v>1454</v>
      </c>
      <c r="D592" t="str">
        <f t="shared" si="37"/>
        <v>FRILLISH</v>
      </c>
      <c r="E592" t="str">
        <f t="shared" si="36"/>
        <v xml:space="preserve">FRILLISH ("Water","Ghost"), </v>
      </c>
      <c r="F592" t="s">
        <v>2048</v>
      </c>
      <c r="G592" t="str">
        <f t="shared" si="38"/>
        <v xml:space="preserve">FRILLISH ("Water","Ghost"), JELLICENT ("Water","Ghost"), ALOMOMOLA ("Water",""), JOLTIK ("Bug","Electric"), GALVANTULA ("Bug","Electric"), FERROSEED ("Grass","Steel"), FERROTHORN ("Grass","Steel"), KLINK ("Steel",""), KLANG ("Steel",""), KLINKLANG ("Steel",""), </v>
      </c>
      <c r="H592" t="str">
        <f t="shared" si="39"/>
        <v>0</v>
      </c>
      <c r="I592">
        <v>592</v>
      </c>
      <c r="J592" t="s">
        <v>2180</v>
      </c>
    </row>
    <row r="593" spans="1:10" ht="15" thickBot="1" x14ac:dyDescent="0.4">
      <c r="A593" s="2" t="s">
        <v>586</v>
      </c>
      <c r="B593" s="2" t="s">
        <v>1443</v>
      </c>
      <c r="C593" s="2" t="s">
        <v>1454</v>
      </c>
      <c r="D593" t="str">
        <f t="shared" si="37"/>
        <v>JELLICENT</v>
      </c>
      <c r="E593" t="str">
        <f t="shared" si="36"/>
        <v xml:space="preserve">JELLICENT ("Water","Ghost"), </v>
      </c>
      <c r="F593" t="s">
        <v>2049</v>
      </c>
      <c r="G593" t="str">
        <f t="shared" si="38"/>
        <v xml:space="preserve">JELLICENT ("Water","Ghost"), ALOMOMOLA ("Water",""), JOLTIK ("Bug","Electric"), GALVANTULA ("Bug","Electric"), FERROSEED ("Grass","Steel"), FERROTHORN ("Grass","Steel"), KLINK ("Steel",""), KLANG ("Steel",""), KLINKLANG ("Steel",""), TYNAMO ("Electric",""), </v>
      </c>
      <c r="H593" t="str">
        <f t="shared" si="39"/>
        <v>0</v>
      </c>
      <c r="I593">
        <v>593</v>
      </c>
      <c r="J593" t="s">
        <v>2180</v>
      </c>
    </row>
    <row r="594" spans="1:10" ht="15" thickBot="1" x14ac:dyDescent="0.4">
      <c r="A594" s="2" t="s">
        <v>18</v>
      </c>
      <c r="B594" s="2" t="s">
        <v>1443</v>
      </c>
      <c r="C594" s="2"/>
      <c r="D594" t="str">
        <f t="shared" si="37"/>
        <v>ALOMOMOLA</v>
      </c>
      <c r="E594" t="str">
        <f t="shared" si="36"/>
        <v xml:space="preserve">ALOMOMOLA ("Water",""), </v>
      </c>
      <c r="F594" t="s">
        <v>2050</v>
      </c>
      <c r="G594" t="str">
        <f t="shared" si="38"/>
        <v xml:space="preserve">ALOMOMOLA ("Water",""), JOLTIK ("Bug","Electric"), GALVANTULA ("Bug","Electric"), FERROSEED ("Grass","Steel"), FERROTHORN ("Grass","Steel"), KLINK ("Steel",""), KLANG ("Steel",""), KLINKLANG ("Steel",""), TYNAMO ("Electric",""), EELEKTRIK ("Electric",""), </v>
      </c>
      <c r="H594" t="str">
        <f t="shared" si="39"/>
        <v>0</v>
      </c>
      <c r="I594">
        <v>594</v>
      </c>
      <c r="J594" t="s">
        <v>2180</v>
      </c>
    </row>
    <row r="595" spans="1:10" ht="15" thickBot="1" x14ac:dyDescent="0.4">
      <c r="A595" s="2" t="s">
        <v>594</v>
      </c>
      <c r="B595" s="2" t="s">
        <v>1444</v>
      </c>
      <c r="C595" s="2" t="s">
        <v>1446</v>
      </c>
      <c r="D595" t="str">
        <f t="shared" si="37"/>
        <v>JOLTIK</v>
      </c>
      <c r="E595" t="str">
        <f t="shared" si="36"/>
        <v xml:space="preserve">JOLTIK ("Bug","Electric"), </v>
      </c>
      <c r="F595" t="s">
        <v>2051</v>
      </c>
      <c r="G595" t="str">
        <f t="shared" si="38"/>
        <v xml:space="preserve">JOLTIK ("Bug","Electric"), GALVANTULA ("Bug","Electric"), FERROSEED ("Grass","Steel"), FERROTHORN ("Grass","Steel"), KLINK ("Steel",""), KLANG ("Steel",""), KLINKLANG ("Steel",""), TYNAMO ("Electric",""), EELEKTRIK ("Electric",""), EELEKTROSS ("Electric",""), </v>
      </c>
      <c r="H595" t="str">
        <f t="shared" si="39"/>
        <v>0</v>
      </c>
      <c r="I595">
        <v>595</v>
      </c>
      <c r="J595" t="s">
        <v>2180</v>
      </c>
    </row>
    <row r="596" spans="1:10" ht="15" thickBot="1" x14ac:dyDescent="0.4">
      <c r="A596" s="2" t="s">
        <v>432</v>
      </c>
      <c r="B596" s="2" t="s">
        <v>1444</v>
      </c>
      <c r="C596" s="2" t="s">
        <v>1446</v>
      </c>
      <c r="D596" t="str">
        <f t="shared" si="37"/>
        <v>GALVANTULA</v>
      </c>
      <c r="E596" t="str">
        <f t="shared" si="36"/>
        <v xml:space="preserve">GALVANTULA ("Bug","Electric"), </v>
      </c>
      <c r="F596" t="s">
        <v>2052</v>
      </c>
      <c r="G596" t="str">
        <f t="shared" si="38"/>
        <v xml:space="preserve">GALVANTULA ("Bug","Electric"), FERROSEED ("Grass","Steel"), FERROTHORN ("Grass","Steel"), KLINK ("Steel",""), KLANG ("Steel",""), KLINKLANG ("Steel",""), TYNAMO ("Electric",""), EELEKTRIK ("Electric",""), EELEKTROSS ("Electric",""), ELGYEM ("Psychic",""), </v>
      </c>
      <c r="H596" t="str">
        <f t="shared" si="39"/>
        <v>0</v>
      </c>
      <c r="I596">
        <v>596</v>
      </c>
      <c r="J596" t="s">
        <v>2180</v>
      </c>
    </row>
    <row r="597" spans="1:10" ht="15" thickBot="1" x14ac:dyDescent="0.4">
      <c r="A597" s="2" t="s">
        <v>386</v>
      </c>
      <c r="B597" s="2" t="s">
        <v>1439</v>
      </c>
      <c r="C597" s="2" t="s">
        <v>1452</v>
      </c>
      <c r="D597" t="str">
        <f t="shared" si="37"/>
        <v>FERROSEED</v>
      </c>
      <c r="E597" t="str">
        <f t="shared" si="36"/>
        <v xml:space="preserve">FERROSEED ("Grass","Steel"), </v>
      </c>
      <c r="F597" t="s">
        <v>2053</v>
      </c>
      <c r="G597" t="str">
        <f t="shared" si="38"/>
        <v xml:space="preserve">FERROSEED ("Grass","Steel"), FERROTHORN ("Grass","Steel"), KLINK ("Steel",""), KLANG ("Steel",""), KLINKLANG ("Steel",""), TYNAMO ("Electric",""), EELEKTRIK ("Electric",""), EELEKTROSS ("Electric",""), ELGYEM ("Psychic",""), BEHEEYEM ("Psychic",""), </v>
      </c>
      <c r="H597" t="str">
        <f t="shared" si="39"/>
        <v>0</v>
      </c>
      <c r="I597">
        <v>597</v>
      </c>
      <c r="J597" t="s">
        <v>2180</v>
      </c>
    </row>
    <row r="598" spans="1:10" ht="15" thickBot="1" x14ac:dyDescent="0.4">
      <c r="A598" s="2" t="s">
        <v>388</v>
      </c>
      <c r="B598" s="2" t="s">
        <v>1439</v>
      </c>
      <c r="C598" s="2" t="s">
        <v>1452</v>
      </c>
      <c r="D598" t="str">
        <f t="shared" si="37"/>
        <v>FERROTHORN</v>
      </c>
      <c r="E598" t="str">
        <f t="shared" si="36"/>
        <v xml:space="preserve">FERROTHORN ("Grass","Steel"), </v>
      </c>
      <c r="F598" t="s">
        <v>2054</v>
      </c>
      <c r="G598" t="str">
        <f t="shared" si="38"/>
        <v xml:space="preserve">FERROTHORN ("Grass","Steel"), KLINK ("Steel",""), KLANG ("Steel",""), KLINKLANG ("Steel",""), TYNAMO ("Electric",""), EELEKTRIK ("Electric",""), EELEKTROSS ("Electric",""), ELGYEM ("Psychic",""), BEHEEYEM ("Psychic",""), LITWICK ("Ghost","Fire"), </v>
      </c>
      <c r="H598" t="str">
        <f t="shared" si="39"/>
        <v>0</v>
      </c>
      <c r="I598">
        <v>598</v>
      </c>
      <c r="J598" t="s">
        <v>2180</v>
      </c>
    </row>
    <row r="599" spans="1:10" ht="15" thickBot="1" x14ac:dyDescent="0.4">
      <c r="A599" s="2" t="s">
        <v>626</v>
      </c>
      <c r="B599" s="2" t="s">
        <v>1452</v>
      </c>
      <c r="C599" s="2"/>
      <c r="D599" t="str">
        <f t="shared" si="37"/>
        <v>KLINK</v>
      </c>
      <c r="E599" t="str">
        <f t="shared" si="36"/>
        <v xml:space="preserve">KLINK ("Steel",""), </v>
      </c>
      <c r="F599" t="s">
        <v>2055</v>
      </c>
      <c r="G599" t="str">
        <f t="shared" si="38"/>
        <v xml:space="preserve">KLINK ("Steel",""), KLANG ("Steel",""), KLINKLANG ("Steel",""), TYNAMO ("Electric",""), EELEKTRIK ("Electric",""), EELEKTROSS ("Electric",""), ELGYEM ("Psychic",""), BEHEEYEM ("Psychic",""), LITWICK ("Ghost","Fire"), LAMPENT ("Ghost","Fire"), </v>
      </c>
      <c r="H599" t="str">
        <f t="shared" si="39"/>
        <v>0</v>
      </c>
      <c r="I599">
        <v>599</v>
      </c>
      <c r="J599" t="s">
        <v>2180</v>
      </c>
    </row>
    <row r="600" spans="1:10" ht="15" thickBot="1" x14ac:dyDescent="0.4">
      <c r="A600" s="2" t="s">
        <v>622</v>
      </c>
      <c r="B600" s="2" t="s">
        <v>1452</v>
      </c>
      <c r="C600" s="2"/>
      <c r="D600" t="str">
        <f t="shared" si="37"/>
        <v>KLANG</v>
      </c>
      <c r="E600" t="str">
        <f t="shared" si="36"/>
        <v xml:space="preserve">KLANG ("Steel",""), </v>
      </c>
      <c r="F600" t="s">
        <v>2056</v>
      </c>
      <c r="G600" t="str">
        <f t="shared" si="38"/>
        <v xml:space="preserve">KLANG ("Steel",""), KLINKLANG ("Steel",""), TYNAMO ("Electric",""), EELEKTRIK ("Electric",""), EELEKTROSS ("Electric",""), ELGYEM ("Psychic",""), BEHEEYEM ("Psychic",""), LITWICK ("Ghost","Fire"), LAMPENT ("Ghost","Fire"), CHANDELURE ("Ghost","Fire"), </v>
      </c>
      <c r="H600" t="str">
        <f t="shared" si="39"/>
        <v>0</v>
      </c>
      <c r="I600">
        <v>600</v>
      </c>
      <c r="J600" t="s">
        <v>2180</v>
      </c>
    </row>
    <row r="601" spans="1:10" ht="15" thickBot="1" x14ac:dyDescent="0.4">
      <c r="A601" s="2" t="s">
        <v>628</v>
      </c>
      <c r="B601" s="2" t="s">
        <v>1452</v>
      </c>
      <c r="C601" s="2"/>
      <c r="D601" t="str">
        <f t="shared" si="37"/>
        <v>KLINKLANG</v>
      </c>
      <c r="E601" t="str">
        <f t="shared" si="36"/>
        <v xml:space="preserve">KLINKLANG ("Steel",""), </v>
      </c>
      <c r="F601" t="s">
        <v>2057</v>
      </c>
      <c r="G601" t="str">
        <f t="shared" si="38"/>
        <v xml:space="preserve">KLINKLANG ("Steel",""), TYNAMO ("Electric",""), EELEKTRIK ("Electric",""), EELEKTROSS ("Electric",""), ELGYEM ("Psychic",""), BEHEEYEM ("Psychic",""), LITWICK ("Ghost","Fire"), LAMPENT ("Ghost","Fire"), CHANDELURE ("Ghost","Fire"), AXEW ("Dragon",""), </v>
      </c>
      <c r="H601" t="str">
        <f t="shared" si="39"/>
        <v xml:space="preserve">KLINKLANG ("Steel",""), TYNAMO ("Electric",""), EELEKTRIK ("Electric",""), EELEKTROSS ("Electric",""), ELGYEM ("Psychic",""), BEHEEYEM ("Psychic",""), LITWICK ("Ghost","Fire"), LAMPENT ("Ghost","Fire"), CHANDELURE ("Ghost","Fire"), AXEW ("Dragon",""), </v>
      </c>
      <c r="I601">
        <v>601</v>
      </c>
      <c r="J601" t="s">
        <v>2239</v>
      </c>
    </row>
    <row r="602" spans="1:10" ht="15" thickBot="1" x14ac:dyDescent="0.4">
      <c r="A602" s="2" t="s">
        <v>1298</v>
      </c>
      <c r="B602" s="2" t="s">
        <v>1446</v>
      </c>
      <c r="C602" s="2"/>
      <c r="D602" t="str">
        <f t="shared" si="37"/>
        <v>TYNAMO</v>
      </c>
      <c r="E602" t="str">
        <f t="shared" si="36"/>
        <v xml:space="preserve">TYNAMO ("Electric",""), </v>
      </c>
      <c r="F602" t="s">
        <v>2058</v>
      </c>
      <c r="G602" t="str">
        <f t="shared" si="38"/>
        <v xml:space="preserve">TYNAMO ("Electric",""), EELEKTRIK ("Electric",""), EELEKTROSS ("Electric",""), ELGYEM ("Psychic",""), BEHEEYEM ("Psychic",""), LITWICK ("Ghost","Fire"), LAMPENT ("Ghost","Fire"), CHANDELURE ("Ghost","Fire"), AXEW ("Dragon",""), FRAXURE ("Dragon",""), </v>
      </c>
      <c r="H602" t="str">
        <f t="shared" si="39"/>
        <v>0</v>
      </c>
      <c r="I602">
        <v>602</v>
      </c>
      <c r="J602" t="s">
        <v>2180</v>
      </c>
    </row>
    <row r="603" spans="1:10" ht="15" thickBot="1" x14ac:dyDescent="0.4">
      <c r="A603" s="2" t="s">
        <v>334</v>
      </c>
      <c r="B603" s="2" t="s">
        <v>1446</v>
      </c>
      <c r="C603" s="2"/>
      <c r="D603" t="str">
        <f t="shared" si="37"/>
        <v>EELEKTRIK</v>
      </c>
      <c r="E603" t="str">
        <f t="shared" si="36"/>
        <v xml:space="preserve">EELEKTRIK ("Electric",""), </v>
      </c>
      <c r="F603" t="s">
        <v>2059</v>
      </c>
      <c r="G603" t="str">
        <f t="shared" si="38"/>
        <v xml:space="preserve">EELEKTRIK ("Electric",""), EELEKTROSS ("Electric",""), ELGYEM ("Psychic",""), BEHEEYEM ("Psychic",""), LITWICK ("Ghost","Fire"), LAMPENT ("Ghost","Fire"), CHANDELURE ("Ghost","Fire"), AXEW ("Dragon",""), FRAXURE ("Dragon",""), HAXORUS ("Dragon",""), </v>
      </c>
      <c r="H603" t="str">
        <f t="shared" si="39"/>
        <v>0</v>
      </c>
      <c r="I603">
        <v>603</v>
      </c>
      <c r="J603" t="s">
        <v>2180</v>
      </c>
    </row>
    <row r="604" spans="1:10" ht="15" thickBot="1" x14ac:dyDescent="0.4">
      <c r="A604" s="2" t="s">
        <v>336</v>
      </c>
      <c r="B604" s="2" t="s">
        <v>1446</v>
      </c>
      <c r="C604" s="2"/>
      <c r="D604" t="str">
        <f t="shared" si="37"/>
        <v>EELEKTROSS</v>
      </c>
      <c r="E604" t="str">
        <f t="shared" si="36"/>
        <v xml:space="preserve">EELEKTROSS ("Electric",""), </v>
      </c>
      <c r="F604" t="s">
        <v>2060</v>
      </c>
      <c r="G604" t="str">
        <f t="shared" si="38"/>
        <v xml:space="preserve">EELEKTROSS ("Electric",""), ELGYEM ("Psychic",""), BEHEEYEM ("Psychic",""), LITWICK ("Ghost","Fire"), LAMPENT ("Ghost","Fire"), CHANDELURE ("Ghost","Fire"), AXEW ("Dragon",""), FRAXURE ("Dragon",""), HAXORUS ("Dragon",""), CUBCHOO ("Ice",""), </v>
      </c>
      <c r="H604" t="str">
        <f t="shared" si="39"/>
        <v>0</v>
      </c>
      <c r="I604">
        <v>604</v>
      </c>
      <c r="J604" t="s">
        <v>2180</v>
      </c>
    </row>
    <row r="605" spans="1:10" ht="15" thickBot="1" x14ac:dyDescent="0.4">
      <c r="A605" s="2" t="s">
        <v>352</v>
      </c>
      <c r="B605" s="2" t="s">
        <v>1450</v>
      </c>
      <c r="C605" s="2"/>
      <c r="D605" t="str">
        <f t="shared" si="37"/>
        <v>ELGYEM</v>
      </c>
      <c r="E605" t="str">
        <f t="shared" si="36"/>
        <v xml:space="preserve">ELGYEM ("Psychic",""), </v>
      </c>
      <c r="F605" t="s">
        <v>2061</v>
      </c>
      <c r="G605" t="str">
        <f t="shared" si="38"/>
        <v xml:space="preserve">ELGYEM ("Psychic",""), BEHEEYEM ("Psychic",""), LITWICK ("Ghost","Fire"), LAMPENT ("Ghost","Fire"), CHANDELURE ("Ghost","Fire"), AXEW ("Dragon",""), FRAXURE ("Dragon",""), HAXORUS ("Dragon",""), CUBCHOO ("Ice",""), BEARTIC ("Ice",""), </v>
      </c>
      <c r="H605" t="str">
        <f t="shared" si="39"/>
        <v>0</v>
      </c>
      <c r="I605">
        <v>605</v>
      </c>
      <c r="J605" t="s">
        <v>2180</v>
      </c>
    </row>
    <row r="606" spans="1:10" ht="15" thickBot="1" x14ac:dyDescent="0.4">
      <c r="A606" s="2" t="s">
        <v>88</v>
      </c>
      <c r="B606" s="2" t="s">
        <v>1450</v>
      </c>
      <c r="C606" s="2"/>
      <c r="D606" t="str">
        <f t="shared" si="37"/>
        <v>BEHEEYEM</v>
      </c>
      <c r="E606" t="str">
        <f t="shared" si="36"/>
        <v xml:space="preserve">BEHEEYEM ("Psychic",""), </v>
      </c>
      <c r="F606" t="s">
        <v>2062</v>
      </c>
      <c r="G606" t="str">
        <f t="shared" si="38"/>
        <v xml:space="preserve">BEHEEYEM ("Psychic",""), LITWICK ("Ghost","Fire"), LAMPENT ("Ghost","Fire"), CHANDELURE ("Ghost","Fire"), AXEW ("Dragon",""), FRAXURE ("Dragon",""), HAXORUS ("Dragon",""), CUBCHOO ("Ice",""), BEARTIC ("Ice",""), CRYOGONAL ("Ice",""), </v>
      </c>
      <c r="H606" t="str">
        <f t="shared" si="39"/>
        <v>0</v>
      </c>
      <c r="I606">
        <v>606</v>
      </c>
      <c r="J606" t="s">
        <v>2180</v>
      </c>
    </row>
    <row r="607" spans="1:10" ht="15" thickBot="1" x14ac:dyDescent="0.4">
      <c r="A607" s="2" t="s">
        <v>688</v>
      </c>
      <c r="B607" s="2" t="s">
        <v>1454</v>
      </c>
      <c r="C607" s="2" t="s">
        <v>1441</v>
      </c>
      <c r="D607" t="str">
        <f t="shared" si="37"/>
        <v>LITWICK</v>
      </c>
      <c r="E607" t="str">
        <f t="shared" si="36"/>
        <v xml:space="preserve">LITWICK ("Ghost","Fire"), </v>
      </c>
      <c r="F607" t="s">
        <v>2063</v>
      </c>
      <c r="G607" t="str">
        <f t="shared" si="38"/>
        <v xml:space="preserve">LITWICK ("Ghost","Fire"), LAMPENT ("Ghost","Fire"), CHANDELURE ("Ghost","Fire"), AXEW ("Dragon",""), FRAXURE ("Dragon",""), HAXORUS ("Dragon",""), CUBCHOO ("Ice",""), BEARTIC ("Ice",""), CRYOGONAL ("Ice",""), SHELMET ("Bug",""), </v>
      </c>
      <c r="H607" t="str">
        <f t="shared" si="39"/>
        <v>0</v>
      </c>
      <c r="I607">
        <v>607</v>
      </c>
      <c r="J607" t="s">
        <v>2180</v>
      </c>
    </row>
    <row r="608" spans="1:10" ht="15" thickBot="1" x14ac:dyDescent="0.4">
      <c r="A608" s="2" t="s">
        <v>648</v>
      </c>
      <c r="B608" s="2" t="s">
        <v>1454</v>
      </c>
      <c r="C608" s="2" t="s">
        <v>1441</v>
      </c>
      <c r="D608" t="str">
        <f t="shared" si="37"/>
        <v>LAMPENT</v>
      </c>
      <c r="E608" t="str">
        <f t="shared" si="36"/>
        <v xml:space="preserve">LAMPENT ("Ghost","Fire"), </v>
      </c>
      <c r="F608" t="s">
        <v>2064</v>
      </c>
      <c r="G608" t="str">
        <f t="shared" si="38"/>
        <v xml:space="preserve">LAMPENT ("Ghost","Fire"), CHANDELURE ("Ghost","Fire"), AXEW ("Dragon",""), FRAXURE ("Dragon",""), HAXORUS ("Dragon",""), CUBCHOO ("Ice",""), BEARTIC ("Ice",""), CRYOGONAL ("Ice",""), SHELMET ("Bug",""), ACCELGOR ("Bug",""), </v>
      </c>
      <c r="H608" t="str">
        <f t="shared" si="39"/>
        <v>0</v>
      </c>
      <c r="I608">
        <v>608</v>
      </c>
      <c r="J608" t="s">
        <v>2180</v>
      </c>
    </row>
    <row r="609" spans="1:10" ht="15" thickBot="1" x14ac:dyDescent="0.4">
      <c r="A609" s="2" t="s">
        <v>166</v>
      </c>
      <c r="B609" s="2" t="s">
        <v>1454</v>
      </c>
      <c r="C609" s="2" t="s">
        <v>1441</v>
      </c>
      <c r="D609" t="str">
        <f t="shared" si="37"/>
        <v>CHANDELURE</v>
      </c>
      <c r="E609" t="str">
        <f t="shared" si="36"/>
        <v xml:space="preserve">CHANDELURE ("Ghost","Fire"), </v>
      </c>
      <c r="F609" t="s">
        <v>2065</v>
      </c>
      <c r="G609" t="str">
        <f t="shared" si="38"/>
        <v xml:space="preserve">CHANDELURE ("Ghost","Fire"), AXEW ("Dragon",""), FRAXURE ("Dragon",""), HAXORUS ("Dragon",""), CUBCHOO ("Ice",""), BEARTIC ("Ice",""), CRYOGONAL ("Ice",""), SHELMET ("Bug",""), ACCELGOR ("Bug",""), STUNFISK ("Ground","Electric"), </v>
      </c>
      <c r="H609" t="str">
        <f t="shared" si="39"/>
        <v>0</v>
      </c>
      <c r="I609">
        <v>609</v>
      </c>
      <c r="J609" t="s">
        <v>2180</v>
      </c>
    </row>
    <row r="610" spans="1:10" ht="15" thickBot="1" x14ac:dyDescent="0.4">
      <c r="A610" s="2" t="s">
        <v>58</v>
      </c>
      <c r="B610" s="2" t="s">
        <v>1455</v>
      </c>
      <c r="C610" s="2"/>
      <c r="D610" t="str">
        <f t="shared" si="37"/>
        <v>AXEW</v>
      </c>
      <c r="E610" t="str">
        <f t="shared" si="36"/>
        <v xml:space="preserve">AXEW ("Dragon",""), </v>
      </c>
      <c r="F610" t="s">
        <v>2066</v>
      </c>
      <c r="G610" t="str">
        <f t="shared" si="38"/>
        <v xml:space="preserve">AXEW ("Dragon",""), FRAXURE ("Dragon",""), HAXORUS ("Dragon",""), CUBCHOO ("Ice",""), BEARTIC ("Ice",""), CRYOGONAL ("Ice",""), SHELMET ("Bug",""), ACCELGOR ("Bug",""), STUNFISK ("Ground","Electric"), MIENFOO ("Fighting",""), </v>
      </c>
      <c r="H610" t="str">
        <f t="shared" si="39"/>
        <v>0</v>
      </c>
      <c r="I610">
        <v>610</v>
      </c>
      <c r="J610" t="s">
        <v>2180</v>
      </c>
    </row>
    <row r="611" spans="1:10" ht="15" thickBot="1" x14ac:dyDescent="0.4">
      <c r="A611" s="2" t="s">
        <v>414</v>
      </c>
      <c r="B611" s="2" t="s">
        <v>1455</v>
      </c>
      <c r="C611" s="2"/>
      <c r="D611" t="str">
        <f t="shared" si="37"/>
        <v>FRAXURE</v>
      </c>
      <c r="E611" t="str">
        <f t="shared" si="36"/>
        <v xml:space="preserve">FRAXURE ("Dragon",""), </v>
      </c>
      <c r="F611" t="s">
        <v>2067</v>
      </c>
      <c r="G611" t="str">
        <f t="shared" si="38"/>
        <v xml:space="preserve">FRAXURE ("Dragon",""), HAXORUS ("Dragon",""), CUBCHOO ("Ice",""), BEARTIC ("Ice",""), CRYOGONAL ("Ice",""), SHELMET ("Bug",""), ACCELGOR ("Bug",""), STUNFISK ("Ground","Electric"), MIENFOO ("Fighting",""), MIENSHAO ("Fighting",""), </v>
      </c>
      <c r="H611" t="str">
        <f t="shared" si="39"/>
        <v xml:space="preserve">FRAXURE ("Dragon",""), HAXORUS ("Dragon",""), CUBCHOO ("Ice",""), BEARTIC ("Ice",""), CRYOGONAL ("Ice",""), SHELMET ("Bug",""), ACCELGOR ("Bug",""), STUNFISK ("Ground","Electric"), MIENFOO ("Fighting",""), MIENSHAO ("Fighting",""), </v>
      </c>
      <c r="I611">
        <v>611</v>
      </c>
      <c r="J611" t="s">
        <v>2240</v>
      </c>
    </row>
    <row r="612" spans="1:10" ht="15" thickBot="1" x14ac:dyDescent="0.4">
      <c r="A612" s="2" t="s">
        <v>530</v>
      </c>
      <c r="B612" s="2" t="s">
        <v>1455</v>
      </c>
      <c r="C612" s="2"/>
      <c r="D612" t="str">
        <f t="shared" si="37"/>
        <v>HAXORUS</v>
      </c>
      <c r="E612" t="str">
        <f t="shared" si="36"/>
        <v xml:space="preserve">HAXORUS ("Dragon",""), </v>
      </c>
      <c r="F612" t="s">
        <v>2068</v>
      </c>
      <c r="G612" t="str">
        <f t="shared" si="38"/>
        <v xml:space="preserve">HAXORUS ("Dragon",""), CUBCHOO ("Ice",""), BEARTIC ("Ice",""), CRYOGONAL ("Ice",""), SHELMET ("Bug",""), ACCELGOR ("Bug",""), STUNFISK ("Ground","Electric"), MIENFOO ("Fighting",""), MIENSHAO ("Fighting",""), DRUDDIGON ("Dragon",""), </v>
      </c>
      <c r="H612" t="str">
        <f t="shared" si="39"/>
        <v>0</v>
      </c>
      <c r="I612">
        <v>612</v>
      </c>
      <c r="J612" t="s">
        <v>2180</v>
      </c>
    </row>
    <row r="613" spans="1:10" ht="15" thickBot="1" x14ac:dyDescent="0.4">
      <c r="A613" s="2" t="s">
        <v>248</v>
      </c>
      <c r="B613" s="2" t="s">
        <v>1453</v>
      </c>
      <c r="C613" s="2"/>
      <c r="D613" t="str">
        <f t="shared" si="37"/>
        <v>CUBCHOO</v>
      </c>
      <c r="E613" t="str">
        <f t="shared" si="36"/>
        <v xml:space="preserve">CUBCHOO ("Ice",""), </v>
      </c>
      <c r="F613" t="s">
        <v>2069</v>
      </c>
      <c r="G613" t="str">
        <f t="shared" si="38"/>
        <v xml:space="preserve">CUBCHOO ("Ice",""), BEARTIC ("Ice",""), CRYOGONAL ("Ice",""), SHELMET ("Bug",""), ACCELGOR ("Bug",""), STUNFISK ("Ground","Electric"), MIENFOO ("Fighting",""), MIENSHAO ("Fighting",""), DRUDDIGON ("Dragon",""), GOLETT ("Ground","Ghost"), </v>
      </c>
      <c r="H613" t="str">
        <f t="shared" si="39"/>
        <v>0</v>
      </c>
      <c r="I613">
        <v>613</v>
      </c>
      <c r="J613" t="s">
        <v>2180</v>
      </c>
    </row>
    <row r="614" spans="1:10" ht="15" thickBot="1" x14ac:dyDescent="0.4">
      <c r="A614" s="2" t="s">
        <v>82</v>
      </c>
      <c r="B614" s="2" t="s">
        <v>1453</v>
      </c>
      <c r="C614" s="2"/>
      <c r="D614" t="str">
        <f t="shared" si="37"/>
        <v>BEARTIC</v>
      </c>
      <c r="E614" t="str">
        <f t="shared" si="36"/>
        <v xml:space="preserve">BEARTIC ("Ice",""), </v>
      </c>
      <c r="F614" t="s">
        <v>2070</v>
      </c>
      <c r="G614" t="str">
        <f t="shared" si="38"/>
        <v xml:space="preserve">BEARTIC ("Ice",""), CRYOGONAL ("Ice",""), SHELMET ("Bug",""), ACCELGOR ("Bug",""), STUNFISK ("Ground","Electric"), MIENFOO ("Fighting",""), MIENSHAO ("Fighting",""), DRUDDIGON ("Dragon",""), GOLETT ("Ground","Ghost"), GOLURK ("Ground","Ghost"), </v>
      </c>
      <c r="H614" t="str">
        <f t="shared" si="39"/>
        <v>0</v>
      </c>
      <c r="I614">
        <v>614</v>
      </c>
      <c r="J614" t="s">
        <v>2180</v>
      </c>
    </row>
    <row r="615" spans="1:10" ht="15" thickBot="1" x14ac:dyDescent="0.4">
      <c r="A615" s="2" t="s">
        <v>246</v>
      </c>
      <c r="B615" s="2" t="s">
        <v>1453</v>
      </c>
      <c r="C615" s="2"/>
      <c r="D615" t="str">
        <f t="shared" si="37"/>
        <v>CRYOGONAL</v>
      </c>
      <c r="E615" t="str">
        <f t="shared" si="36"/>
        <v xml:space="preserve">CRYOGONAL ("Ice",""), </v>
      </c>
      <c r="F615" t="s">
        <v>2071</v>
      </c>
      <c r="G615" t="str">
        <f t="shared" si="38"/>
        <v xml:space="preserve">CRYOGONAL ("Ice",""), SHELMET ("Bug",""), ACCELGOR ("Bug",""), STUNFISK ("Ground","Electric"), MIENFOO ("Fighting",""), MIENSHAO ("Fighting",""), DRUDDIGON ("Dragon",""), GOLETT ("Ground","Ghost"), GOLURK ("Ground","Ghost"), PAWNIARD ("Dark","Steel"), </v>
      </c>
      <c r="H615" t="str">
        <f t="shared" si="39"/>
        <v>0</v>
      </c>
      <c r="I615">
        <v>615</v>
      </c>
      <c r="J615" t="s">
        <v>2180</v>
      </c>
    </row>
    <row r="616" spans="1:10" ht="15" thickBot="1" x14ac:dyDescent="0.4">
      <c r="A616" s="2" t="s">
        <v>1094</v>
      </c>
      <c r="B616" s="2" t="s">
        <v>1444</v>
      </c>
      <c r="C616" s="2"/>
      <c r="D616" t="str">
        <f t="shared" si="37"/>
        <v>SHELMET</v>
      </c>
      <c r="E616" t="str">
        <f t="shared" si="36"/>
        <v xml:space="preserve">SHELMET ("Bug",""), </v>
      </c>
      <c r="F616" t="s">
        <v>2072</v>
      </c>
      <c r="G616" t="str">
        <f t="shared" si="38"/>
        <v xml:space="preserve">SHELMET ("Bug",""), ACCELGOR ("Bug",""), STUNFISK ("Ground","Electric"), MIENFOO ("Fighting",""), MIENSHAO ("Fighting",""), DRUDDIGON ("Dragon",""), GOLETT ("Ground","Ghost"), GOLURK ("Ground","Ghost"), PAWNIARD ("Dark","Steel"), BISHARP ("Dark","Steel"), </v>
      </c>
      <c r="H616" t="str">
        <f t="shared" si="39"/>
        <v>0</v>
      </c>
      <c r="I616">
        <v>616</v>
      </c>
      <c r="J616" t="s">
        <v>2180</v>
      </c>
    </row>
    <row r="617" spans="1:10" ht="15" thickBot="1" x14ac:dyDescent="0.4">
      <c r="A617" s="2" t="s">
        <v>6</v>
      </c>
      <c r="B617" s="2" t="s">
        <v>1444</v>
      </c>
      <c r="C617" s="2"/>
      <c r="D617" t="str">
        <f t="shared" si="37"/>
        <v>ACCELGOR</v>
      </c>
      <c r="E617" t="str">
        <f t="shared" si="36"/>
        <v xml:space="preserve">ACCELGOR ("Bug",""), </v>
      </c>
      <c r="F617" t="s">
        <v>2073</v>
      </c>
      <c r="G617" t="str">
        <f t="shared" si="38"/>
        <v xml:space="preserve">ACCELGOR ("Bug",""), STUNFISK ("Ground","Electric"), MIENFOO ("Fighting",""), MIENSHAO ("Fighting",""), DRUDDIGON ("Dragon",""), GOLETT ("Ground","Ghost"), GOLURK ("Ground","Ghost"), PAWNIARD ("Dark","Steel"), BISHARP ("Dark","Steel"), BOUFFALANT ("Normal",""), </v>
      </c>
      <c r="H617" t="str">
        <f t="shared" si="39"/>
        <v>0</v>
      </c>
      <c r="I617">
        <v>617</v>
      </c>
      <c r="J617" t="s">
        <v>2180</v>
      </c>
    </row>
    <row r="618" spans="1:10" ht="15" thickBot="1" x14ac:dyDescent="0.4">
      <c r="A618" s="2" t="s">
        <v>1202</v>
      </c>
      <c r="B618" s="2" t="s">
        <v>1447</v>
      </c>
      <c r="C618" s="2" t="s">
        <v>1446</v>
      </c>
      <c r="D618" t="str">
        <f t="shared" si="37"/>
        <v>STUNFISK</v>
      </c>
      <c r="E618" t="str">
        <f t="shared" si="36"/>
        <v xml:space="preserve">STUNFISK ("Ground","Electric"), </v>
      </c>
      <c r="F618" t="s">
        <v>2074</v>
      </c>
      <c r="G618" t="str">
        <f t="shared" si="38"/>
        <v xml:space="preserve">STUNFISK ("Ground","Electric"), MIENFOO ("Fighting",""), MIENSHAO ("Fighting",""), DRUDDIGON ("Dragon",""), GOLETT ("Ground","Ghost"), GOLURK ("Ground","Ghost"), PAWNIARD ("Dark","Steel"), BISHARP ("Dark","Steel"), BOUFFALANT ("Normal",""), RUFFLET ("Normal","Flying"), </v>
      </c>
      <c r="H618" t="str">
        <f t="shared" si="39"/>
        <v>0</v>
      </c>
      <c r="I618">
        <v>618</v>
      </c>
      <c r="J618" t="s">
        <v>2180</v>
      </c>
    </row>
    <row r="619" spans="1:10" ht="15" thickBot="1" x14ac:dyDescent="0.4">
      <c r="A619" s="2" t="s">
        <v>792</v>
      </c>
      <c r="B619" s="2" t="s">
        <v>1449</v>
      </c>
      <c r="C619" s="2"/>
      <c r="D619" t="str">
        <f t="shared" si="37"/>
        <v>MIENFOO</v>
      </c>
      <c r="E619" t="str">
        <f t="shared" si="36"/>
        <v xml:space="preserve">MIENFOO ("Fighting",""), </v>
      </c>
      <c r="F619" t="s">
        <v>2075</v>
      </c>
      <c r="G619" t="str">
        <f t="shared" si="38"/>
        <v xml:space="preserve">MIENFOO ("Fighting",""), MIENSHAO ("Fighting",""), DRUDDIGON ("Dragon",""), GOLETT ("Ground","Ghost"), GOLURK ("Ground","Ghost"), PAWNIARD ("Dark","Steel"), BISHARP ("Dark","Steel"), BOUFFALANT ("Normal",""), RUFFLET ("Normal","Flying"), BRAVIARY ("Normal","Flying"), </v>
      </c>
      <c r="H619" t="str">
        <f t="shared" si="39"/>
        <v>0</v>
      </c>
      <c r="I619">
        <v>619</v>
      </c>
      <c r="J619" t="s">
        <v>2180</v>
      </c>
    </row>
    <row r="620" spans="1:10" ht="15" thickBot="1" x14ac:dyDescent="0.4">
      <c r="A620" s="2" t="s">
        <v>794</v>
      </c>
      <c r="B620" s="2" t="s">
        <v>1449</v>
      </c>
      <c r="C620" s="2"/>
      <c r="D620" t="str">
        <f t="shared" si="37"/>
        <v>MIENSHAO</v>
      </c>
      <c r="E620" t="str">
        <f t="shared" si="36"/>
        <v xml:space="preserve">MIENSHAO ("Fighting",""), </v>
      </c>
      <c r="F620" t="s">
        <v>2076</v>
      </c>
      <c r="G620" t="str">
        <f t="shared" si="38"/>
        <v xml:space="preserve">MIENSHAO ("Fighting",""), DRUDDIGON ("Dragon",""), GOLETT ("Ground","Ghost"), GOLURK ("Ground","Ghost"), PAWNIARD ("Dark","Steel"), BISHARP ("Dark","Steel"), BOUFFALANT ("Normal",""), RUFFLET ("Normal","Flying"), BRAVIARY ("Normal","Flying"), VULLABY ("Dark","Flying"), </v>
      </c>
      <c r="H620" t="str">
        <f t="shared" si="39"/>
        <v>0</v>
      </c>
      <c r="I620">
        <v>620</v>
      </c>
      <c r="J620" t="s">
        <v>2180</v>
      </c>
    </row>
    <row r="621" spans="1:10" ht="15" thickBot="1" x14ac:dyDescent="0.4">
      <c r="A621" s="2" t="s">
        <v>312</v>
      </c>
      <c r="B621" s="2" t="s">
        <v>1455</v>
      </c>
      <c r="C621" s="2"/>
      <c r="D621" t="str">
        <f t="shared" si="37"/>
        <v>DRUDDIGON</v>
      </c>
      <c r="E621" t="str">
        <f t="shared" si="36"/>
        <v xml:space="preserve">DRUDDIGON ("Dragon",""), </v>
      </c>
      <c r="F621" t="s">
        <v>2077</v>
      </c>
      <c r="G621" t="str">
        <f t="shared" si="38"/>
        <v xml:space="preserve">DRUDDIGON ("Dragon",""), GOLETT ("Ground","Ghost"), GOLURK ("Ground","Ghost"), PAWNIARD ("Dark","Steel"), BISHARP ("Dark","Steel"), BOUFFALANT ("Normal",""), RUFFLET ("Normal","Flying"), BRAVIARY ("Normal","Flying"), VULLABY ("Dark","Flying"), MANDIBUZZ ("Dark","Flying"), </v>
      </c>
      <c r="H621" t="str">
        <f t="shared" si="39"/>
        <v xml:space="preserve">DRUDDIGON ("Dragon",""), GOLETT ("Ground","Ghost"), GOLURK ("Ground","Ghost"), PAWNIARD ("Dark","Steel"), BISHARP ("Dark","Steel"), BOUFFALANT ("Normal",""), RUFFLET ("Normal","Flying"), BRAVIARY ("Normal","Flying"), VULLABY ("Dark","Flying"), MANDIBUZZ ("Dark","Flying"), </v>
      </c>
      <c r="I621">
        <v>621</v>
      </c>
      <c r="J621" t="s">
        <v>2241</v>
      </c>
    </row>
    <row r="622" spans="1:10" ht="15" thickBot="1" x14ac:dyDescent="0.4">
      <c r="A622" s="2" t="s">
        <v>480</v>
      </c>
      <c r="B622" s="2" t="s">
        <v>1447</v>
      </c>
      <c r="C622" s="2" t="s">
        <v>1454</v>
      </c>
      <c r="D622" t="str">
        <f t="shared" si="37"/>
        <v>GOLETT</v>
      </c>
      <c r="E622" t="str">
        <f t="shared" si="36"/>
        <v xml:space="preserve">GOLETT ("Ground","Ghost"), </v>
      </c>
      <c r="F622" t="s">
        <v>2078</v>
      </c>
      <c r="G622" t="str">
        <f t="shared" si="38"/>
        <v xml:space="preserve">GOLETT ("Ground","Ghost"), GOLURK ("Ground","Ghost"), PAWNIARD ("Dark","Steel"), BISHARP ("Dark","Steel"), BOUFFALANT ("Normal",""), RUFFLET ("Normal","Flying"), BRAVIARY ("Normal","Flying"), VULLABY ("Dark","Flying"), MANDIBUZZ ("Dark","Flying"), HEATMOR ("Fire",""), </v>
      </c>
      <c r="H622" t="str">
        <f t="shared" si="39"/>
        <v>0</v>
      </c>
      <c r="I622">
        <v>622</v>
      </c>
      <c r="J622" t="s">
        <v>2180</v>
      </c>
    </row>
    <row r="623" spans="1:10" ht="15" thickBot="1" x14ac:dyDescent="0.4">
      <c r="A623" s="2" t="s">
        <v>482</v>
      </c>
      <c r="B623" s="2" t="s">
        <v>1447</v>
      </c>
      <c r="C623" s="2" t="s">
        <v>1454</v>
      </c>
      <c r="D623" t="str">
        <f t="shared" si="37"/>
        <v>GOLURK</v>
      </c>
      <c r="E623" t="str">
        <f t="shared" si="36"/>
        <v xml:space="preserve">GOLURK ("Ground","Ghost"), </v>
      </c>
      <c r="F623" t="s">
        <v>2079</v>
      </c>
      <c r="G623" t="str">
        <f t="shared" si="38"/>
        <v xml:space="preserve">GOLURK ("Ground","Ghost"), PAWNIARD ("Dark","Steel"), BISHARP ("Dark","Steel"), BOUFFALANT ("Normal",""), RUFFLET ("Normal","Flying"), BRAVIARY ("Normal","Flying"), VULLABY ("Dark","Flying"), MANDIBUZZ ("Dark","Flying"), HEATMOR ("Fire",""), DURANT ("Bug","Steel"), </v>
      </c>
      <c r="H623" t="str">
        <f t="shared" si="39"/>
        <v>0</v>
      </c>
      <c r="I623">
        <v>623</v>
      </c>
      <c r="J623" t="s">
        <v>2180</v>
      </c>
    </row>
    <row r="624" spans="1:10" ht="15" thickBot="1" x14ac:dyDescent="0.4">
      <c r="A624" s="2" t="s">
        <v>898</v>
      </c>
      <c r="B624" s="2" t="s">
        <v>1456</v>
      </c>
      <c r="C624" s="2" t="s">
        <v>1452</v>
      </c>
      <c r="D624" t="str">
        <f t="shared" si="37"/>
        <v>PAWNIARD</v>
      </c>
      <c r="E624" t="str">
        <f t="shared" si="36"/>
        <v xml:space="preserve">PAWNIARD ("Dark","Steel"), </v>
      </c>
      <c r="F624" t="s">
        <v>2080</v>
      </c>
      <c r="G624" t="str">
        <f t="shared" si="38"/>
        <v xml:space="preserve">PAWNIARD ("Dark","Steel"), BISHARP ("Dark","Steel"), BOUFFALANT ("Normal",""), RUFFLET ("Normal","Flying"), BRAVIARY ("Normal","Flying"), VULLABY ("Dark","Flying"), MANDIBUZZ ("Dark","Flying"), HEATMOR ("Fire",""), DURANT ("Bug","Steel"), DEINO ("Dark","Dragon"), </v>
      </c>
      <c r="H624" t="str">
        <f t="shared" si="39"/>
        <v>0</v>
      </c>
      <c r="I624">
        <v>624</v>
      </c>
      <c r="J624" t="s">
        <v>2180</v>
      </c>
    </row>
    <row r="625" spans="1:10" ht="15" thickBot="1" x14ac:dyDescent="0.4">
      <c r="A625" s="2" t="s">
        <v>104</v>
      </c>
      <c r="B625" s="2" t="s">
        <v>1456</v>
      </c>
      <c r="C625" s="2" t="s">
        <v>1452</v>
      </c>
      <c r="D625" t="str">
        <f t="shared" si="37"/>
        <v>BISHARP</v>
      </c>
      <c r="E625" t="str">
        <f t="shared" si="36"/>
        <v xml:space="preserve">BISHARP ("Dark","Steel"), </v>
      </c>
      <c r="F625" t="s">
        <v>2081</v>
      </c>
      <c r="G625" t="str">
        <f t="shared" si="38"/>
        <v xml:space="preserve">BISHARP ("Dark","Steel"), BOUFFALANT ("Normal",""), RUFFLET ("Normal","Flying"), BRAVIARY ("Normal","Flying"), VULLABY ("Dark","Flying"), MANDIBUZZ ("Dark","Flying"), HEATMOR ("Fire",""), DURANT ("Bug","Steel"), DEINO ("Dark","Dragon"), ZWEILOUS ("Dark","Dragon"), </v>
      </c>
      <c r="H625" t="str">
        <f t="shared" si="39"/>
        <v>0</v>
      </c>
      <c r="I625">
        <v>625</v>
      </c>
      <c r="J625" t="s">
        <v>2180</v>
      </c>
    </row>
    <row r="626" spans="1:10" ht="15" thickBot="1" x14ac:dyDescent="0.4">
      <c r="A626" s="2" t="s">
        <v>118</v>
      </c>
      <c r="B626" s="2" t="s">
        <v>1445</v>
      </c>
      <c r="C626" s="2"/>
      <c r="D626" t="str">
        <f t="shared" si="37"/>
        <v>BOUFFALANT</v>
      </c>
      <c r="E626" t="str">
        <f t="shared" si="36"/>
        <v xml:space="preserve">BOUFFALANT ("Normal",""), </v>
      </c>
      <c r="F626" t="s">
        <v>2082</v>
      </c>
      <c r="G626" t="str">
        <f t="shared" si="38"/>
        <v xml:space="preserve">BOUFFALANT ("Normal",""), RUFFLET ("Normal","Flying"), BRAVIARY ("Normal","Flying"), VULLABY ("Dark","Flying"), MANDIBUZZ ("Dark","Flying"), HEATMOR ("Fire",""), DURANT ("Bug","Steel"), DEINO ("Dark","Dragon"), ZWEILOUS ("Dark","Dragon"), HYDREIGON ("Dark","Dragon"), </v>
      </c>
      <c r="H626" t="str">
        <f t="shared" si="39"/>
        <v>0</v>
      </c>
      <c r="I626">
        <v>626</v>
      </c>
      <c r="J626" t="s">
        <v>2180</v>
      </c>
    </row>
    <row r="627" spans="1:10" ht="15" thickBot="1" x14ac:dyDescent="0.4">
      <c r="A627" s="2" t="s">
        <v>1028</v>
      </c>
      <c r="B627" s="2" t="s">
        <v>1445</v>
      </c>
      <c r="C627" s="2" t="s">
        <v>1442</v>
      </c>
      <c r="D627" t="str">
        <f t="shared" si="37"/>
        <v>RUFFLET</v>
      </c>
      <c r="E627" t="str">
        <f t="shared" si="36"/>
        <v xml:space="preserve">RUFFLET ("Normal","Flying"), </v>
      </c>
      <c r="F627" t="s">
        <v>2083</v>
      </c>
      <c r="G627" t="str">
        <f t="shared" si="38"/>
        <v xml:space="preserve">RUFFLET ("Normal","Flying"), BRAVIARY ("Normal","Flying"), VULLABY ("Dark","Flying"), MANDIBUZZ ("Dark","Flying"), HEATMOR ("Fire",""), DURANT ("Bug","Steel"), DEINO ("Dark","Dragon"), ZWEILOUS ("Dark","Dragon"), HYDREIGON ("Dark","Dragon"), LARVESTA ("Bug","Fire"), </v>
      </c>
      <c r="H627" t="str">
        <f t="shared" si="39"/>
        <v>0</v>
      </c>
      <c r="I627">
        <v>627</v>
      </c>
      <c r="J627" t="s">
        <v>2180</v>
      </c>
    </row>
    <row r="628" spans="1:10" ht="15" thickBot="1" x14ac:dyDescent="0.4">
      <c r="A628" s="2" t="s">
        <v>122</v>
      </c>
      <c r="B628" s="2" t="s">
        <v>1445</v>
      </c>
      <c r="C628" s="2" t="s">
        <v>1442</v>
      </c>
      <c r="D628" t="str">
        <f t="shared" si="37"/>
        <v>BRAVIARY</v>
      </c>
      <c r="E628" t="str">
        <f t="shared" si="36"/>
        <v xml:space="preserve">BRAVIARY ("Normal","Flying"), </v>
      </c>
      <c r="F628" t="s">
        <v>2084</v>
      </c>
      <c r="G628" t="str">
        <f t="shared" si="38"/>
        <v xml:space="preserve">BRAVIARY ("Normal","Flying"), VULLABY ("Dark","Flying"), MANDIBUZZ ("Dark","Flying"), HEATMOR ("Fire",""), DURANT ("Bug","Steel"), DEINO ("Dark","Dragon"), ZWEILOUS ("Dark","Dragon"), HYDREIGON ("Dark","Dragon"), LARVESTA ("Bug","Fire"), VOLCARONA ("Bug","Fire"), </v>
      </c>
      <c r="H628" t="str">
        <f t="shared" si="39"/>
        <v>0</v>
      </c>
      <c r="I628">
        <v>628</v>
      </c>
      <c r="J628" t="s">
        <v>2180</v>
      </c>
    </row>
    <row r="629" spans="1:10" ht="15" thickBot="1" x14ac:dyDescent="0.4">
      <c r="A629" s="2" t="s">
        <v>1358</v>
      </c>
      <c r="B629" s="2" t="s">
        <v>1456</v>
      </c>
      <c r="C629" s="2" t="s">
        <v>1442</v>
      </c>
      <c r="D629" t="str">
        <f t="shared" si="37"/>
        <v>VULLABY</v>
      </c>
      <c r="E629" t="str">
        <f t="shared" si="36"/>
        <v xml:space="preserve">VULLABY ("Dark","Flying"), </v>
      </c>
      <c r="F629" t="s">
        <v>2085</v>
      </c>
      <c r="G629" t="str">
        <f t="shared" si="38"/>
        <v xml:space="preserve">VULLABY ("Dark","Flying"), MANDIBUZZ ("Dark","Flying"), HEATMOR ("Fire",""), DURANT ("Bug","Steel"), DEINO ("Dark","Dragon"), ZWEILOUS ("Dark","Dragon"), HYDREIGON ("Dark","Dragon"), LARVESTA ("Bug","Fire"), VOLCARONA ("Bug","Fire"), COBALION ("Steel","Fighting"), </v>
      </c>
      <c r="H629" t="str">
        <f t="shared" si="39"/>
        <v>0</v>
      </c>
      <c r="I629">
        <v>629</v>
      </c>
      <c r="J629" t="s">
        <v>2180</v>
      </c>
    </row>
    <row r="630" spans="1:10" ht="15" thickBot="1" x14ac:dyDescent="0.4">
      <c r="A630" s="2" t="s">
        <v>744</v>
      </c>
      <c r="B630" s="2" t="s">
        <v>1456</v>
      </c>
      <c r="C630" s="2" t="s">
        <v>1442</v>
      </c>
      <c r="D630" t="str">
        <f t="shared" si="37"/>
        <v>MANDIBUZZ</v>
      </c>
      <c r="E630" t="str">
        <f t="shared" si="36"/>
        <v xml:space="preserve">MANDIBUZZ ("Dark","Flying"), </v>
      </c>
      <c r="F630" t="s">
        <v>2086</v>
      </c>
      <c r="G630" t="str">
        <f t="shared" si="38"/>
        <v xml:space="preserve">MANDIBUZZ ("Dark","Flying"), HEATMOR ("Fire",""), DURANT ("Bug","Steel"), DEINO ("Dark","Dragon"), ZWEILOUS ("Dark","Dragon"), HYDREIGON ("Dark","Dragon"), LARVESTA ("Bug","Fire"), VOLCARONA ("Bug","Fire"), COBALION ("Steel","Fighting"), TERRAKION ("Rock","Fighting"), </v>
      </c>
      <c r="H630" t="str">
        <f t="shared" si="39"/>
        <v>0</v>
      </c>
      <c r="I630">
        <v>630</v>
      </c>
      <c r="J630" t="s">
        <v>2180</v>
      </c>
    </row>
    <row r="631" spans="1:10" ht="15" thickBot="1" x14ac:dyDescent="0.4">
      <c r="A631" s="2" t="s">
        <v>532</v>
      </c>
      <c r="B631" s="2" t="s">
        <v>1441</v>
      </c>
      <c r="C631" s="2"/>
      <c r="D631" t="str">
        <f t="shared" si="37"/>
        <v>HEATMOR</v>
      </c>
      <c r="E631" t="str">
        <f t="shared" si="36"/>
        <v xml:space="preserve">HEATMOR ("Fire",""), </v>
      </c>
      <c r="F631" t="s">
        <v>2087</v>
      </c>
      <c r="G631" t="str">
        <f t="shared" si="38"/>
        <v xml:space="preserve">HEATMOR ("Fire",""), DURANT ("Bug","Steel"), DEINO ("Dark","Dragon"), ZWEILOUS ("Dark","Dragon"), HYDREIGON ("Dark","Dragon"), LARVESTA ("Bug","Fire"), VOLCARONA ("Bug","Fire"), COBALION ("Steel","Fighting"), TERRAKION ("Rock","Fighting"), VIRIZION ("Grass","Fighting"), </v>
      </c>
      <c r="H631" t="str">
        <f t="shared" si="39"/>
        <v xml:space="preserve">HEATMOR ("Fire",""), DURANT ("Bug","Steel"), DEINO ("Dark","Dragon"), ZWEILOUS ("Dark","Dragon"), HYDREIGON ("Dark","Dragon"), LARVESTA ("Bug","Fire"), VOLCARONA ("Bug","Fire"), COBALION ("Steel","Fighting"), TERRAKION ("Rock","Fighting"), VIRIZION ("Grass","Fighting"), </v>
      </c>
      <c r="I631">
        <v>631</v>
      </c>
      <c r="J631" t="s">
        <v>2242</v>
      </c>
    </row>
    <row r="632" spans="1:10" ht="15" thickBot="1" x14ac:dyDescent="0.4">
      <c r="A632" s="2" t="s">
        <v>322</v>
      </c>
      <c r="B632" s="2" t="s">
        <v>1444</v>
      </c>
      <c r="C632" s="2" t="s">
        <v>1452</v>
      </c>
      <c r="D632" t="str">
        <f t="shared" si="37"/>
        <v>DURANT</v>
      </c>
      <c r="E632" t="str">
        <f t="shared" si="36"/>
        <v xml:space="preserve">DURANT ("Bug","Steel"), </v>
      </c>
      <c r="F632" t="s">
        <v>2088</v>
      </c>
      <c r="G632" t="str">
        <f t="shared" si="38"/>
        <v xml:space="preserve">DURANT ("Bug","Steel"), DEINO ("Dark","Dragon"), ZWEILOUS ("Dark","Dragon"), HYDREIGON ("Dark","Dragon"), LARVESTA ("Bug","Fire"), VOLCARONA ("Bug","Fire"), COBALION ("Steel","Fighting"), TERRAKION ("Rock","Fighting"), VIRIZION ("Grass","Fighting"), TORNADUS ("Flying",""), </v>
      </c>
      <c r="H632" t="str">
        <f t="shared" si="39"/>
        <v>0</v>
      </c>
      <c r="I632">
        <v>632</v>
      </c>
      <c r="J632" t="s">
        <v>2180</v>
      </c>
    </row>
    <row r="633" spans="1:10" ht="15" thickBot="1" x14ac:dyDescent="0.4">
      <c r="A633" s="2" t="s">
        <v>264</v>
      </c>
      <c r="B633" s="2" t="s">
        <v>1456</v>
      </c>
      <c r="C633" s="2" t="s">
        <v>1455</v>
      </c>
      <c r="D633" t="str">
        <f t="shared" si="37"/>
        <v>DEINO</v>
      </c>
      <c r="E633" t="str">
        <f t="shared" si="36"/>
        <v xml:space="preserve">DEINO ("Dark","Dragon"), </v>
      </c>
      <c r="F633" t="s">
        <v>2089</v>
      </c>
      <c r="G633" t="str">
        <f t="shared" si="38"/>
        <v xml:space="preserve">DEINO ("Dark","Dragon"), ZWEILOUS ("Dark","Dragon"), HYDREIGON ("Dark","Dragon"), LARVESTA ("Bug","Fire"), VOLCARONA ("Bug","Fire"), COBALION ("Steel","Fighting"), TERRAKION ("Rock","Fighting"), VIRIZION ("Grass","Fighting"), TORNADUS ("Flying",""), THUNDURUS ("Electric","Flying"), </v>
      </c>
      <c r="H633" t="str">
        <f t="shared" si="39"/>
        <v>0</v>
      </c>
      <c r="I633">
        <v>633</v>
      </c>
      <c r="J633" t="s">
        <v>2180</v>
      </c>
    </row>
    <row r="634" spans="1:10" ht="15" thickBot="1" x14ac:dyDescent="0.4">
      <c r="A634" s="2" t="s">
        <v>1432</v>
      </c>
      <c r="B634" s="2" t="s">
        <v>1456</v>
      </c>
      <c r="C634" s="2" t="s">
        <v>1455</v>
      </c>
      <c r="D634" t="str">
        <f t="shared" si="37"/>
        <v>ZWEILOUS</v>
      </c>
      <c r="E634" t="str">
        <f t="shared" si="36"/>
        <v xml:space="preserve">ZWEILOUS ("Dark","Dragon"), </v>
      </c>
      <c r="F634" t="s">
        <v>2090</v>
      </c>
      <c r="G634" t="str">
        <f t="shared" si="38"/>
        <v xml:space="preserve">ZWEILOUS ("Dark","Dragon"), HYDREIGON ("Dark","Dragon"), LARVESTA ("Bug","Fire"), VOLCARONA ("Bug","Fire"), COBALION ("Steel","Fighting"), TERRAKION ("Rock","Fighting"), VIRIZION ("Grass","Fighting"), TORNADUS ("Flying",""), THUNDURUS ("Electric","Flying"), RESHIRAM ("Dragon","Fire"), </v>
      </c>
      <c r="H634" t="str">
        <f t="shared" si="39"/>
        <v>0</v>
      </c>
      <c r="I634">
        <v>634</v>
      </c>
      <c r="J634" t="s">
        <v>2180</v>
      </c>
    </row>
    <row r="635" spans="1:10" ht="15" thickBot="1" x14ac:dyDescent="0.4">
      <c r="A635" s="2" t="s">
        <v>572</v>
      </c>
      <c r="B635" s="2" t="s">
        <v>1456</v>
      </c>
      <c r="C635" s="2" t="s">
        <v>1455</v>
      </c>
      <c r="D635" t="str">
        <f t="shared" si="37"/>
        <v>HYDREIGON</v>
      </c>
      <c r="E635" t="str">
        <f t="shared" si="36"/>
        <v xml:space="preserve">HYDREIGON ("Dark","Dragon"), </v>
      </c>
      <c r="F635" t="s">
        <v>2091</v>
      </c>
      <c r="G635" t="str">
        <f t="shared" si="38"/>
        <v xml:space="preserve">HYDREIGON ("Dark","Dragon"), LARVESTA ("Bug","Fire"), VOLCARONA ("Bug","Fire"), COBALION ("Steel","Fighting"), TERRAKION ("Rock","Fighting"), VIRIZION ("Grass","Fighting"), TORNADUS ("Flying",""), THUNDURUS ("Electric","Flying"), RESHIRAM ("Dragon","Fire"), ZEKROM ("Dragon","Electric"), </v>
      </c>
      <c r="H635" t="str">
        <f t="shared" si="39"/>
        <v>0</v>
      </c>
      <c r="I635">
        <v>635</v>
      </c>
      <c r="J635" t="s">
        <v>2180</v>
      </c>
    </row>
    <row r="636" spans="1:10" ht="15" thickBot="1" x14ac:dyDescent="0.4">
      <c r="A636" s="2" t="s">
        <v>656</v>
      </c>
      <c r="B636" s="2" t="s">
        <v>1444</v>
      </c>
      <c r="C636" s="2" t="s">
        <v>1441</v>
      </c>
      <c r="D636" t="str">
        <f t="shared" si="37"/>
        <v>LARVESTA</v>
      </c>
      <c r="E636" t="str">
        <f t="shared" si="36"/>
        <v xml:space="preserve">LARVESTA ("Bug","Fire"), </v>
      </c>
      <c r="F636" t="s">
        <v>2092</v>
      </c>
      <c r="G636" t="str">
        <f t="shared" si="38"/>
        <v xml:space="preserve">LARVESTA ("Bug","Fire"), VOLCARONA ("Bug","Fire"), COBALION ("Steel","Fighting"), TERRAKION ("Rock","Fighting"), VIRIZION ("Grass","Fighting"), TORNADUS ("Flying",""), THUNDURUS ("Electric","Flying"), RESHIRAM ("Dragon","Fire"), ZEKROM ("Dragon","Electric"), LANDORUS ("Ground","Flying"), </v>
      </c>
      <c r="H636" t="str">
        <f t="shared" si="39"/>
        <v>0</v>
      </c>
      <c r="I636">
        <v>636</v>
      </c>
      <c r="J636" t="s">
        <v>2180</v>
      </c>
    </row>
    <row r="637" spans="1:10" ht="15" thickBot="1" x14ac:dyDescent="0.4">
      <c r="A637" s="2" t="s">
        <v>1354</v>
      </c>
      <c r="B637" s="2" t="s">
        <v>1444</v>
      </c>
      <c r="C637" s="2" t="s">
        <v>1441</v>
      </c>
      <c r="D637" t="str">
        <f t="shared" si="37"/>
        <v>VOLCARONA</v>
      </c>
      <c r="E637" t="str">
        <f t="shared" si="36"/>
        <v xml:space="preserve">VOLCARONA ("Bug","Fire"), </v>
      </c>
      <c r="F637" t="s">
        <v>2093</v>
      </c>
      <c r="G637" t="str">
        <f t="shared" si="38"/>
        <v xml:space="preserve">VOLCARONA ("Bug","Fire"), COBALION ("Steel","Fighting"), TERRAKION ("Rock","Fighting"), VIRIZION ("Grass","Fighting"), TORNADUS ("Flying",""), THUNDURUS ("Electric","Flying"), RESHIRAM ("Dragon","Fire"), ZEKROM ("Dragon","Electric"), LANDORUS ("Ground","Flying"), KYUREM ("Dragon","Ice"), </v>
      </c>
      <c r="H637" t="str">
        <f t="shared" si="39"/>
        <v>0</v>
      </c>
      <c r="I637">
        <v>637</v>
      </c>
      <c r="J637" t="s">
        <v>2180</v>
      </c>
    </row>
    <row r="638" spans="1:10" ht="15" thickBot="1" x14ac:dyDescent="0.4">
      <c r="A638" s="2" t="s">
        <v>214</v>
      </c>
      <c r="B638" s="2" t="s">
        <v>1452</v>
      </c>
      <c r="C638" s="2" t="s">
        <v>1449</v>
      </c>
      <c r="D638" t="str">
        <f t="shared" si="37"/>
        <v>COBALION</v>
      </c>
      <c r="E638" t="str">
        <f t="shared" si="36"/>
        <v xml:space="preserve">COBALION ("Steel","Fighting"), </v>
      </c>
      <c r="F638" t="s">
        <v>2094</v>
      </c>
      <c r="G638" t="str">
        <f t="shared" si="38"/>
        <v xml:space="preserve">COBALION ("Steel","Fighting"), TERRAKION ("Rock","Fighting"), VIRIZION ("Grass","Fighting"), TORNADUS ("Flying",""), THUNDURUS ("Electric","Flying"), RESHIRAM ("Dragon","Fire"), ZEKROM ("Dragon","Electric"), LANDORUS ("Ground","Flying"), KYUREM ("Dragon","Ice"), KELDEO ("Water","Fighting"), </v>
      </c>
      <c r="H638" t="str">
        <f t="shared" si="39"/>
        <v>0</v>
      </c>
      <c r="I638">
        <v>638</v>
      </c>
      <c r="J638" t="s">
        <v>2180</v>
      </c>
    </row>
    <row r="639" spans="1:10" ht="15" thickBot="1" x14ac:dyDescent="0.4">
      <c r="A639" s="2" t="s">
        <v>1254</v>
      </c>
      <c r="B639" s="2" t="s">
        <v>1451</v>
      </c>
      <c r="C639" s="2" t="s">
        <v>1449</v>
      </c>
      <c r="D639" t="str">
        <f t="shared" si="37"/>
        <v>TERRAKION</v>
      </c>
      <c r="E639" t="str">
        <f t="shared" si="36"/>
        <v xml:space="preserve">TERRAKION ("Rock","Fighting"), </v>
      </c>
      <c r="F639" t="s">
        <v>2095</v>
      </c>
      <c r="G639" t="str">
        <f t="shared" si="38"/>
        <v xml:space="preserve">TERRAKION ("Rock","Fighting"), VIRIZION ("Grass","Fighting"), TORNADUS ("Flying",""), THUNDURUS ("Electric","Flying"), RESHIRAM ("Dragon","Fire"), ZEKROM ("Dragon","Electric"), LANDORUS ("Ground","Flying"), KYUREM ("Dragon","Ice"), KELDEO ("Water","Fighting"), MELOETTA ("Normal","Psychic"), </v>
      </c>
      <c r="H639" t="str">
        <f t="shared" si="39"/>
        <v>0</v>
      </c>
      <c r="I639">
        <v>639</v>
      </c>
      <c r="J639" t="s">
        <v>2180</v>
      </c>
    </row>
    <row r="640" spans="1:10" ht="15" thickBot="1" x14ac:dyDescent="0.4">
      <c r="A640" s="2" t="s">
        <v>1348</v>
      </c>
      <c r="B640" s="2" t="s">
        <v>1439</v>
      </c>
      <c r="C640" s="2" t="s">
        <v>1449</v>
      </c>
      <c r="D640" t="str">
        <f t="shared" si="37"/>
        <v>VIRIZION</v>
      </c>
      <c r="E640" t="str">
        <f t="shared" si="36"/>
        <v xml:space="preserve">VIRIZION ("Grass","Fighting"), </v>
      </c>
      <c r="F640" t="s">
        <v>2096</v>
      </c>
      <c r="G640" t="str">
        <f t="shared" si="38"/>
        <v xml:space="preserve">VIRIZION ("Grass","Fighting"), TORNADUS ("Flying",""), THUNDURUS ("Electric","Flying"), RESHIRAM ("Dragon","Fire"), ZEKROM ("Dragon","Electric"), LANDORUS ("Ground","Flying"), KYUREM ("Dragon","Ice"), KELDEO ("Water","Fighting"), MELOETTA ("Normal","Psychic"), GENESECT ("Bug","Steel"), </v>
      </c>
      <c r="H640" t="str">
        <f t="shared" si="39"/>
        <v>0</v>
      </c>
      <c r="I640">
        <v>640</v>
      </c>
      <c r="J640" t="s">
        <v>2180</v>
      </c>
    </row>
    <row r="641" spans="1:10" ht="15" thickBot="1" x14ac:dyDescent="0.4">
      <c r="A641" s="2" t="s">
        <v>1274</v>
      </c>
      <c r="B641" s="2" t="s">
        <v>1442</v>
      </c>
      <c r="C641" s="2"/>
      <c r="D641" t="str">
        <f t="shared" si="37"/>
        <v>TORNADUS</v>
      </c>
      <c r="E641" t="str">
        <f t="shared" si="36"/>
        <v xml:space="preserve">TORNADUS ("Flying",""), </v>
      </c>
      <c r="F641" t="s">
        <v>2097</v>
      </c>
      <c r="G641" t="str">
        <f t="shared" si="38"/>
        <v xml:space="preserve">TORNADUS ("Flying",""), THUNDURUS ("Electric","Flying"), RESHIRAM ("Dragon","Fire"), ZEKROM ("Dragon","Electric"), LANDORUS ("Ground","Flying"), KYUREM ("Dragon","Ice"), KELDEO ("Water","Fighting"), MELOETTA ("Normal","Psychic"), GENESECT ("Bug","Steel"), CHESPIN ("Grass",""), </v>
      </c>
      <c r="H641" t="str">
        <f t="shared" si="39"/>
        <v xml:space="preserve">TORNADUS ("Flying",""), THUNDURUS ("Electric","Flying"), RESHIRAM ("Dragon","Fire"), ZEKROM ("Dragon","Electric"), LANDORUS ("Ground","Flying"), KYUREM ("Dragon","Ice"), KELDEO ("Water","Fighting"), MELOETTA ("Normal","Psychic"), GENESECT ("Bug","Steel"), CHESPIN ("Grass",""), </v>
      </c>
      <c r="I641">
        <v>641</v>
      </c>
      <c r="J641" t="s">
        <v>2243</v>
      </c>
    </row>
    <row r="642" spans="1:10" ht="15" thickBot="1" x14ac:dyDescent="0.4">
      <c r="A642" s="2" t="s">
        <v>1258</v>
      </c>
      <c r="B642" s="2" t="s">
        <v>1446</v>
      </c>
      <c r="C642" s="2" t="s">
        <v>1442</v>
      </c>
      <c r="D642" t="str">
        <f t="shared" si="37"/>
        <v>THUNDURUS</v>
      </c>
      <c r="E642" t="str">
        <f t="shared" ref="E642:E705" si="40">CONCATENATE(D642," (","""", B642, """", ",","""",C642,"""","), ")</f>
        <v xml:space="preserve">THUNDURUS ("Electric","Flying"), </v>
      </c>
      <c r="F642" t="s">
        <v>2098</v>
      </c>
      <c r="G642" t="str">
        <f t="shared" si="38"/>
        <v xml:space="preserve">THUNDURUS ("Electric","Flying"), RESHIRAM ("Dragon","Fire"), ZEKROM ("Dragon","Electric"), LANDORUS ("Ground","Flying"), KYUREM ("Dragon","Ice"), KELDEO ("Water","Fighting"), MELOETTA ("Normal","Psychic"), GENESECT ("Bug","Steel"), CHESPIN ("Grass",""), QUILLADIN ("Grass",""), </v>
      </c>
      <c r="H642" t="str">
        <f t="shared" si="39"/>
        <v>0</v>
      </c>
      <c r="I642">
        <v>642</v>
      </c>
      <c r="J642" t="s">
        <v>2180</v>
      </c>
    </row>
    <row r="643" spans="1:10" ht="15" thickBot="1" x14ac:dyDescent="0.4">
      <c r="A643" s="2" t="s">
        <v>1008</v>
      </c>
      <c r="B643" s="2" t="s">
        <v>1455</v>
      </c>
      <c r="C643" s="2" t="s">
        <v>1441</v>
      </c>
      <c r="D643" t="str">
        <f t="shared" ref="D643:D706" si="41">UPPER(A643)</f>
        <v>RESHIRAM</v>
      </c>
      <c r="E643" t="str">
        <f t="shared" si="40"/>
        <v xml:space="preserve">RESHIRAM ("Dragon","Fire"), </v>
      </c>
      <c r="F643" t="s">
        <v>2099</v>
      </c>
      <c r="G643" t="str">
        <f t="shared" ref="G643:G706" si="42">CONCATENATE(F643,F644,F645,F646,F647,F648,F649,F650,F651,F652)</f>
        <v xml:space="preserve">RESHIRAM ("Dragon","Fire"), ZEKROM ("Dragon","Electric"), LANDORUS ("Ground","Flying"), KYUREM ("Dragon","Ice"), KELDEO ("Water","Fighting"), MELOETTA ("Normal","Psychic"), GENESECT ("Bug","Steel"), CHESPIN ("Grass",""), QUILLADIN ("Grass",""), CHESNAUGHT ("Grass","Fighting"), </v>
      </c>
      <c r="H643" t="str">
        <f t="shared" ref="H643:H706" si="43">IF(MOD(I643,10)=1,G643,"0")</f>
        <v>0</v>
      </c>
      <c r="I643">
        <v>643</v>
      </c>
      <c r="J643" t="s">
        <v>2180</v>
      </c>
    </row>
    <row r="644" spans="1:10" ht="15" thickBot="1" x14ac:dyDescent="0.4">
      <c r="A644" s="2" t="s">
        <v>1422</v>
      </c>
      <c r="B644" s="2" t="s">
        <v>1455</v>
      </c>
      <c r="C644" s="2" t="s">
        <v>1446</v>
      </c>
      <c r="D644" t="str">
        <f t="shared" si="41"/>
        <v>ZEKROM</v>
      </c>
      <c r="E644" t="str">
        <f t="shared" si="40"/>
        <v xml:space="preserve">ZEKROM ("Dragon","Electric"), </v>
      </c>
      <c r="F644" t="s">
        <v>2100</v>
      </c>
      <c r="G644" t="str">
        <f t="shared" si="42"/>
        <v xml:space="preserve">ZEKROM ("Dragon","Electric"), LANDORUS ("Ground","Flying"), KYUREM ("Dragon","Ice"), KELDEO ("Water","Fighting"), MELOETTA ("Normal","Psychic"), GENESECT ("Bug","Steel"), CHESPIN ("Grass",""), QUILLADIN ("Grass",""), CHESNAUGHT ("Grass","Fighting"), FENNEKIN ("Fire",""), </v>
      </c>
      <c r="H644" t="str">
        <f t="shared" si="43"/>
        <v>0</v>
      </c>
      <c r="I644">
        <v>644</v>
      </c>
      <c r="J644" t="s">
        <v>2180</v>
      </c>
    </row>
    <row r="645" spans="1:10" ht="15" thickBot="1" x14ac:dyDescent="0.4">
      <c r="A645" s="2" t="s">
        <v>650</v>
      </c>
      <c r="B645" s="2" t="s">
        <v>1447</v>
      </c>
      <c r="C645" s="2" t="s">
        <v>1442</v>
      </c>
      <c r="D645" t="str">
        <f t="shared" si="41"/>
        <v>LANDORUS</v>
      </c>
      <c r="E645" t="str">
        <f t="shared" si="40"/>
        <v xml:space="preserve">LANDORUS ("Ground","Flying"), </v>
      </c>
      <c r="F645" t="s">
        <v>2101</v>
      </c>
      <c r="G645" t="str">
        <f t="shared" si="42"/>
        <v xml:space="preserve">LANDORUS ("Ground","Flying"), KYUREM ("Dragon","Ice"), KELDEO ("Water","Fighting"), MELOETTA ("Normal","Psychic"), GENESECT ("Bug","Steel"), CHESPIN ("Grass",""), QUILLADIN ("Grass",""), CHESNAUGHT ("Grass","Fighting"), FENNEKIN ("Fire",""), BRAIXEN ("Fire",""), </v>
      </c>
      <c r="H645" t="str">
        <f t="shared" si="43"/>
        <v>0</v>
      </c>
      <c r="I645">
        <v>645</v>
      </c>
      <c r="J645" t="s">
        <v>2180</v>
      </c>
    </row>
    <row r="646" spans="1:10" ht="15" thickBot="1" x14ac:dyDescent="0.4">
      <c r="A646" s="2" t="s">
        <v>644</v>
      </c>
      <c r="B646" s="2" t="s">
        <v>1455</v>
      </c>
      <c r="C646" s="2" t="s">
        <v>1453</v>
      </c>
      <c r="D646" t="str">
        <f t="shared" si="41"/>
        <v>KYUREM</v>
      </c>
      <c r="E646" t="str">
        <f t="shared" si="40"/>
        <v xml:space="preserve">KYUREM ("Dragon","Ice"), </v>
      </c>
      <c r="F646" t="s">
        <v>2102</v>
      </c>
      <c r="G646" t="str">
        <f t="shared" si="42"/>
        <v xml:space="preserve">KYUREM ("Dragon","Ice"), KELDEO ("Water","Fighting"), MELOETTA ("Normal","Psychic"), GENESECT ("Bug","Steel"), CHESPIN ("Grass",""), QUILLADIN ("Grass",""), CHESNAUGHT ("Grass","Fighting"), FENNEKIN ("Fire",""), BRAIXEN ("Fire",""), DELPHOX ("Fire","Psychic"), </v>
      </c>
      <c r="H646" t="str">
        <f t="shared" si="43"/>
        <v>0</v>
      </c>
      <c r="I646">
        <v>646</v>
      </c>
      <c r="J646" t="s">
        <v>2180</v>
      </c>
    </row>
    <row r="647" spans="1:10" ht="15" thickBot="1" x14ac:dyDescent="0.4">
      <c r="A647" s="2" t="s">
        <v>614</v>
      </c>
      <c r="B647" s="2" t="s">
        <v>1443</v>
      </c>
      <c r="C647" s="2" t="s">
        <v>1449</v>
      </c>
      <c r="D647" t="str">
        <f t="shared" si="41"/>
        <v>KELDEO</v>
      </c>
      <c r="E647" t="str">
        <f t="shared" si="40"/>
        <v xml:space="preserve">KELDEO ("Water","Fighting"), </v>
      </c>
      <c r="F647" t="s">
        <v>2103</v>
      </c>
      <c r="G647" t="str">
        <f t="shared" si="42"/>
        <v xml:space="preserve">KELDEO ("Water","Fighting"), MELOETTA ("Normal","Psychic"), GENESECT ("Bug","Steel"), CHESPIN ("Grass",""), QUILLADIN ("Grass",""), CHESNAUGHT ("Grass","Fighting"), FENNEKIN ("Fire",""), BRAIXEN ("Fire",""), DELPHOX ("Fire","Psychic"), FROAKIE ("Water",""), </v>
      </c>
      <c r="H647" t="str">
        <f t="shared" si="43"/>
        <v>0</v>
      </c>
      <c r="I647">
        <v>647</v>
      </c>
      <c r="J647" t="s">
        <v>2180</v>
      </c>
    </row>
    <row r="648" spans="1:10" ht="15" thickBot="1" x14ac:dyDescent="0.4">
      <c r="A648" s="2" t="s">
        <v>774</v>
      </c>
      <c r="B648" s="2" t="s">
        <v>1445</v>
      </c>
      <c r="C648" s="2" t="s">
        <v>1450</v>
      </c>
      <c r="D648" t="str">
        <f t="shared" si="41"/>
        <v>MELOETTA</v>
      </c>
      <c r="E648" t="str">
        <f t="shared" si="40"/>
        <v xml:space="preserve">MELOETTA ("Normal","Psychic"), </v>
      </c>
      <c r="F648" t="s">
        <v>2104</v>
      </c>
      <c r="G648" t="str">
        <f t="shared" si="42"/>
        <v xml:space="preserve">MELOETTA ("Normal","Psychic"), GENESECT ("Bug","Steel"), CHESPIN ("Grass",""), QUILLADIN ("Grass",""), CHESNAUGHT ("Grass","Fighting"), FENNEKIN ("Fire",""), BRAIXEN ("Fire",""), DELPHOX ("Fire","Psychic"), FROAKIE ("Water",""), FROGADIER ("Water",""), </v>
      </c>
      <c r="H648" t="str">
        <f t="shared" si="43"/>
        <v>0</v>
      </c>
      <c r="I648">
        <v>648</v>
      </c>
      <c r="J648" t="s">
        <v>2180</v>
      </c>
    </row>
    <row r="649" spans="1:10" ht="15" thickBot="1" x14ac:dyDescent="0.4">
      <c r="A649" s="2" t="s">
        <v>444</v>
      </c>
      <c r="B649" s="2" t="s">
        <v>1444</v>
      </c>
      <c r="C649" s="2" t="s">
        <v>1452</v>
      </c>
      <c r="D649" t="str">
        <f t="shared" si="41"/>
        <v>GENESECT</v>
      </c>
      <c r="E649" t="str">
        <f t="shared" si="40"/>
        <v xml:space="preserve">GENESECT ("Bug","Steel"), </v>
      </c>
      <c r="F649" t="s">
        <v>2105</v>
      </c>
      <c r="G649" t="str">
        <f t="shared" si="42"/>
        <v xml:space="preserve">GENESECT ("Bug","Steel"), CHESPIN ("Grass",""), QUILLADIN ("Grass",""), CHESNAUGHT ("Grass","Fighting"), FENNEKIN ("Fire",""), BRAIXEN ("Fire",""), DELPHOX ("Fire","Psychic"), FROAKIE ("Water",""), FROGADIER ("Water",""), GRENINJA ("Water","Dark"), </v>
      </c>
      <c r="H649" t="str">
        <f t="shared" si="43"/>
        <v>0</v>
      </c>
      <c r="I649">
        <v>649</v>
      </c>
      <c r="J649" t="s">
        <v>2180</v>
      </c>
    </row>
    <row r="650" spans="1:10" ht="15" thickBot="1" x14ac:dyDescent="0.4">
      <c r="A650" s="2" t="s">
        <v>184</v>
      </c>
      <c r="B650" s="2" t="s">
        <v>1439</v>
      </c>
      <c r="C650" s="2"/>
      <c r="D650" t="str">
        <f t="shared" si="41"/>
        <v>CHESPIN</v>
      </c>
      <c r="E650" t="str">
        <f t="shared" si="40"/>
        <v xml:space="preserve">CHESPIN ("Grass",""), </v>
      </c>
      <c r="F650" t="s">
        <v>2106</v>
      </c>
      <c r="G650" t="str">
        <f t="shared" si="42"/>
        <v xml:space="preserve">CHESPIN ("Grass",""), QUILLADIN ("Grass",""), CHESNAUGHT ("Grass","Fighting"), FENNEKIN ("Fire",""), BRAIXEN ("Fire",""), DELPHOX ("Fire","Psychic"), FROAKIE ("Water",""), FROGADIER ("Water",""), GRENINJA ("Water","Dark"), BUNNELBY ("Normal",""), </v>
      </c>
      <c r="H650" t="str">
        <f t="shared" si="43"/>
        <v>0</v>
      </c>
      <c r="I650">
        <v>650</v>
      </c>
      <c r="J650" t="s">
        <v>2180</v>
      </c>
    </row>
    <row r="651" spans="1:10" ht="15" thickBot="1" x14ac:dyDescent="0.4">
      <c r="A651" s="2" t="s">
        <v>976</v>
      </c>
      <c r="B651" s="2" t="s">
        <v>1439</v>
      </c>
      <c r="C651" s="2"/>
      <c r="D651" t="str">
        <f t="shared" si="41"/>
        <v>QUILLADIN</v>
      </c>
      <c r="E651" t="str">
        <f t="shared" si="40"/>
        <v xml:space="preserve">QUILLADIN ("Grass",""), </v>
      </c>
      <c r="F651" t="s">
        <v>2107</v>
      </c>
      <c r="G651" t="str">
        <f t="shared" si="42"/>
        <v xml:space="preserve">QUILLADIN ("Grass",""), CHESNAUGHT ("Grass","Fighting"), FENNEKIN ("Fire",""), BRAIXEN ("Fire",""), DELPHOX ("Fire","Psychic"), FROAKIE ("Water",""), FROGADIER ("Water",""), GRENINJA ("Water","Dark"), BUNNELBY ("Normal",""), DIGGERSBY ("Normal","Ground"), </v>
      </c>
      <c r="H651" t="str">
        <f t="shared" si="43"/>
        <v xml:space="preserve">QUILLADIN ("Grass",""), CHESNAUGHT ("Grass","Fighting"), FENNEKIN ("Fire",""), BRAIXEN ("Fire",""), DELPHOX ("Fire","Psychic"), FROAKIE ("Water",""), FROGADIER ("Water",""), GRENINJA ("Water","Dark"), BUNNELBY ("Normal",""), DIGGERSBY ("Normal","Ground"), </v>
      </c>
      <c r="I651">
        <v>651</v>
      </c>
      <c r="J651" t="s">
        <v>2244</v>
      </c>
    </row>
    <row r="652" spans="1:10" ht="15" thickBot="1" x14ac:dyDescent="0.4">
      <c r="A652" s="2" t="s">
        <v>182</v>
      </c>
      <c r="B652" s="2" t="s">
        <v>1439</v>
      </c>
      <c r="C652" s="2" t="s">
        <v>1449</v>
      </c>
      <c r="D652" t="str">
        <f t="shared" si="41"/>
        <v>CHESNAUGHT</v>
      </c>
      <c r="E652" t="str">
        <f t="shared" si="40"/>
        <v xml:space="preserve">CHESNAUGHT ("Grass","Fighting"), </v>
      </c>
      <c r="F652" t="s">
        <v>2108</v>
      </c>
      <c r="G652" t="str">
        <f t="shared" si="42"/>
        <v xml:space="preserve">CHESNAUGHT ("Grass","Fighting"), FENNEKIN ("Fire",""), BRAIXEN ("Fire",""), DELPHOX ("Fire","Psychic"), FROAKIE ("Water",""), FROGADIER ("Water",""), GRENINJA ("Water","Dark"), BUNNELBY ("Normal",""), DIGGERSBY ("Normal","Ground"), FLETCHLING ("Normal","Flying"), </v>
      </c>
      <c r="H652" t="str">
        <f t="shared" si="43"/>
        <v>0</v>
      </c>
      <c r="I652">
        <v>652</v>
      </c>
      <c r="J652" t="s">
        <v>2180</v>
      </c>
    </row>
    <row r="653" spans="1:10" ht="15" thickBot="1" x14ac:dyDescent="0.4">
      <c r="A653" s="2" t="s">
        <v>382</v>
      </c>
      <c r="B653" s="2" t="s">
        <v>1441</v>
      </c>
      <c r="C653" s="2"/>
      <c r="D653" t="str">
        <f t="shared" si="41"/>
        <v>FENNEKIN</v>
      </c>
      <c r="E653" t="str">
        <f t="shared" si="40"/>
        <v xml:space="preserve">FENNEKIN ("Fire",""), </v>
      </c>
      <c r="F653" t="s">
        <v>2109</v>
      </c>
      <c r="G653" t="str">
        <f t="shared" si="42"/>
        <v xml:space="preserve">FENNEKIN ("Fire",""), BRAIXEN ("Fire",""), DELPHOX ("Fire","Psychic"), FROAKIE ("Water",""), FROGADIER ("Water",""), GRENINJA ("Water","Dark"), BUNNELBY ("Normal",""), DIGGERSBY ("Normal","Ground"), FLETCHLING ("Normal","Flying"), FLETCHINDER ("Fire","Flying"), </v>
      </c>
      <c r="H653" t="str">
        <f t="shared" si="43"/>
        <v>0</v>
      </c>
      <c r="I653">
        <v>653</v>
      </c>
      <c r="J653" t="s">
        <v>2180</v>
      </c>
    </row>
    <row r="654" spans="1:10" ht="15" thickBot="1" x14ac:dyDescent="0.4">
      <c r="A654" s="2" t="s">
        <v>120</v>
      </c>
      <c r="B654" s="2" t="s">
        <v>1441</v>
      </c>
      <c r="C654" s="2"/>
      <c r="D654" t="str">
        <f t="shared" si="41"/>
        <v>BRAIXEN</v>
      </c>
      <c r="E654" t="str">
        <f t="shared" si="40"/>
        <v xml:space="preserve">BRAIXEN ("Fire",""), </v>
      </c>
      <c r="F654" t="s">
        <v>2110</v>
      </c>
      <c r="G654" t="str">
        <f t="shared" si="42"/>
        <v xml:space="preserve">BRAIXEN ("Fire",""), DELPHOX ("Fire","Psychic"), FROAKIE ("Water",""), FROGADIER ("Water",""), GRENINJA ("Water","Dark"), BUNNELBY ("Normal",""), DIGGERSBY ("Normal","Ground"), FLETCHLING ("Normal","Flying"), FLETCHINDER ("Fire","Flying"), TALONFLAME ("Fire","Flying"), </v>
      </c>
      <c r="H654" t="str">
        <f t="shared" si="43"/>
        <v>0</v>
      </c>
      <c r="I654">
        <v>654</v>
      </c>
      <c r="J654" t="s">
        <v>2180</v>
      </c>
    </row>
    <row r="655" spans="1:10" ht="15" thickBot="1" x14ac:dyDescent="0.4">
      <c r="A655" s="2" t="s">
        <v>270</v>
      </c>
      <c r="B655" s="2" t="s">
        <v>1441</v>
      </c>
      <c r="C655" s="2" t="s">
        <v>1450</v>
      </c>
      <c r="D655" t="str">
        <f t="shared" si="41"/>
        <v>DELPHOX</v>
      </c>
      <c r="E655" t="str">
        <f t="shared" si="40"/>
        <v xml:space="preserve">DELPHOX ("Fire","Psychic"), </v>
      </c>
      <c r="F655" t="s">
        <v>2111</v>
      </c>
      <c r="G655" t="str">
        <f t="shared" si="42"/>
        <v xml:space="preserve">DELPHOX ("Fire","Psychic"), FROAKIE ("Water",""), FROGADIER ("Water",""), GRENINJA ("Water","Dark"), BUNNELBY ("Normal",""), DIGGERSBY ("Normal","Ground"), FLETCHLING ("Normal","Flying"), FLETCHINDER ("Fire","Flying"), TALONFLAME ("Fire","Flying"), SCATTERBUG ("Bug",""), </v>
      </c>
      <c r="H655" t="str">
        <f t="shared" si="43"/>
        <v>0</v>
      </c>
      <c r="I655">
        <v>655</v>
      </c>
      <c r="J655" t="s">
        <v>2180</v>
      </c>
    </row>
    <row r="656" spans="1:10" ht="15" thickBot="1" x14ac:dyDescent="0.4">
      <c r="A656" s="2" t="s">
        <v>418</v>
      </c>
      <c r="B656" s="2" t="s">
        <v>1443</v>
      </c>
      <c r="C656" s="2"/>
      <c r="D656" t="str">
        <f t="shared" si="41"/>
        <v>FROAKIE</v>
      </c>
      <c r="E656" t="str">
        <f t="shared" si="40"/>
        <v xml:space="preserve">FROAKIE ("Water",""), </v>
      </c>
      <c r="F656" t="s">
        <v>2112</v>
      </c>
      <c r="G656" t="str">
        <f t="shared" si="42"/>
        <v xml:space="preserve">FROAKIE ("Water",""), FROGADIER ("Water",""), GRENINJA ("Water","Dark"), BUNNELBY ("Normal",""), DIGGERSBY ("Normal","Ground"), FLETCHLING ("Normal","Flying"), FLETCHINDER ("Fire","Flying"), TALONFLAME ("Fire","Flying"), SCATTERBUG ("Bug",""), SPEWPA ("Bug",""), </v>
      </c>
      <c r="H656" t="str">
        <f t="shared" si="43"/>
        <v>0</v>
      </c>
      <c r="I656">
        <v>656</v>
      </c>
      <c r="J656" t="s">
        <v>2180</v>
      </c>
    </row>
    <row r="657" spans="1:10" ht="15" thickBot="1" x14ac:dyDescent="0.4">
      <c r="A657" s="2" t="s">
        <v>420</v>
      </c>
      <c r="B657" s="2" t="s">
        <v>1443</v>
      </c>
      <c r="C657" s="2"/>
      <c r="D657" t="str">
        <f t="shared" si="41"/>
        <v>FROGADIER</v>
      </c>
      <c r="E657" t="str">
        <f t="shared" si="40"/>
        <v xml:space="preserve">FROGADIER ("Water",""), </v>
      </c>
      <c r="F657" t="s">
        <v>2113</v>
      </c>
      <c r="G657" t="str">
        <f t="shared" si="42"/>
        <v xml:space="preserve">FROGADIER ("Water",""), GRENINJA ("Water","Dark"), BUNNELBY ("Normal",""), DIGGERSBY ("Normal","Ground"), FLETCHLING ("Normal","Flying"), FLETCHINDER ("Fire","Flying"), TALONFLAME ("Fire","Flying"), SCATTERBUG ("Bug",""), SPEWPA ("Bug",""), VIVILLON ("Bug","Flying"), </v>
      </c>
      <c r="H657" t="str">
        <f t="shared" si="43"/>
        <v>0</v>
      </c>
      <c r="I657">
        <v>657</v>
      </c>
      <c r="J657" t="s">
        <v>2180</v>
      </c>
    </row>
    <row r="658" spans="1:10" ht="15" thickBot="1" x14ac:dyDescent="0.4">
      <c r="A658" s="2" t="s">
        <v>502</v>
      </c>
      <c r="B658" s="2" t="s">
        <v>1443</v>
      </c>
      <c r="C658" s="2" t="s">
        <v>1456</v>
      </c>
      <c r="D658" t="str">
        <f t="shared" si="41"/>
        <v>GRENINJA</v>
      </c>
      <c r="E658" t="str">
        <f t="shared" si="40"/>
        <v xml:space="preserve">GRENINJA ("Water","Dark"), </v>
      </c>
      <c r="F658" t="s">
        <v>2114</v>
      </c>
      <c r="G658" t="str">
        <f t="shared" si="42"/>
        <v xml:space="preserve">GRENINJA ("Water","Dark"), BUNNELBY ("Normal",""), DIGGERSBY ("Normal","Ground"), FLETCHLING ("Normal","Flying"), FLETCHINDER ("Fire","Flying"), TALONFLAME ("Fire","Flying"), SCATTERBUG ("Bug",""), SPEWPA ("Bug",""), VIVILLON ("Bug","Flying"), LITLEO ("Fire","Normal"), </v>
      </c>
      <c r="H658" t="str">
        <f t="shared" si="43"/>
        <v>0</v>
      </c>
      <c r="I658">
        <v>658</v>
      </c>
      <c r="J658" t="s">
        <v>2180</v>
      </c>
    </row>
    <row r="659" spans="1:10" ht="15" thickBot="1" x14ac:dyDescent="0.4">
      <c r="A659" s="2" t="s">
        <v>138</v>
      </c>
      <c r="B659" s="2" t="s">
        <v>1445</v>
      </c>
      <c r="C659" s="2"/>
      <c r="D659" t="str">
        <f t="shared" si="41"/>
        <v>BUNNELBY</v>
      </c>
      <c r="E659" t="str">
        <f t="shared" si="40"/>
        <v xml:space="preserve">BUNNELBY ("Normal",""), </v>
      </c>
      <c r="F659" t="s">
        <v>2115</v>
      </c>
      <c r="G659" t="str">
        <f t="shared" si="42"/>
        <v xml:space="preserve">BUNNELBY ("Normal",""), DIGGERSBY ("Normal","Ground"), FLETCHLING ("Normal","Flying"), FLETCHINDER ("Fire","Flying"), TALONFLAME ("Fire","Flying"), SCATTERBUG ("Bug",""), SPEWPA ("Bug",""), VIVILLON ("Bug","Flying"), LITLEO ("Fire","Normal"), PYROAR ("Fire","Normal"), </v>
      </c>
      <c r="H659" t="str">
        <f t="shared" si="43"/>
        <v>0</v>
      </c>
      <c r="I659">
        <v>659</v>
      </c>
      <c r="J659" t="s">
        <v>2180</v>
      </c>
    </row>
    <row r="660" spans="1:10" ht="15" thickBot="1" x14ac:dyDescent="0.4">
      <c r="A660" s="2" t="s">
        <v>280</v>
      </c>
      <c r="B660" s="2" t="s">
        <v>1445</v>
      </c>
      <c r="C660" s="2" t="s">
        <v>1447</v>
      </c>
      <c r="D660" t="str">
        <f t="shared" si="41"/>
        <v>DIGGERSBY</v>
      </c>
      <c r="E660" t="str">
        <f t="shared" si="40"/>
        <v xml:space="preserve">DIGGERSBY ("Normal","Ground"), </v>
      </c>
      <c r="F660" t="s">
        <v>2116</v>
      </c>
      <c r="G660" t="str">
        <f t="shared" si="42"/>
        <v xml:space="preserve">DIGGERSBY ("Normal","Ground"), FLETCHLING ("Normal","Flying"), FLETCHINDER ("Fire","Flying"), TALONFLAME ("Fire","Flying"), SCATTERBUG ("Bug",""), SPEWPA ("Bug",""), VIVILLON ("Bug","Flying"), LITLEO ("Fire","Normal"), PYROAR ("Fire","Normal"), FLABÉBÉ ("Fairy",""), </v>
      </c>
      <c r="H660" t="str">
        <f t="shared" si="43"/>
        <v>0</v>
      </c>
      <c r="I660">
        <v>660</v>
      </c>
      <c r="J660" t="s">
        <v>2180</v>
      </c>
    </row>
    <row r="661" spans="1:10" ht="15" thickBot="1" x14ac:dyDescent="0.4">
      <c r="A661" s="2" t="s">
        <v>400</v>
      </c>
      <c r="B661" s="2" t="s">
        <v>1445</v>
      </c>
      <c r="C661" s="2" t="s">
        <v>1442</v>
      </c>
      <c r="D661" t="str">
        <f t="shared" si="41"/>
        <v>FLETCHLING</v>
      </c>
      <c r="E661" t="str">
        <f t="shared" si="40"/>
        <v xml:space="preserve">FLETCHLING ("Normal","Flying"), </v>
      </c>
      <c r="F661" t="s">
        <v>2117</v>
      </c>
      <c r="G661" t="str">
        <f t="shared" si="42"/>
        <v xml:space="preserve">FLETCHLING ("Normal","Flying"), FLETCHINDER ("Fire","Flying"), TALONFLAME ("Fire","Flying"), SCATTERBUG ("Bug",""), SPEWPA ("Bug",""), VIVILLON ("Bug","Flying"), LITLEO ("Fire","Normal"), PYROAR ("Fire","Normal"), FLABÉBÉ ("Fairy",""), FLOETTE ("Fairy",""), </v>
      </c>
      <c r="H661" t="str">
        <f t="shared" si="43"/>
        <v xml:space="preserve">FLETCHLING ("Normal","Flying"), FLETCHINDER ("Fire","Flying"), TALONFLAME ("Fire","Flying"), SCATTERBUG ("Bug",""), SPEWPA ("Bug",""), VIVILLON ("Bug","Flying"), LITLEO ("Fire","Normal"), PYROAR ("Fire","Normal"), FLABÉBÉ ("Fairy",""), FLOETTE ("Fairy",""), </v>
      </c>
      <c r="I661">
        <v>661</v>
      </c>
      <c r="J661" t="s">
        <v>2245</v>
      </c>
    </row>
    <row r="662" spans="1:10" ht="15" thickBot="1" x14ac:dyDescent="0.4">
      <c r="A662" s="2" t="s">
        <v>398</v>
      </c>
      <c r="B662" s="2" t="s">
        <v>1441</v>
      </c>
      <c r="C662" s="2" t="s">
        <v>1442</v>
      </c>
      <c r="D662" t="str">
        <f t="shared" si="41"/>
        <v>FLETCHINDER</v>
      </c>
      <c r="E662" t="str">
        <f t="shared" si="40"/>
        <v xml:space="preserve">FLETCHINDER ("Fire","Flying"), </v>
      </c>
      <c r="F662" t="s">
        <v>2118</v>
      </c>
      <c r="G662" t="str">
        <f t="shared" si="42"/>
        <v xml:space="preserve">FLETCHINDER ("Fire","Flying"), TALONFLAME ("Fire","Flying"), SCATTERBUG ("Bug",""), SPEWPA ("Bug",""), VIVILLON ("Bug","Flying"), LITLEO ("Fire","Normal"), PYROAR ("Fire","Normal"), FLABÉBÉ ("Fairy",""), FLOETTE ("Fairy",""), FLORGES ("Fairy",""), </v>
      </c>
      <c r="H662" t="str">
        <f t="shared" si="43"/>
        <v>0</v>
      </c>
      <c r="I662">
        <v>662</v>
      </c>
      <c r="J662" t="s">
        <v>2180</v>
      </c>
    </row>
    <row r="663" spans="1:10" ht="15" thickBot="1" x14ac:dyDescent="0.4">
      <c r="A663" s="2" t="s">
        <v>1238</v>
      </c>
      <c r="B663" s="2" t="s">
        <v>1441</v>
      </c>
      <c r="C663" s="2" t="s">
        <v>1442</v>
      </c>
      <c r="D663" t="str">
        <f t="shared" si="41"/>
        <v>TALONFLAME</v>
      </c>
      <c r="E663" t="str">
        <f t="shared" si="40"/>
        <v xml:space="preserve">TALONFLAME ("Fire","Flying"), </v>
      </c>
      <c r="F663" t="s">
        <v>2119</v>
      </c>
      <c r="G663" t="str">
        <f t="shared" si="42"/>
        <v xml:space="preserve">TALONFLAME ("Fire","Flying"), SCATTERBUG ("Bug",""), SPEWPA ("Bug",""), VIVILLON ("Bug","Flying"), LITLEO ("Fire","Normal"), PYROAR ("Fire","Normal"), FLABÉBÉ ("Fairy",""), FLOETTE ("Fairy",""), FLORGES ("Fairy",""), SKIDDO ("Grass",""), </v>
      </c>
      <c r="H663" t="str">
        <f t="shared" si="43"/>
        <v>0</v>
      </c>
      <c r="I663">
        <v>663</v>
      </c>
      <c r="J663" t="s">
        <v>2180</v>
      </c>
    </row>
    <row r="664" spans="1:10" ht="15" thickBot="1" x14ac:dyDescent="0.4">
      <c r="A664" s="2" t="s">
        <v>1046</v>
      </c>
      <c r="B664" s="2" t="s">
        <v>1444</v>
      </c>
      <c r="C664" s="2"/>
      <c r="D664" t="str">
        <f t="shared" si="41"/>
        <v>SCATTERBUG</v>
      </c>
      <c r="E664" t="str">
        <f t="shared" si="40"/>
        <v xml:space="preserve">SCATTERBUG ("Bug",""), </v>
      </c>
      <c r="F664" t="s">
        <v>2120</v>
      </c>
      <c r="G664" t="str">
        <f t="shared" si="42"/>
        <v xml:space="preserve">SCATTERBUG ("Bug",""), SPEWPA ("Bug",""), VIVILLON ("Bug","Flying"), LITLEO ("Fire","Normal"), PYROAR ("Fire","Normal"), FLABÉBÉ ("Fairy",""), FLOETTE ("Fairy",""), FLORGES ("Fairy",""), SKIDDO ("Grass",""), GOGOAT ("Grass",""), </v>
      </c>
      <c r="H664" t="str">
        <f t="shared" si="43"/>
        <v>0</v>
      </c>
      <c r="I664">
        <v>664</v>
      </c>
      <c r="J664" t="s">
        <v>2180</v>
      </c>
    </row>
    <row r="665" spans="1:10" ht="15" thickBot="1" x14ac:dyDescent="0.4">
      <c r="A665" s="2" t="s">
        <v>1170</v>
      </c>
      <c r="B665" s="2" t="s">
        <v>1444</v>
      </c>
      <c r="C665" s="2"/>
      <c r="D665" t="str">
        <f t="shared" si="41"/>
        <v>SPEWPA</v>
      </c>
      <c r="E665" t="str">
        <f t="shared" si="40"/>
        <v xml:space="preserve">SPEWPA ("Bug",""), </v>
      </c>
      <c r="F665" t="s">
        <v>2121</v>
      </c>
      <c r="G665" t="str">
        <f t="shared" si="42"/>
        <v xml:space="preserve">SPEWPA ("Bug",""), VIVILLON ("Bug","Flying"), LITLEO ("Fire","Normal"), PYROAR ("Fire","Normal"), FLABÉBÉ ("Fairy",""), FLOETTE ("Fairy",""), FLORGES ("Fairy",""), SKIDDO ("Grass",""), GOGOAT ("Grass",""), PANCHAM ("Fighting",""), </v>
      </c>
      <c r="H665" t="str">
        <f t="shared" si="43"/>
        <v>0</v>
      </c>
      <c r="I665">
        <v>665</v>
      </c>
      <c r="J665" t="s">
        <v>2180</v>
      </c>
    </row>
    <row r="666" spans="1:10" ht="15" thickBot="1" x14ac:dyDescent="0.4">
      <c r="A666" s="2" t="s">
        <v>1350</v>
      </c>
      <c r="B666" s="2" t="s">
        <v>1444</v>
      </c>
      <c r="C666" s="2" t="s">
        <v>1442</v>
      </c>
      <c r="D666" t="str">
        <f t="shared" si="41"/>
        <v>VIVILLON</v>
      </c>
      <c r="E666" t="str">
        <f t="shared" si="40"/>
        <v xml:space="preserve">VIVILLON ("Bug","Flying"), </v>
      </c>
      <c r="F666" t="s">
        <v>2122</v>
      </c>
      <c r="G666" t="str">
        <f t="shared" si="42"/>
        <v xml:space="preserve">VIVILLON ("Bug","Flying"), LITLEO ("Fire","Normal"), PYROAR ("Fire","Normal"), FLABÉBÉ ("Fairy",""), FLOETTE ("Fairy",""), FLORGES ("Fairy",""), SKIDDO ("Grass",""), GOGOAT ("Grass",""), PANCHAM ("Fighting",""), PANGORO ("Fighting","Dark"), </v>
      </c>
      <c r="H666" t="str">
        <f t="shared" si="43"/>
        <v>0</v>
      </c>
      <c r="I666">
        <v>666</v>
      </c>
      <c r="J666" t="s">
        <v>2180</v>
      </c>
    </row>
    <row r="667" spans="1:10" ht="15" thickBot="1" x14ac:dyDescent="0.4">
      <c r="A667" s="2" t="s">
        <v>686</v>
      </c>
      <c r="B667" s="2" t="s">
        <v>1441</v>
      </c>
      <c r="C667" s="2" t="s">
        <v>1445</v>
      </c>
      <c r="D667" t="str">
        <f t="shared" si="41"/>
        <v>LITLEO</v>
      </c>
      <c r="E667" t="str">
        <f t="shared" si="40"/>
        <v xml:space="preserve">LITLEO ("Fire","Normal"), </v>
      </c>
      <c r="F667" t="s">
        <v>2123</v>
      </c>
      <c r="G667" t="str">
        <f t="shared" si="42"/>
        <v xml:space="preserve">LITLEO ("Fire","Normal"), PYROAR ("Fire","Normal"), FLABÉBÉ ("Fairy",""), FLOETTE ("Fairy",""), FLORGES ("Fairy",""), SKIDDO ("Grass",""), GOGOAT ("Grass",""), PANCHAM ("Fighting",""), PANGORO ("Fighting","Dark"), FURFROU ("Normal",""), </v>
      </c>
      <c r="H667" t="str">
        <f t="shared" si="43"/>
        <v>0</v>
      </c>
      <c r="I667">
        <v>667</v>
      </c>
      <c r="J667" t="s">
        <v>2180</v>
      </c>
    </row>
    <row r="668" spans="1:10" ht="15" thickBot="1" x14ac:dyDescent="0.4">
      <c r="A668" s="2" t="s">
        <v>970</v>
      </c>
      <c r="B668" s="2" t="s">
        <v>1441</v>
      </c>
      <c r="C668" s="2" t="s">
        <v>1445</v>
      </c>
      <c r="D668" t="str">
        <f t="shared" si="41"/>
        <v>PYROAR</v>
      </c>
      <c r="E668" t="str">
        <f t="shared" si="40"/>
        <v xml:space="preserve">PYROAR ("Fire","Normal"), </v>
      </c>
      <c r="F668" t="s">
        <v>2124</v>
      </c>
      <c r="G668" t="str">
        <f t="shared" si="42"/>
        <v xml:space="preserve">PYROAR ("Fire","Normal"), FLABÉBÉ ("Fairy",""), FLOETTE ("Fairy",""), FLORGES ("Fairy",""), SKIDDO ("Grass",""), GOGOAT ("Grass",""), PANCHAM ("Fighting",""), PANGORO ("Fighting","Dark"), FURFROU ("Normal",""), ESPURR ("Psychic",""), </v>
      </c>
      <c r="H668" t="str">
        <f t="shared" si="43"/>
        <v>0</v>
      </c>
      <c r="I668">
        <v>668</v>
      </c>
      <c r="J668" t="s">
        <v>2180</v>
      </c>
    </row>
    <row r="669" spans="1:10" ht="15" thickBot="1" x14ac:dyDescent="0.4">
      <c r="A669" s="2" t="s">
        <v>394</v>
      </c>
      <c r="B669" s="2" t="s">
        <v>1448</v>
      </c>
      <c r="C669" s="2"/>
      <c r="D669" t="str">
        <f t="shared" si="41"/>
        <v>FLABÉBÉ</v>
      </c>
      <c r="E669" t="str">
        <f t="shared" si="40"/>
        <v xml:space="preserve">FLABÉBÉ ("Fairy",""), </v>
      </c>
      <c r="F669" t="s">
        <v>2125</v>
      </c>
      <c r="G669" t="str">
        <f t="shared" si="42"/>
        <v xml:space="preserve">FLABÉBÉ ("Fairy",""), FLOETTE ("Fairy",""), FLORGES ("Fairy",""), SKIDDO ("Grass",""), GOGOAT ("Grass",""), PANCHAM ("Fighting",""), PANGORO ("Fighting","Dark"), FURFROU ("Normal",""), ESPURR ("Psychic",""), MEOWSTIC ("Psychic",""), </v>
      </c>
      <c r="H669" t="str">
        <f t="shared" si="43"/>
        <v>0</v>
      </c>
      <c r="I669">
        <v>669</v>
      </c>
      <c r="J669" t="s">
        <v>2180</v>
      </c>
    </row>
    <row r="670" spans="1:10" ht="15" thickBot="1" x14ac:dyDescent="0.4">
      <c r="A670" s="2" t="s">
        <v>404</v>
      </c>
      <c r="B670" s="2" t="s">
        <v>1448</v>
      </c>
      <c r="C670" s="2"/>
      <c r="D670" t="str">
        <f t="shared" si="41"/>
        <v>FLOETTE</v>
      </c>
      <c r="E670" t="str">
        <f t="shared" si="40"/>
        <v xml:space="preserve">FLOETTE ("Fairy",""), </v>
      </c>
      <c r="F670" t="s">
        <v>2126</v>
      </c>
      <c r="G670" t="str">
        <f t="shared" si="42"/>
        <v xml:space="preserve">FLOETTE ("Fairy",""), FLORGES ("Fairy",""), SKIDDO ("Grass",""), GOGOAT ("Grass",""), PANCHAM ("Fighting",""), PANGORO ("Fighting","Dark"), FURFROU ("Normal",""), ESPURR ("Psychic",""), MEOWSTIC ("Psychic",""), HONEDGE ("Steel","Ghost"), </v>
      </c>
      <c r="H670" t="str">
        <f t="shared" si="43"/>
        <v>0</v>
      </c>
      <c r="I670">
        <v>670</v>
      </c>
      <c r="J670" t="s">
        <v>2180</v>
      </c>
    </row>
    <row r="671" spans="1:10" ht="15" thickBot="1" x14ac:dyDescent="0.4">
      <c r="A671" s="2" t="s">
        <v>406</v>
      </c>
      <c r="B671" s="2" t="s">
        <v>1448</v>
      </c>
      <c r="C671" s="2"/>
      <c r="D671" t="str">
        <f t="shared" si="41"/>
        <v>FLORGES</v>
      </c>
      <c r="E671" t="str">
        <f t="shared" si="40"/>
        <v xml:space="preserve">FLORGES ("Fairy",""), </v>
      </c>
      <c r="F671" t="s">
        <v>2127</v>
      </c>
      <c r="G671" t="str">
        <f t="shared" si="42"/>
        <v xml:space="preserve">FLORGES ("Fairy",""), SKIDDO ("Grass",""), GOGOAT ("Grass",""), PANCHAM ("Fighting",""), PANGORO ("Fighting","Dark"), FURFROU ("Normal",""), ESPURR ("Psychic",""), MEOWSTIC ("Psychic",""), HONEDGE ("Steel","Ghost"), DOUBLADE ("Steel","Ghost"), </v>
      </c>
      <c r="H671" t="str">
        <f t="shared" si="43"/>
        <v xml:space="preserve">FLORGES ("Fairy",""), SKIDDO ("Grass",""), GOGOAT ("Grass",""), PANCHAM ("Fighting",""), PANGORO ("Fighting","Dark"), FURFROU ("Normal",""), ESPURR ("Psychic",""), MEOWSTIC ("Psychic",""), HONEDGE ("Steel","Ghost"), DOUBLADE ("Steel","Ghost"), </v>
      </c>
      <c r="I671">
        <v>671</v>
      </c>
      <c r="J671" t="s">
        <v>2246</v>
      </c>
    </row>
    <row r="672" spans="1:10" ht="15" thickBot="1" x14ac:dyDescent="0.4">
      <c r="A672" s="2" t="s">
        <v>1120</v>
      </c>
      <c r="B672" s="2" t="s">
        <v>1439</v>
      </c>
      <c r="C672" s="2"/>
      <c r="D672" t="str">
        <f t="shared" si="41"/>
        <v>SKIDDO</v>
      </c>
      <c r="E672" t="str">
        <f t="shared" si="40"/>
        <v xml:space="preserve">SKIDDO ("Grass",""), </v>
      </c>
      <c r="F672" t="s">
        <v>2128</v>
      </c>
      <c r="G672" t="str">
        <f t="shared" si="42"/>
        <v xml:space="preserve">SKIDDO ("Grass",""), GOGOAT ("Grass",""), PANCHAM ("Fighting",""), PANGORO ("Fighting","Dark"), FURFROU ("Normal",""), ESPURR ("Psychic",""), MEOWSTIC ("Psychic",""), HONEDGE ("Steel","Ghost"), DOUBLADE ("Steel","Ghost"), AEGISLASH ("Steel","Ghost"), </v>
      </c>
      <c r="H672" t="str">
        <f t="shared" si="43"/>
        <v>0</v>
      </c>
      <c r="I672">
        <v>672</v>
      </c>
      <c r="J672" t="s">
        <v>2180</v>
      </c>
    </row>
    <row r="673" spans="1:10" ht="15" thickBot="1" x14ac:dyDescent="0.4">
      <c r="A673" s="2" t="s">
        <v>470</v>
      </c>
      <c r="B673" s="2" t="s">
        <v>1439</v>
      </c>
      <c r="C673" s="2"/>
      <c r="D673" t="str">
        <f t="shared" si="41"/>
        <v>GOGOAT</v>
      </c>
      <c r="E673" t="str">
        <f t="shared" si="40"/>
        <v xml:space="preserve">GOGOAT ("Grass",""), </v>
      </c>
      <c r="F673" t="s">
        <v>2129</v>
      </c>
      <c r="G673" t="str">
        <f t="shared" si="42"/>
        <v xml:space="preserve">GOGOAT ("Grass",""), PANCHAM ("Fighting",""), PANGORO ("Fighting","Dark"), FURFROU ("Normal",""), ESPURR ("Psychic",""), MEOWSTIC ("Psychic",""), HONEDGE ("Steel","Ghost"), DOUBLADE ("Steel","Ghost"), AEGISLASH ("Steel","Ghost"), SPRITZEE ("Fairy",""), </v>
      </c>
      <c r="H673" t="str">
        <f t="shared" si="43"/>
        <v>0</v>
      </c>
      <c r="I673">
        <v>673</v>
      </c>
      <c r="J673" t="s">
        <v>2180</v>
      </c>
    </row>
    <row r="674" spans="1:10" ht="15" thickBot="1" x14ac:dyDescent="0.4">
      <c r="A674" s="2" t="s">
        <v>882</v>
      </c>
      <c r="B674" s="2" t="s">
        <v>1449</v>
      </c>
      <c r="C674" s="2"/>
      <c r="D674" t="str">
        <f t="shared" si="41"/>
        <v>PANCHAM</v>
      </c>
      <c r="E674" t="str">
        <f t="shared" si="40"/>
        <v xml:space="preserve">PANCHAM ("Fighting",""), </v>
      </c>
      <c r="F674" t="s">
        <v>2130</v>
      </c>
      <c r="G674" t="str">
        <f t="shared" si="42"/>
        <v xml:space="preserve">PANCHAM ("Fighting",""), PANGORO ("Fighting","Dark"), FURFROU ("Normal",""), ESPURR ("Psychic",""), MEOWSTIC ("Psychic",""), HONEDGE ("Steel","Ghost"), DOUBLADE ("Steel","Ghost"), AEGISLASH ("Steel","Ghost"), SPRITZEE ("Fairy",""), AROMATISSE ("Fairy",""), </v>
      </c>
      <c r="H674" t="str">
        <f t="shared" si="43"/>
        <v>0</v>
      </c>
      <c r="I674">
        <v>674</v>
      </c>
      <c r="J674" t="s">
        <v>2180</v>
      </c>
    </row>
    <row r="675" spans="1:10" ht="15" thickBot="1" x14ac:dyDescent="0.4">
      <c r="A675" s="2" t="s">
        <v>884</v>
      </c>
      <c r="B675" s="2" t="s">
        <v>1449</v>
      </c>
      <c r="C675" s="2" t="s">
        <v>1456</v>
      </c>
      <c r="D675" t="str">
        <f t="shared" si="41"/>
        <v>PANGORO</v>
      </c>
      <c r="E675" t="str">
        <f t="shared" si="40"/>
        <v xml:space="preserve">PANGORO ("Fighting","Dark"), </v>
      </c>
      <c r="F675" t="s">
        <v>2131</v>
      </c>
      <c r="G675" t="str">
        <f t="shared" si="42"/>
        <v xml:space="preserve">PANGORO ("Fighting","Dark"), FURFROU ("Normal",""), ESPURR ("Psychic",""), MEOWSTIC ("Psychic",""), HONEDGE ("Steel","Ghost"), DOUBLADE ("Steel","Ghost"), AEGISLASH ("Steel","Ghost"), SPRITZEE ("Fairy",""), AROMATISSE ("Fairy",""), SWIRLIX ("Fairy",""), </v>
      </c>
      <c r="H675" t="str">
        <f t="shared" si="43"/>
        <v>0</v>
      </c>
      <c r="I675">
        <v>675</v>
      </c>
      <c r="J675" t="s">
        <v>2180</v>
      </c>
    </row>
    <row r="676" spans="1:10" ht="15" thickBot="1" x14ac:dyDescent="0.4">
      <c r="A676" s="2" t="s">
        <v>424</v>
      </c>
      <c r="B676" s="2" t="s">
        <v>1445</v>
      </c>
      <c r="C676" s="2"/>
      <c r="D676" t="str">
        <f t="shared" si="41"/>
        <v>FURFROU</v>
      </c>
      <c r="E676" t="str">
        <f t="shared" si="40"/>
        <v xml:space="preserve">FURFROU ("Normal",""), </v>
      </c>
      <c r="F676" t="s">
        <v>2132</v>
      </c>
      <c r="G676" t="str">
        <f t="shared" si="42"/>
        <v xml:space="preserve">FURFROU ("Normal",""), ESPURR ("Psychic",""), MEOWSTIC ("Psychic",""), HONEDGE ("Steel","Ghost"), DOUBLADE ("Steel","Ghost"), AEGISLASH ("Steel","Ghost"), SPRITZEE ("Fairy",""), AROMATISSE ("Fairy",""), SWIRLIX ("Fairy",""), SLURPUFF ("Fairy",""), </v>
      </c>
      <c r="H676" t="str">
        <f t="shared" si="43"/>
        <v>0</v>
      </c>
      <c r="I676">
        <v>676</v>
      </c>
      <c r="J676" t="s">
        <v>2180</v>
      </c>
    </row>
    <row r="677" spans="1:10" ht="15" thickBot="1" x14ac:dyDescent="0.4">
      <c r="A677" s="2" t="s">
        <v>366</v>
      </c>
      <c r="B677" s="2" t="s">
        <v>1450</v>
      </c>
      <c r="C677" s="2"/>
      <c r="D677" t="str">
        <f t="shared" si="41"/>
        <v>ESPURR</v>
      </c>
      <c r="E677" t="str">
        <f t="shared" si="40"/>
        <v xml:space="preserve">ESPURR ("Psychic",""), </v>
      </c>
      <c r="F677" t="s">
        <v>2133</v>
      </c>
      <c r="G677" t="str">
        <f t="shared" si="42"/>
        <v xml:space="preserve">ESPURR ("Psychic",""), MEOWSTIC ("Psychic",""), HONEDGE ("Steel","Ghost"), DOUBLADE ("Steel","Ghost"), AEGISLASH ("Steel","Ghost"), SPRITZEE ("Fairy",""), AROMATISSE ("Fairy",""), SWIRLIX ("Fairy",""), SLURPUFF ("Fairy",""), INKAY ("Dark","Psychic"), </v>
      </c>
      <c r="H677" t="str">
        <f t="shared" si="43"/>
        <v>0</v>
      </c>
      <c r="I677">
        <v>677</v>
      </c>
      <c r="J677" t="s">
        <v>2180</v>
      </c>
    </row>
    <row r="678" spans="1:10" ht="15" thickBot="1" x14ac:dyDescent="0.4">
      <c r="A678" s="2" t="s">
        <v>776</v>
      </c>
      <c r="B678" s="2" t="s">
        <v>1450</v>
      </c>
      <c r="C678" s="2"/>
      <c r="D678" t="str">
        <f t="shared" si="41"/>
        <v>MEOWSTIC</v>
      </c>
      <c r="E678" t="str">
        <f t="shared" si="40"/>
        <v xml:space="preserve">MEOWSTIC ("Psychic",""), </v>
      </c>
      <c r="F678" t="s">
        <v>2134</v>
      </c>
      <c r="G678" t="str">
        <f t="shared" si="42"/>
        <v xml:space="preserve">MEOWSTIC ("Psychic",""), HONEDGE ("Steel","Ghost"), DOUBLADE ("Steel","Ghost"), AEGISLASH ("Steel","Ghost"), SPRITZEE ("Fairy",""), AROMATISSE ("Fairy",""), SWIRLIX ("Fairy",""), SLURPUFF ("Fairy",""), INKAY ("Dark","Psychic"), MALAMAR ("Dark","Psychic"), </v>
      </c>
      <c r="H678" t="str">
        <f t="shared" si="43"/>
        <v>0</v>
      </c>
      <c r="I678">
        <v>678</v>
      </c>
      <c r="J678" t="s">
        <v>2180</v>
      </c>
    </row>
    <row r="679" spans="1:10" ht="15" thickBot="1" x14ac:dyDescent="0.4">
      <c r="A679" s="2" t="s">
        <v>558</v>
      </c>
      <c r="B679" s="2" t="s">
        <v>1452</v>
      </c>
      <c r="C679" s="2" t="s">
        <v>1454</v>
      </c>
      <c r="D679" t="str">
        <f t="shared" si="41"/>
        <v>HONEDGE</v>
      </c>
      <c r="E679" t="str">
        <f t="shared" si="40"/>
        <v xml:space="preserve">HONEDGE ("Steel","Ghost"), </v>
      </c>
      <c r="F679" t="s">
        <v>2135</v>
      </c>
      <c r="G679" t="str">
        <f t="shared" si="42"/>
        <v xml:space="preserve">HONEDGE ("Steel","Ghost"), DOUBLADE ("Steel","Ghost"), AEGISLASH ("Steel","Ghost"), SPRITZEE ("Fairy",""), AROMATISSE ("Fairy",""), SWIRLIX ("Fairy",""), SLURPUFF ("Fairy",""), INKAY ("Dark","Psychic"), MALAMAR ("Dark","Psychic"), BINACLE ("Rock","Water"), </v>
      </c>
      <c r="H679" t="str">
        <f t="shared" si="43"/>
        <v>0</v>
      </c>
      <c r="I679">
        <v>679</v>
      </c>
      <c r="J679" t="s">
        <v>2180</v>
      </c>
    </row>
    <row r="680" spans="1:10" ht="15" thickBot="1" x14ac:dyDescent="0.4">
      <c r="A680" s="2" t="s">
        <v>292</v>
      </c>
      <c r="B680" s="2" t="s">
        <v>1452</v>
      </c>
      <c r="C680" s="2" t="s">
        <v>1454</v>
      </c>
      <c r="D680" t="str">
        <f t="shared" si="41"/>
        <v>DOUBLADE</v>
      </c>
      <c r="E680" t="str">
        <f t="shared" si="40"/>
        <v xml:space="preserve">DOUBLADE ("Steel","Ghost"), </v>
      </c>
      <c r="F680" t="s">
        <v>2136</v>
      </c>
      <c r="G680" t="str">
        <f t="shared" si="42"/>
        <v xml:space="preserve">DOUBLADE ("Steel","Ghost"), AEGISLASH ("Steel","Ghost"), SPRITZEE ("Fairy",""), AROMATISSE ("Fairy",""), SWIRLIX ("Fairy",""), SLURPUFF ("Fairy",""), INKAY ("Dark","Psychic"), MALAMAR ("Dark","Psychic"), BINACLE ("Rock","Water"), BARBARACLE ("Rock","Water"), </v>
      </c>
      <c r="H680" t="str">
        <f t="shared" si="43"/>
        <v>0</v>
      </c>
      <c r="I680">
        <v>680</v>
      </c>
      <c r="J680" t="s">
        <v>2180</v>
      </c>
    </row>
    <row r="681" spans="1:10" ht="15" thickBot="1" x14ac:dyDescent="0.4">
      <c r="A681" s="2" t="s">
        <v>8</v>
      </c>
      <c r="B681" s="2" t="s">
        <v>1452</v>
      </c>
      <c r="C681" s="2" t="s">
        <v>1454</v>
      </c>
      <c r="D681" t="str">
        <f t="shared" si="41"/>
        <v>AEGISLASH</v>
      </c>
      <c r="E681" t="str">
        <f t="shared" si="40"/>
        <v xml:space="preserve">AEGISLASH ("Steel","Ghost"), </v>
      </c>
      <c r="F681" t="s">
        <v>2137</v>
      </c>
      <c r="G681" t="str">
        <f t="shared" si="42"/>
        <v xml:space="preserve">AEGISLASH ("Steel","Ghost"), SPRITZEE ("Fairy",""), AROMATISSE ("Fairy",""), SWIRLIX ("Fairy",""), SLURPUFF ("Fairy",""), INKAY ("Dark","Psychic"), MALAMAR ("Dark","Psychic"), BINACLE ("Rock","Water"), BARBARACLE ("Rock","Water"), SKRELP ("Poison","Water"), </v>
      </c>
      <c r="H681" t="str">
        <f t="shared" si="43"/>
        <v xml:space="preserve">AEGISLASH ("Steel","Ghost"), SPRITZEE ("Fairy",""), AROMATISSE ("Fairy",""), SWIRLIX ("Fairy",""), SLURPUFF ("Fairy",""), INKAY ("Dark","Psychic"), MALAMAR ("Dark","Psychic"), BINACLE ("Rock","Water"), BARBARACLE ("Rock","Water"), SKRELP ("Poison","Water"), </v>
      </c>
      <c r="I681">
        <v>681</v>
      </c>
      <c r="J681" t="s">
        <v>2247</v>
      </c>
    </row>
    <row r="682" spans="1:10" ht="15" thickBot="1" x14ac:dyDescent="0.4">
      <c r="A682" s="2" t="s">
        <v>1182</v>
      </c>
      <c r="B682" s="2" t="s">
        <v>1448</v>
      </c>
      <c r="C682" s="2"/>
      <c r="D682" t="str">
        <f t="shared" si="41"/>
        <v>SPRITZEE</v>
      </c>
      <c r="E682" t="str">
        <f t="shared" si="40"/>
        <v xml:space="preserve">SPRITZEE ("Fairy",""), </v>
      </c>
      <c r="F682" t="s">
        <v>2138</v>
      </c>
      <c r="G682" t="str">
        <f t="shared" si="42"/>
        <v xml:space="preserve">SPRITZEE ("Fairy",""), AROMATISSE ("Fairy",""), SWIRLIX ("Fairy",""), SLURPUFF ("Fairy",""), INKAY ("Dark","Psychic"), MALAMAR ("Dark","Psychic"), BINACLE ("Rock","Water"), BARBARACLE ("Rock","Water"), SKRELP ("Poison","Water"), DRAGALGE ("Poison","Dragon"), </v>
      </c>
      <c r="H682" t="str">
        <f t="shared" si="43"/>
        <v>0</v>
      </c>
      <c r="I682">
        <v>682</v>
      </c>
      <c r="J682" t="s">
        <v>2180</v>
      </c>
    </row>
    <row r="683" spans="1:10" ht="15" thickBot="1" x14ac:dyDescent="0.4">
      <c r="A683" s="2" t="s">
        <v>46</v>
      </c>
      <c r="B683" s="2" t="s">
        <v>1448</v>
      </c>
      <c r="C683" s="2"/>
      <c r="D683" t="str">
        <f t="shared" si="41"/>
        <v>AROMATISSE</v>
      </c>
      <c r="E683" t="str">
        <f t="shared" si="40"/>
        <v xml:space="preserve">AROMATISSE ("Fairy",""), </v>
      </c>
      <c r="F683" t="s">
        <v>2139</v>
      </c>
      <c r="G683" t="str">
        <f t="shared" si="42"/>
        <v xml:space="preserve">AROMATISSE ("Fairy",""), SWIRLIX ("Fairy",""), SLURPUFF ("Fairy",""), INKAY ("Dark","Psychic"), MALAMAR ("Dark","Psychic"), BINACLE ("Rock","Water"), BARBARACLE ("Rock","Water"), SKRELP ("Poison","Water"), DRAGALGE ("Poison","Dragon"), CLAUNCHER ("Water",""), </v>
      </c>
      <c r="H683" t="str">
        <f t="shared" si="43"/>
        <v>0</v>
      </c>
      <c r="I683">
        <v>683</v>
      </c>
      <c r="J683" t="s">
        <v>2180</v>
      </c>
    </row>
    <row r="684" spans="1:10" ht="15" thickBot="1" x14ac:dyDescent="0.4">
      <c r="A684" s="2" t="s">
        <v>1230</v>
      </c>
      <c r="B684" s="2" t="s">
        <v>1448</v>
      </c>
      <c r="C684" s="2"/>
      <c r="D684" t="str">
        <f t="shared" si="41"/>
        <v>SWIRLIX</v>
      </c>
      <c r="E684" t="str">
        <f t="shared" si="40"/>
        <v xml:space="preserve">SWIRLIX ("Fairy",""), </v>
      </c>
      <c r="F684" t="s">
        <v>2140</v>
      </c>
      <c r="G684" t="str">
        <f t="shared" si="42"/>
        <v xml:space="preserve">SWIRLIX ("Fairy",""), SLURPUFF ("Fairy",""), INKAY ("Dark","Psychic"), MALAMAR ("Dark","Psychic"), BINACLE ("Rock","Water"), BARBARACLE ("Rock","Water"), SKRELP ("Poison","Water"), DRAGALGE ("Poison","Dragon"), CLAUNCHER ("Water",""), CLAWITZER ("Water",""), </v>
      </c>
      <c r="H684" t="str">
        <f t="shared" si="43"/>
        <v>0</v>
      </c>
      <c r="I684">
        <v>684</v>
      </c>
      <c r="J684" t="s">
        <v>2180</v>
      </c>
    </row>
    <row r="685" spans="1:10" ht="15" thickBot="1" x14ac:dyDescent="0.4">
      <c r="A685" s="2" t="s">
        <v>1146</v>
      </c>
      <c r="B685" s="2" t="s">
        <v>1448</v>
      </c>
      <c r="C685" s="2"/>
      <c r="D685" t="str">
        <f t="shared" si="41"/>
        <v>SLURPUFF</v>
      </c>
      <c r="E685" t="str">
        <f t="shared" si="40"/>
        <v xml:space="preserve">SLURPUFF ("Fairy",""), </v>
      </c>
      <c r="F685" t="s">
        <v>2141</v>
      </c>
      <c r="G685" t="str">
        <f t="shared" si="42"/>
        <v xml:space="preserve">SLURPUFF ("Fairy",""), INKAY ("Dark","Psychic"), MALAMAR ("Dark","Psychic"), BINACLE ("Rock","Water"), BARBARACLE ("Rock","Water"), SKRELP ("Poison","Water"), DRAGALGE ("Poison","Dragon"), CLAUNCHER ("Water",""), CLAWITZER ("Water",""), HELIOPTILE ("Electric","Normal"), </v>
      </c>
      <c r="H685" t="str">
        <f t="shared" si="43"/>
        <v>0</v>
      </c>
      <c r="I685">
        <v>685</v>
      </c>
      <c r="J685" t="s">
        <v>2180</v>
      </c>
    </row>
    <row r="686" spans="1:10" ht="15" thickBot="1" x14ac:dyDescent="0.4">
      <c r="A686" s="2" t="s">
        <v>582</v>
      </c>
      <c r="B686" s="2" t="s">
        <v>1456</v>
      </c>
      <c r="C686" s="2" t="s">
        <v>1450</v>
      </c>
      <c r="D686" t="str">
        <f t="shared" si="41"/>
        <v>INKAY</v>
      </c>
      <c r="E686" t="str">
        <f t="shared" si="40"/>
        <v xml:space="preserve">INKAY ("Dark","Psychic"), </v>
      </c>
      <c r="F686" t="s">
        <v>2142</v>
      </c>
      <c r="G686" t="str">
        <f t="shared" si="42"/>
        <v xml:space="preserve">INKAY ("Dark","Psychic"), MALAMAR ("Dark","Psychic"), BINACLE ("Rock","Water"), BARBARACLE ("Rock","Water"), SKRELP ("Poison","Water"), DRAGALGE ("Poison","Dragon"), CLAUNCHER ("Water",""), CLAWITZER ("Water",""), HELIOPTILE ("Electric","Normal"), HELIOLISK ("Electric","Normal"), </v>
      </c>
      <c r="H686" t="str">
        <f t="shared" si="43"/>
        <v>0</v>
      </c>
      <c r="I686">
        <v>686</v>
      </c>
      <c r="J686" t="s">
        <v>2180</v>
      </c>
    </row>
    <row r="687" spans="1:10" ht="15" thickBot="1" x14ac:dyDescent="0.4">
      <c r="A687" s="2" t="s">
        <v>738</v>
      </c>
      <c r="B687" s="2" t="s">
        <v>1456</v>
      </c>
      <c r="C687" s="2" t="s">
        <v>1450</v>
      </c>
      <c r="D687" t="str">
        <f t="shared" si="41"/>
        <v>MALAMAR</v>
      </c>
      <c r="E687" t="str">
        <f t="shared" si="40"/>
        <v xml:space="preserve">MALAMAR ("Dark","Psychic"), </v>
      </c>
      <c r="F687" t="s">
        <v>2143</v>
      </c>
      <c r="G687" t="str">
        <f t="shared" si="42"/>
        <v xml:space="preserve">MALAMAR ("Dark","Psychic"), BINACLE ("Rock","Water"), BARBARACLE ("Rock","Water"), SKRELP ("Poison","Water"), DRAGALGE ("Poison","Dragon"), CLAUNCHER ("Water",""), CLAWITZER ("Water",""), HELIOPTILE ("Electric","Normal"), HELIOLISK ("Electric","Normal"), TYRUNT ("Rock","Dragon"), </v>
      </c>
      <c r="H687" t="str">
        <f t="shared" si="43"/>
        <v>0</v>
      </c>
      <c r="I687">
        <v>687</v>
      </c>
      <c r="J687" t="s">
        <v>2180</v>
      </c>
    </row>
    <row r="688" spans="1:10" ht="15" thickBot="1" x14ac:dyDescent="0.4">
      <c r="A688" s="2" t="s">
        <v>102</v>
      </c>
      <c r="B688" s="2" t="s">
        <v>1451</v>
      </c>
      <c r="C688" s="2" t="s">
        <v>1443</v>
      </c>
      <c r="D688" t="str">
        <f t="shared" si="41"/>
        <v>BINACLE</v>
      </c>
      <c r="E688" t="str">
        <f t="shared" si="40"/>
        <v xml:space="preserve">BINACLE ("Rock","Water"), </v>
      </c>
      <c r="F688" t="s">
        <v>2144</v>
      </c>
      <c r="G688" t="str">
        <f t="shared" si="42"/>
        <v xml:space="preserve">BINACLE ("Rock","Water"), BARBARACLE ("Rock","Water"), SKRELP ("Poison","Water"), DRAGALGE ("Poison","Dragon"), CLAUNCHER ("Water",""), CLAWITZER ("Water",""), HELIOPTILE ("Electric","Normal"), HELIOLISK ("Electric","Normal"), TYRUNT ("Rock","Dragon"), TYRANTRUM ("Rock","Dragon"), </v>
      </c>
      <c r="H688" t="str">
        <f t="shared" si="43"/>
        <v>0</v>
      </c>
      <c r="I688">
        <v>688</v>
      </c>
      <c r="J688" t="s">
        <v>2180</v>
      </c>
    </row>
    <row r="689" spans="1:10" ht="15" thickBot="1" x14ac:dyDescent="0.4">
      <c r="A689" s="2" t="s">
        <v>72</v>
      </c>
      <c r="B689" s="2" t="s">
        <v>1451</v>
      </c>
      <c r="C689" s="2" t="s">
        <v>1443</v>
      </c>
      <c r="D689" t="str">
        <f t="shared" si="41"/>
        <v>BARBARACLE</v>
      </c>
      <c r="E689" t="str">
        <f t="shared" si="40"/>
        <v xml:space="preserve">BARBARACLE ("Rock","Water"), </v>
      </c>
      <c r="F689" t="s">
        <v>2145</v>
      </c>
      <c r="G689" t="str">
        <f t="shared" si="42"/>
        <v xml:space="preserve">BARBARACLE ("Rock","Water"), SKRELP ("Poison","Water"), DRAGALGE ("Poison","Dragon"), CLAUNCHER ("Water",""), CLAWITZER ("Water",""), HELIOPTILE ("Electric","Normal"), HELIOLISK ("Electric","Normal"), TYRUNT ("Rock","Dragon"), TYRANTRUM ("Rock","Dragon"), AMAURA ("Rock","Ice"), </v>
      </c>
      <c r="H689" t="str">
        <f t="shared" si="43"/>
        <v>0</v>
      </c>
      <c r="I689">
        <v>689</v>
      </c>
      <c r="J689" t="s">
        <v>2180</v>
      </c>
    </row>
    <row r="690" spans="1:10" ht="15" thickBot="1" x14ac:dyDescent="0.4">
      <c r="A690" s="2" t="s">
        <v>1128</v>
      </c>
      <c r="B690" s="2" t="s">
        <v>1440</v>
      </c>
      <c r="C690" s="2" t="s">
        <v>1443</v>
      </c>
      <c r="D690" t="str">
        <f t="shared" si="41"/>
        <v>SKRELP</v>
      </c>
      <c r="E690" t="str">
        <f t="shared" si="40"/>
        <v xml:space="preserve">SKRELP ("Poison","Water"), </v>
      </c>
      <c r="F690" t="s">
        <v>2146</v>
      </c>
      <c r="G690" t="str">
        <f t="shared" si="42"/>
        <v xml:space="preserve">SKRELP ("Poison","Water"), DRAGALGE ("Poison","Dragon"), CLAUNCHER ("Water",""), CLAWITZER ("Water",""), HELIOPTILE ("Electric","Normal"), HELIOLISK ("Electric","Normal"), TYRUNT ("Rock","Dragon"), TYRANTRUM ("Rock","Dragon"), AMAURA ("Rock","Ice"), AURORUS ("Rock","Ice"), </v>
      </c>
      <c r="H690" t="str">
        <f t="shared" si="43"/>
        <v>0</v>
      </c>
      <c r="I690">
        <v>690</v>
      </c>
      <c r="J690" t="s">
        <v>2180</v>
      </c>
    </row>
    <row r="691" spans="1:10" ht="15" thickBot="1" x14ac:dyDescent="0.4">
      <c r="A691" s="2" t="s">
        <v>294</v>
      </c>
      <c r="B691" s="2" t="s">
        <v>1440</v>
      </c>
      <c r="C691" s="2" t="s">
        <v>1455</v>
      </c>
      <c r="D691" t="str">
        <f t="shared" si="41"/>
        <v>DRAGALGE</v>
      </c>
      <c r="E691" t="str">
        <f t="shared" si="40"/>
        <v xml:space="preserve">DRAGALGE ("Poison","Dragon"), </v>
      </c>
      <c r="F691" t="s">
        <v>2147</v>
      </c>
      <c r="G691" t="str">
        <f t="shared" si="42"/>
        <v xml:space="preserve">DRAGALGE ("Poison","Dragon"), CLAUNCHER ("Water",""), CLAWITZER ("Water",""), HELIOPTILE ("Electric","Normal"), HELIOLISK ("Electric","Normal"), TYRUNT ("Rock","Dragon"), TYRANTRUM ("Rock","Dragon"), AMAURA ("Rock","Ice"), AURORUS ("Rock","Ice"), SYLVEON ("Fairy",""), </v>
      </c>
      <c r="H691" t="str">
        <f t="shared" si="43"/>
        <v xml:space="preserve">DRAGALGE ("Poison","Dragon"), CLAUNCHER ("Water",""), CLAWITZER ("Water",""), HELIOPTILE ("Electric","Normal"), HELIOLISK ("Electric","Normal"), TYRUNT ("Rock","Dragon"), TYRANTRUM ("Rock","Dragon"), AMAURA ("Rock","Ice"), AURORUS ("Rock","Ice"), SYLVEON ("Fairy",""), </v>
      </c>
      <c r="I691">
        <v>691</v>
      </c>
      <c r="J691" t="s">
        <v>2248</v>
      </c>
    </row>
    <row r="692" spans="1:10" ht="15" thickBot="1" x14ac:dyDescent="0.4">
      <c r="A692" s="2" t="s">
        <v>200</v>
      </c>
      <c r="B692" s="2" t="s">
        <v>1443</v>
      </c>
      <c r="C692" s="2"/>
      <c r="D692" t="str">
        <f t="shared" si="41"/>
        <v>CLAUNCHER</v>
      </c>
      <c r="E692" t="str">
        <f t="shared" si="40"/>
        <v xml:space="preserve">CLAUNCHER ("Water",""), </v>
      </c>
      <c r="F692" t="s">
        <v>2148</v>
      </c>
      <c r="G692" t="str">
        <f t="shared" si="42"/>
        <v xml:space="preserve">CLAUNCHER ("Water",""), CLAWITZER ("Water",""), HELIOPTILE ("Electric","Normal"), HELIOLISK ("Electric","Normal"), TYRUNT ("Rock","Dragon"), TYRANTRUM ("Rock","Dragon"), AMAURA ("Rock","Ice"), AURORUS ("Rock","Ice"), SYLVEON ("Fairy",""), HAWLUCHA ("Fighting","Flying"), </v>
      </c>
      <c r="H692" t="str">
        <f t="shared" si="43"/>
        <v>0</v>
      </c>
      <c r="I692">
        <v>692</v>
      </c>
      <c r="J692" t="s">
        <v>2180</v>
      </c>
    </row>
    <row r="693" spans="1:10" ht="15" thickBot="1" x14ac:dyDescent="0.4">
      <c r="A693" s="2" t="s">
        <v>202</v>
      </c>
      <c r="B693" s="2" t="s">
        <v>1443</v>
      </c>
      <c r="C693" s="2"/>
      <c r="D693" t="str">
        <f t="shared" si="41"/>
        <v>CLAWITZER</v>
      </c>
      <c r="E693" t="str">
        <f t="shared" si="40"/>
        <v xml:space="preserve">CLAWITZER ("Water",""), </v>
      </c>
      <c r="F693" t="s">
        <v>2149</v>
      </c>
      <c r="G693" t="str">
        <f t="shared" si="42"/>
        <v xml:space="preserve">CLAWITZER ("Water",""), HELIOPTILE ("Electric","Normal"), HELIOLISK ("Electric","Normal"), TYRUNT ("Rock","Dragon"), TYRANTRUM ("Rock","Dragon"), AMAURA ("Rock","Ice"), AURORUS ("Rock","Ice"), SYLVEON ("Fairy",""), HAWLUCHA ("Fighting","Flying"), DEDENNE ("Electric","Fairy"), </v>
      </c>
      <c r="H693" t="str">
        <f t="shared" si="43"/>
        <v>0</v>
      </c>
      <c r="I693">
        <v>693</v>
      </c>
      <c r="J693" t="s">
        <v>2180</v>
      </c>
    </row>
    <row r="694" spans="1:10" ht="15" thickBot="1" x14ac:dyDescent="0.4">
      <c r="A694" s="2" t="s">
        <v>538</v>
      </c>
      <c r="B694" s="2" t="s">
        <v>1446</v>
      </c>
      <c r="C694" s="2" t="s">
        <v>1445</v>
      </c>
      <c r="D694" t="str">
        <f t="shared" si="41"/>
        <v>HELIOPTILE</v>
      </c>
      <c r="E694" t="str">
        <f t="shared" si="40"/>
        <v xml:space="preserve">HELIOPTILE ("Electric","Normal"), </v>
      </c>
      <c r="F694" t="s">
        <v>2150</v>
      </c>
      <c r="G694" t="str">
        <f t="shared" si="42"/>
        <v xml:space="preserve">HELIOPTILE ("Electric","Normal"), HELIOLISK ("Electric","Normal"), TYRUNT ("Rock","Dragon"), TYRANTRUM ("Rock","Dragon"), AMAURA ("Rock","Ice"), AURORUS ("Rock","Ice"), SYLVEON ("Fairy",""), HAWLUCHA ("Fighting","Flying"), DEDENNE ("Electric","Fairy"), CARBINK ("Rock","Fairy"), </v>
      </c>
      <c r="H694" t="str">
        <f t="shared" si="43"/>
        <v>0</v>
      </c>
      <c r="I694">
        <v>694</v>
      </c>
      <c r="J694" t="s">
        <v>2180</v>
      </c>
    </row>
    <row r="695" spans="1:10" ht="15" thickBot="1" x14ac:dyDescent="0.4">
      <c r="A695" s="2" t="s">
        <v>536</v>
      </c>
      <c r="B695" s="2" t="s">
        <v>1446</v>
      </c>
      <c r="C695" s="2" t="s">
        <v>1445</v>
      </c>
      <c r="D695" t="str">
        <f t="shared" si="41"/>
        <v>HELIOLISK</v>
      </c>
      <c r="E695" t="str">
        <f t="shared" si="40"/>
        <v xml:space="preserve">HELIOLISK ("Electric","Normal"), </v>
      </c>
      <c r="F695" t="s">
        <v>2151</v>
      </c>
      <c r="G695" t="str">
        <f t="shared" si="42"/>
        <v xml:space="preserve">HELIOLISK ("Electric","Normal"), TYRUNT ("Rock","Dragon"), TYRANTRUM ("Rock","Dragon"), AMAURA ("Rock","Ice"), AURORUS ("Rock","Ice"), SYLVEON ("Fairy",""), HAWLUCHA ("Fighting","Flying"), DEDENNE ("Electric","Fairy"), CARBINK ("Rock","Fairy"), GOOMY ("Dragon",""), </v>
      </c>
      <c r="H695" t="str">
        <f t="shared" si="43"/>
        <v>0</v>
      </c>
      <c r="I695">
        <v>695</v>
      </c>
      <c r="J695" t="s">
        <v>2180</v>
      </c>
    </row>
    <row r="696" spans="1:10" ht="15" thickBot="1" x14ac:dyDescent="0.4">
      <c r="A696" s="2" t="s">
        <v>1308</v>
      </c>
      <c r="B696" s="2" t="s">
        <v>1451</v>
      </c>
      <c r="C696" s="2" t="s">
        <v>1455</v>
      </c>
      <c r="D696" t="str">
        <f t="shared" si="41"/>
        <v>TYRUNT</v>
      </c>
      <c r="E696" t="str">
        <f t="shared" si="40"/>
        <v xml:space="preserve">TYRUNT ("Rock","Dragon"), </v>
      </c>
      <c r="F696" t="s">
        <v>2152</v>
      </c>
      <c r="G696" t="str">
        <f t="shared" si="42"/>
        <v xml:space="preserve">TYRUNT ("Rock","Dragon"), TYRANTRUM ("Rock","Dragon"), AMAURA ("Rock","Ice"), AURORUS ("Rock","Ice"), SYLVEON ("Fairy",""), HAWLUCHA ("Fighting","Flying"), DEDENNE ("Electric","Fairy"), CARBINK ("Rock","Fairy"), GOOMY ("Dragon",""), SLIGGOO ("Dragon",""), </v>
      </c>
      <c r="H696" t="str">
        <f t="shared" si="43"/>
        <v>0</v>
      </c>
      <c r="I696">
        <v>696</v>
      </c>
      <c r="J696" t="s">
        <v>2180</v>
      </c>
    </row>
    <row r="697" spans="1:10" ht="15" thickBot="1" x14ac:dyDescent="0.4">
      <c r="A697" s="2" t="s">
        <v>1304</v>
      </c>
      <c r="B697" s="2" t="s">
        <v>1451</v>
      </c>
      <c r="C697" s="2" t="s">
        <v>1455</v>
      </c>
      <c r="D697" t="str">
        <f t="shared" si="41"/>
        <v>TYRANTRUM</v>
      </c>
      <c r="E697" t="str">
        <f t="shared" si="40"/>
        <v xml:space="preserve">TYRANTRUM ("Rock","Dragon"), </v>
      </c>
      <c r="F697" t="s">
        <v>2153</v>
      </c>
      <c r="G697" t="str">
        <f t="shared" si="42"/>
        <v xml:space="preserve">TYRANTRUM ("Rock","Dragon"), AMAURA ("Rock","Ice"), AURORUS ("Rock","Ice"), SYLVEON ("Fairy",""), HAWLUCHA ("Fighting","Flying"), DEDENNE ("Electric","Fairy"), CARBINK ("Rock","Fairy"), GOOMY ("Dragon",""), SLIGGOO ("Dragon",""), GOODRA ("Dragon",""), </v>
      </c>
      <c r="H697" t="str">
        <f t="shared" si="43"/>
        <v>0</v>
      </c>
      <c r="I697">
        <v>697</v>
      </c>
      <c r="J697" t="s">
        <v>2180</v>
      </c>
    </row>
    <row r="698" spans="1:10" ht="15" thickBot="1" x14ac:dyDescent="0.4">
      <c r="A698" s="2" t="s">
        <v>22</v>
      </c>
      <c r="B698" s="2" t="s">
        <v>1451</v>
      </c>
      <c r="C698" s="2" t="s">
        <v>1453</v>
      </c>
      <c r="D698" t="str">
        <f t="shared" si="41"/>
        <v>AMAURA</v>
      </c>
      <c r="E698" t="str">
        <f t="shared" si="40"/>
        <v xml:space="preserve">AMAURA ("Rock","Ice"), </v>
      </c>
      <c r="F698" t="s">
        <v>2154</v>
      </c>
      <c r="G698" t="str">
        <f t="shared" si="42"/>
        <v xml:space="preserve">AMAURA ("Rock","Ice"), AURORUS ("Rock","Ice"), SYLVEON ("Fairy",""), HAWLUCHA ("Fighting","Flying"), DEDENNE ("Electric","Fairy"), CARBINK ("Rock","Fairy"), GOOMY ("Dragon",""), SLIGGOO ("Dragon",""), GOODRA ("Dragon",""), KLEFKI ("Steel","Fairy"), </v>
      </c>
      <c r="H698" t="str">
        <f t="shared" si="43"/>
        <v>0</v>
      </c>
      <c r="I698">
        <v>698</v>
      </c>
      <c r="J698" t="s">
        <v>2180</v>
      </c>
    </row>
    <row r="699" spans="1:10" ht="15" thickBot="1" x14ac:dyDescent="0.4">
      <c r="A699" s="2" t="s">
        <v>54</v>
      </c>
      <c r="B699" s="2" t="s">
        <v>1451</v>
      </c>
      <c r="C699" s="2" t="s">
        <v>1453</v>
      </c>
      <c r="D699" t="str">
        <f t="shared" si="41"/>
        <v>AURORUS</v>
      </c>
      <c r="E699" t="str">
        <f t="shared" si="40"/>
        <v xml:space="preserve">AURORUS ("Rock","Ice"), </v>
      </c>
      <c r="F699" t="s">
        <v>2155</v>
      </c>
      <c r="G699" t="str">
        <f t="shared" si="42"/>
        <v xml:space="preserve">AURORUS ("Rock","Ice"), SYLVEON ("Fairy",""), HAWLUCHA ("Fighting","Flying"), DEDENNE ("Electric","Fairy"), CARBINK ("Rock","Fairy"), GOOMY ("Dragon",""), SLIGGOO ("Dragon",""), GOODRA ("Dragon",""), KLEFKI ("Steel","Fairy"), PHANTUMP ("Ghost","Grass"), </v>
      </c>
      <c r="H699" t="str">
        <f t="shared" si="43"/>
        <v>0</v>
      </c>
      <c r="I699">
        <v>699</v>
      </c>
      <c r="J699" t="s">
        <v>2180</v>
      </c>
    </row>
    <row r="700" spans="1:10" ht="15" thickBot="1" x14ac:dyDescent="0.4">
      <c r="A700" s="2" t="s">
        <v>1234</v>
      </c>
      <c r="B700" s="2" t="s">
        <v>1448</v>
      </c>
      <c r="C700" s="2"/>
      <c r="D700" t="str">
        <f t="shared" si="41"/>
        <v>SYLVEON</v>
      </c>
      <c r="E700" t="str">
        <f t="shared" si="40"/>
        <v xml:space="preserve">SYLVEON ("Fairy",""), </v>
      </c>
      <c r="F700" t="s">
        <v>2156</v>
      </c>
      <c r="G700" t="str">
        <f t="shared" si="42"/>
        <v xml:space="preserve">SYLVEON ("Fairy",""), HAWLUCHA ("Fighting","Flying"), DEDENNE ("Electric","Fairy"), CARBINK ("Rock","Fairy"), GOOMY ("Dragon",""), SLIGGOO ("Dragon",""), GOODRA ("Dragon",""), KLEFKI ("Steel","Fairy"), PHANTUMP ("Ghost","Grass"), TREVENANT ("Ghost","Grass"), </v>
      </c>
      <c r="H700" t="str">
        <f t="shared" si="43"/>
        <v>0</v>
      </c>
      <c r="I700">
        <v>700</v>
      </c>
      <c r="J700" t="s">
        <v>2180</v>
      </c>
    </row>
    <row r="701" spans="1:10" ht="15" thickBot="1" x14ac:dyDescent="0.4">
      <c r="A701" s="2" t="s">
        <v>528</v>
      </c>
      <c r="B701" s="2" t="s">
        <v>1449</v>
      </c>
      <c r="C701" s="2" t="s">
        <v>1442</v>
      </c>
      <c r="D701" t="str">
        <f t="shared" si="41"/>
        <v>HAWLUCHA</v>
      </c>
      <c r="E701" t="str">
        <f t="shared" si="40"/>
        <v xml:space="preserve">HAWLUCHA ("Fighting","Flying"), </v>
      </c>
      <c r="F701" t="s">
        <v>2157</v>
      </c>
      <c r="G701" t="str">
        <f t="shared" si="42"/>
        <v xml:space="preserve">HAWLUCHA ("Fighting","Flying"), DEDENNE ("Electric","Fairy"), CARBINK ("Rock","Fairy"), GOOMY ("Dragon",""), SLIGGOO ("Dragon",""), GOODRA ("Dragon",""), KLEFKI ("Steel","Fairy"), PHANTUMP ("Ghost","Grass"), TREVENANT ("Ghost","Grass"), PUMPKABOO ("Ghost","Grass"), </v>
      </c>
      <c r="H701" t="str">
        <f t="shared" si="43"/>
        <v xml:space="preserve">HAWLUCHA ("Fighting","Flying"), DEDENNE ("Electric","Fairy"), CARBINK ("Rock","Fairy"), GOOMY ("Dragon",""), SLIGGOO ("Dragon",""), GOODRA ("Dragon",""), KLEFKI ("Steel","Fairy"), PHANTUMP ("Ghost","Grass"), TREVENANT ("Ghost","Grass"), PUMPKABOO ("Ghost","Grass"), </v>
      </c>
      <c r="I701">
        <v>701</v>
      </c>
      <c r="J701" t="s">
        <v>2249</v>
      </c>
    </row>
    <row r="702" spans="1:10" ht="15" thickBot="1" x14ac:dyDescent="0.4">
      <c r="A702" s="2" t="s">
        <v>260</v>
      </c>
      <c r="B702" s="2" t="s">
        <v>1446</v>
      </c>
      <c r="C702" s="2" t="s">
        <v>1448</v>
      </c>
      <c r="D702" t="str">
        <f t="shared" si="41"/>
        <v>DEDENNE</v>
      </c>
      <c r="E702" t="str">
        <f t="shared" si="40"/>
        <v xml:space="preserve">DEDENNE ("Electric","Fairy"), </v>
      </c>
      <c r="F702" t="s">
        <v>2158</v>
      </c>
      <c r="G702" t="str">
        <f t="shared" si="42"/>
        <v xml:space="preserve">DEDENNE ("Electric","Fairy"), CARBINK ("Rock","Fairy"), GOOMY ("Dragon",""), SLIGGOO ("Dragon",""), GOODRA ("Dragon",""), KLEFKI ("Steel","Fairy"), PHANTUMP ("Ghost","Grass"), TREVENANT ("Ghost","Grass"), PUMPKABOO ("Ghost","Grass"), GOURGEIST ("Ghost","Grass"), </v>
      </c>
      <c r="H702" t="str">
        <f t="shared" si="43"/>
        <v>0</v>
      </c>
      <c r="I702">
        <v>702</v>
      </c>
      <c r="J702" t="s">
        <v>2180</v>
      </c>
    </row>
    <row r="703" spans="1:10" ht="15" thickBot="1" x14ac:dyDescent="0.4">
      <c r="A703" s="2" t="s">
        <v>150</v>
      </c>
      <c r="B703" s="2" t="s">
        <v>1451</v>
      </c>
      <c r="C703" s="2" t="s">
        <v>1448</v>
      </c>
      <c r="D703" t="str">
        <f t="shared" si="41"/>
        <v>CARBINK</v>
      </c>
      <c r="E703" t="str">
        <f t="shared" si="40"/>
        <v xml:space="preserve">CARBINK ("Rock","Fairy"), </v>
      </c>
      <c r="F703" t="s">
        <v>2159</v>
      </c>
      <c r="G703" t="str">
        <f t="shared" si="42"/>
        <v xml:space="preserve">CARBINK ("Rock","Fairy"), GOOMY ("Dragon",""), SLIGGOO ("Dragon",""), GOODRA ("Dragon",""), KLEFKI ("Steel","Fairy"), PHANTUMP ("Ghost","Grass"), TREVENANT ("Ghost","Grass"), PUMPKABOO ("Ghost","Grass"), GOURGEIST ("Ghost","Grass"), BERGMITE ("Ice",""), </v>
      </c>
      <c r="H703" t="str">
        <f t="shared" si="43"/>
        <v>0</v>
      </c>
      <c r="I703">
        <v>703</v>
      </c>
      <c r="J703" t="s">
        <v>2180</v>
      </c>
    </row>
    <row r="704" spans="1:10" ht="15" thickBot="1" x14ac:dyDescent="0.4">
      <c r="A704" s="2" t="s">
        <v>486</v>
      </c>
      <c r="B704" s="2" t="s">
        <v>1455</v>
      </c>
      <c r="C704" s="2"/>
      <c r="D704" t="str">
        <f t="shared" si="41"/>
        <v>GOOMY</v>
      </c>
      <c r="E704" t="str">
        <f t="shared" si="40"/>
        <v xml:space="preserve">GOOMY ("Dragon",""), </v>
      </c>
      <c r="F704" t="s">
        <v>2160</v>
      </c>
      <c r="G704" t="str">
        <f t="shared" si="42"/>
        <v xml:space="preserve">GOOMY ("Dragon",""), SLIGGOO ("Dragon",""), GOODRA ("Dragon",""), KLEFKI ("Steel","Fairy"), PHANTUMP ("Ghost","Grass"), TREVENANT ("Ghost","Grass"), PUMPKABOO ("Ghost","Grass"), GOURGEIST ("Ghost","Grass"), BERGMITE ("Ice",""), AVALUGG ("Ice",""), </v>
      </c>
      <c r="H704" t="str">
        <f t="shared" si="43"/>
        <v>0</v>
      </c>
      <c r="I704">
        <v>704</v>
      </c>
      <c r="J704" t="s">
        <v>2180</v>
      </c>
    </row>
    <row r="705" spans="1:10" ht="15" thickBot="1" x14ac:dyDescent="0.4">
      <c r="A705" s="2" t="s">
        <v>1136</v>
      </c>
      <c r="B705" s="2" t="s">
        <v>1455</v>
      </c>
      <c r="C705" s="2"/>
      <c r="D705" t="str">
        <f t="shared" si="41"/>
        <v>SLIGGOO</v>
      </c>
      <c r="E705" t="str">
        <f t="shared" si="40"/>
        <v xml:space="preserve">SLIGGOO ("Dragon",""), </v>
      </c>
      <c r="F705" t="s">
        <v>2161</v>
      </c>
      <c r="G705" t="str">
        <f t="shared" si="42"/>
        <v xml:space="preserve">SLIGGOO ("Dragon",""), GOODRA ("Dragon",""), KLEFKI ("Steel","Fairy"), PHANTUMP ("Ghost","Grass"), TREVENANT ("Ghost","Grass"), PUMPKABOO ("Ghost","Grass"), GOURGEIST ("Ghost","Grass"), BERGMITE ("Ice",""), AVALUGG ("Ice",""), NOIBAT ("Flying","Dragon"), </v>
      </c>
      <c r="H705" t="str">
        <f t="shared" si="43"/>
        <v>0</v>
      </c>
      <c r="I705">
        <v>705</v>
      </c>
      <c r="J705" t="s">
        <v>2180</v>
      </c>
    </row>
    <row r="706" spans="1:10" ht="15" thickBot="1" x14ac:dyDescent="0.4">
      <c r="A706" s="2" t="s">
        <v>484</v>
      </c>
      <c r="B706" s="2" t="s">
        <v>1455</v>
      </c>
      <c r="C706" s="2"/>
      <c r="D706" t="str">
        <f t="shared" si="41"/>
        <v>GOODRA</v>
      </c>
      <c r="E706" t="str">
        <f t="shared" ref="E706:E721" si="44">CONCATENATE(D706," (","""", B706, """", ",","""",C706,"""","), ")</f>
        <v xml:space="preserve">GOODRA ("Dragon",""), </v>
      </c>
      <c r="F706" t="s">
        <v>2162</v>
      </c>
      <c r="G706" t="str">
        <f t="shared" si="42"/>
        <v xml:space="preserve">GOODRA ("Dragon",""), KLEFKI ("Steel","Fairy"), PHANTUMP ("Ghost","Grass"), TREVENANT ("Ghost","Grass"), PUMPKABOO ("Ghost","Grass"), GOURGEIST ("Ghost","Grass"), BERGMITE ("Ice",""), AVALUGG ("Ice",""), NOIBAT ("Flying","Dragon"), NOIVERN ("Flying","Dragon"), </v>
      </c>
      <c r="H706" t="str">
        <f t="shared" si="43"/>
        <v>0</v>
      </c>
      <c r="I706">
        <v>706</v>
      </c>
      <c r="J706" t="s">
        <v>2180</v>
      </c>
    </row>
    <row r="707" spans="1:10" ht="15" thickBot="1" x14ac:dyDescent="0.4">
      <c r="A707" s="2" t="s">
        <v>624</v>
      </c>
      <c r="B707" s="2" t="s">
        <v>1452</v>
      </c>
      <c r="C707" s="2" t="s">
        <v>1448</v>
      </c>
      <c r="D707" t="str">
        <f t="shared" ref="D707:D721" si="45">UPPER(A707)</f>
        <v>KLEFKI</v>
      </c>
      <c r="E707" t="str">
        <f t="shared" si="44"/>
        <v xml:space="preserve">KLEFKI ("Steel","Fairy"), </v>
      </c>
      <c r="F707" t="s">
        <v>2163</v>
      </c>
      <c r="G707" t="str">
        <f t="shared" ref="G707:G770" si="46">CONCATENATE(F707,F708,F709,F710,F711,F712,F713,F714,F715,F716)</f>
        <v xml:space="preserve">KLEFKI ("Steel","Fairy"), PHANTUMP ("Ghost","Grass"), TREVENANT ("Ghost","Grass"), PUMPKABOO ("Ghost","Grass"), GOURGEIST ("Ghost","Grass"), BERGMITE ("Ice",""), AVALUGG ("Ice",""), NOIBAT ("Flying","Dragon"), NOIVERN ("Flying","Dragon"), XERNEAS ("Fairy",""), </v>
      </c>
      <c r="H707" t="str">
        <f t="shared" ref="H707:H770" si="47">IF(MOD(I707,10)=1,G707,"0")</f>
        <v>0</v>
      </c>
      <c r="I707">
        <v>707</v>
      </c>
      <c r="J707" t="s">
        <v>2180</v>
      </c>
    </row>
    <row r="708" spans="1:10" ht="15" thickBot="1" x14ac:dyDescent="0.4">
      <c r="A708" s="2" t="s">
        <v>908</v>
      </c>
      <c r="B708" s="2" t="s">
        <v>1454</v>
      </c>
      <c r="C708" s="2" t="s">
        <v>1439</v>
      </c>
      <c r="D708" t="str">
        <f t="shared" si="45"/>
        <v>PHANTUMP</v>
      </c>
      <c r="E708" t="str">
        <f t="shared" si="44"/>
        <v xml:space="preserve">PHANTUMP ("Ghost","Grass"), </v>
      </c>
      <c r="F708" t="s">
        <v>2164</v>
      </c>
      <c r="G708" t="str">
        <f t="shared" si="46"/>
        <v xml:space="preserve">PHANTUMP ("Ghost","Grass"), TREVENANT ("Ghost","Grass"), PUMPKABOO ("Ghost","Grass"), GOURGEIST ("Ghost","Grass"), BERGMITE ("Ice",""), AVALUGG ("Ice",""), NOIBAT ("Flying","Dragon"), NOIVERN ("Flying","Dragon"), XERNEAS ("Fairy",""), YVELTAL ("Dark","Flying"), </v>
      </c>
      <c r="H708" t="str">
        <f t="shared" si="47"/>
        <v>0</v>
      </c>
      <c r="I708">
        <v>708</v>
      </c>
      <c r="J708" t="s">
        <v>2180</v>
      </c>
    </row>
    <row r="709" spans="1:10" ht="15" thickBot="1" x14ac:dyDescent="0.4">
      <c r="A709" s="2" t="s">
        <v>1288</v>
      </c>
      <c r="B709" s="2" t="s">
        <v>1454</v>
      </c>
      <c r="C709" s="2" t="s">
        <v>1439</v>
      </c>
      <c r="D709" t="str">
        <f t="shared" si="45"/>
        <v>TREVENANT</v>
      </c>
      <c r="E709" t="str">
        <f t="shared" si="44"/>
        <v xml:space="preserve">TREVENANT ("Ghost","Grass"), </v>
      </c>
      <c r="F709" t="s">
        <v>2165</v>
      </c>
      <c r="G709" t="str">
        <f t="shared" si="46"/>
        <v xml:space="preserve">TREVENANT ("Ghost","Grass"), PUMPKABOO ("Ghost","Grass"), GOURGEIST ("Ghost","Grass"), BERGMITE ("Ice",""), AVALUGG ("Ice",""), NOIBAT ("Flying","Dragon"), NOIVERN ("Flying","Dragon"), XERNEAS ("Fairy",""), YVELTAL ("Dark","Flying"), ZYGARDE ("Dragon","Ground"), </v>
      </c>
      <c r="H709" t="str">
        <f t="shared" si="47"/>
        <v>0</v>
      </c>
      <c r="I709">
        <v>709</v>
      </c>
      <c r="J709" t="s">
        <v>2180</v>
      </c>
    </row>
    <row r="710" spans="1:10" ht="15" thickBot="1" x14ac:dyDescent="0.4">
      <c r="A710" s="2" t="s">
        <v>962</v>
      </c>
      <c r="B710" s="2" t="s">
        <v>1454</v>
      </c>
      <c r="C710" s="2" t="s">
        <v>1439</v>
      </c>
      <c r="D710" t="str">
        <f t="shared" si="45"/>
        <v>PUMPKABOO</v>
      </c>
      <c r="E710" t="str">
        <f t="shared" si="44"/>
        <v xml:space="preserve">PUMPKABOO ("Ghost","Grass"), </v>
      </c>
      <c r="F710" t="s">
        <v>2166</v>
      </c>
      <c r="G710" t="str">
        <f t="shared" si="46"/>
        <v xml:space="preserve">PUMPKABOO ("Ghost","Grass"), GOURGEIST ("Ghost","Grass"), BERGMITE ("Ice",""), AVALUGG ("Ice",""), NOIBAT ("Flying","Dragon"), NOIVERN ("Flying","Dragon"), XERNEAS ("Fairy",""), YVELTAL ("Dark","Flying"), ZYGARDE ("Dragon","Ground"), DIANCIE ("Rock","Fairy"), </v>
      </c>
      <c r="H710" t="str">
        <f t="shared" si="47"/>
        <v>0</v>
      </c>
      <c r="I710">
        <v>710</v>
      </c>
      <c r="J710" t="s">
        <v>2180</v>
      </c>
    </row>
    <row r="711" spans="1:10" ht="15" thickBot="1" x14ac:dyDescent="0.4">
      <c r="A711" s="2" t="s">
        <v>496</v>
      </c>
      <c r="B711" s="2" t="s">
        <v>1454</v>
      </c>
      <c r="C711" s="2" t="s">
        <v>1439</v>
      </c>
      <c r="D711" t="str">
        <f t="shared" si="45"/>
        <v>GOURGEIST</v>
      </c>
      <c r="E711" t="str">
        <f t="shared" si="44"/>
        <v xml:space="preserve">GOURGEIST ("Ghost","Grass"), </v>
      </c>
      <c r="F711" t="s">
        <v>2167</v>
      </c>
      <c r="G711" t="str">
        <f t="shared" si="46"/>
        <v xml:space="preserve">GOURGEIST ("Ghost","Grass"), BERGMITE ("Ice",""), AVALUGG ("Ice",""), NOIBAT ("Flying","Dragon"), NOIVERN ("Flying","Dragon"), XERNEAS ("Fairy",""), YVELTAL ("Dark","Flying"), ZYGARDE ("Dragon","Ground"), DIANCIE ("Rock","Fairy"), HOOPA ("Psychic","Ghost"), </v>
      </c>
      <c r="H711" t="str">
        <f t="shared" si="47"/>
        <v xml:space="preserve">GOURGEIST ("Ghost","Grass"), BERGMITE ("Ice",""), AVALUGG ("Ice",""), NOIBAT ("Flying","Dragon"), NOIVERN ("Flying","Dragon"), XERNEAS ("Fairy",""), YVELTAL ("Dark","Flying"), ZYGARDE ("Dragon","Ground"), DIANCIE ("Rock","Fairy"), HOOPA ("Psychic","Ghost"), </v>
      </c>
      <c r="I711">
        <v>711</v>
      </c>
      <c r="J711" t="s">
        <v>2250</v>
      </c>
    </row>
    <row r="712" spans="1:10" ht="15" thickBot="1" x14ac:dyDescent="0.4">
      <c r="A712" s="2" t="s">
        <v>96</v>
      </c>
      <c r="B712" s="2" t="s">
        <v>1453</v>
      </c>
      <c r="C712" s="2"/>
      <c r="D712" t="str">
        <f t="shared" si="45"/>
        <v>BERGMITE</v>
      </c>
      <c r="E712" t="str">
        <f t="shared" si="44"/>
        <v xml:space="preserve">BERGMITE ("Ice",""), </v>
      </c>
      <c r="F712" t="s">
        <v>2168</v>
      </c>
      <c r="G712" t="str">
        <f t="shared" si="46"/>
        <v xml:space="preserve">BERGMITE ("Ice",""), AVALUGG ("Ice",""), NOIBAT ("Flying","Dragon"), NOIVERN ("Flying","Dragon"), XERNEAS ("Fairy",""), YVELTAL ("Dark","Flying"), ZYGARDE ("Dragon","Ground"), DIANCIE ("Rock","Fairy"), HOOPA ("Psychic","Ghost"), VOLCANION ("Fire","Water"), </v>
      </c>
      <c r="H712" t="str">
        <f t="shared" si="47"/>
        <v>0</v>
      </c>
      <c r="I712">
        <v>712</v>
      </c>
      <c r="J712" t="s">
        <v>2180</v>
      </c>
    </row>
    <row r="713" spans="1:10" ht="15" thickBot="1" x14ac:dyDescent="0.4">
      <c r="A713" s="2" t="s">
        <v>56</v>
      </c>
      <c r="B713" s="2" t="s">
        <v>1453</v>
      </c>
      <c r="C713" s="2"/>
      <c r="D713" t="str">
        <f t="shared" si="45"/>
        <v>AVALUGG</v>
      </c>
      <c r="E713" t="str">
        <f t="shared" si="44"/>
        <v xml:space="preserve">AVALUGG ("Ice",""), </v>
      </c>
      <c r="F713" t="s">
        <v>2169</v>
      </c>
      <c r="G713" t="str">
        <f t="shared" si="46"/>
        <v xml:space="preserve">AVALUGG ("Ice",""), NOIBAT ("Flying","Dragon"), NOIVERN ("Flying","Dragon"), XERNEAS ("Fairy",""), YVELTAL ("Dark","Flying"), ZYGARDE ("Dragon","Ground"), DIANCIE ("Rock","Fairy"), HOOPA ("Psychic","Ghost"), VOLCANION ("Fire","Water"), ROWLET ("Grass","Flying"), </v>
      </c>
      <c r="H713" t="str">
        <f t="shared" si="47"/>
        <v>0</v>
      </c>
      <c r="I713">
        <v>713</v>
      </c>
      <c r="J713" t="s">
        <v>2180</v>
      </c>
    </row>
    <row r="714" spans="1:10" ht="15" thickBot="1" x14ac:dyDescent="0.4">
      <c r="A714" s="2" t="s">
        <v>854</v>
      </c>
      <c r="B714" s="2" t="s">
        <v>1442</v>
      </c>
      <c r="C714" s="2" t="s">
        <v>1455</v>
      </c>
      <c r="D714" t="str">
        <f t="shared" si="45"/>
        <v>NOIBAT</v>
      </c>
      <c r="E714" t="str">
        <f t="shared" si="44"/>
        <v xml:space="preserve">NOIBAT ("Flying","Dragon"), </v>
      </c>
      <c r="F714" t="s">
        <v>2170</v>
      </c>
      <c r="G714" t="str">
        <f t="shared" si="46"/>
        <v xml:space="preserve">NOIBAT ("Flying","Dragon"), NOIVERN ("Flying","Dragon"), XERNEAS ("Fairy",""), YVELTAL ("Dark","Flying"), ZYGARDE ("Dragon","Ground"), DIANCIE ("Rock","Fairy"), HOOPA ("Psychic","Ghost"), VOLCANION ("Fire","Water"), ROWLET ("Grass","Flying"), DARTRIX ("Grass","Flying"), </v>
      </c>
      <c r="H714" t="str">
        <f t="shared" si="47"/>
        <v>0</v>
      </c>
      <c r="I714">
        <v>714</v>
      </c>
      <c r="J714" t="s">
        <v>2180</v>
      </c>
    </row>
    <row r="715" spans="1:10" ht="15" thickBot="1" x14ac:dyDescent="0.4">
      <c r="A715" s="2" t="s">
        <v>856</v>
      </c>
      <c r="B715" s="2" t="s">
        <v>1442</v>
      </c>
      <c r="C715" s="2" t="s">
        <v>1455</v>
      </c>
      <c r="D715" t="str">
        <f t="shared" si="45"/>
        <v>NOIVERN</v>
      </c>
      <c r="E715" t="str">
        <f t="shared" si="44"/>
        <v xml:space="preserve">NOIVERN ("Flying","Dragon"), </v>
      </c>
      <c r="F715" t="s">
        <v>2171</v>
      </c>
      <c r="G715" t="str">
        <f t="shared" si="46"/>
        <v xml:space="preserve">NOIVERN ("Flying","Dragon"), XERNEAS ("Fairy",""), YVELTAL ("Dark","Flying"), ZYGARDE ("Dragon","Ground"), DIANCIE ("Rock","Fairy"), HOOPA ("Psychic","Ghost"), VOLCANION ("Fire","Water"), ROWLET ("Grass","Flying"), DARTRIX ("Grass","Flying"), DECIDUEYE ("Grass","Ghost"), </v>
      </c>
      <c r="H715" t="str">
        <f t="shared" si="47"/>
        <v>0</v>
      </c>
      <c r="I715">
        <v>715</v>
      </c>
      <c r="J715" t="s">
        <v>2180</v>
      </c>
    </row>
    <row r="716" spans="1:10" ht="15" thickBot="1" x14ac:dyDescent="0.4">
      <c r="A716" s="2" t="s">
        <v>1406</v>
      </c>
      <c r="B716" s="2" t="s">
        <v>1448</v>
      </c>
      <c r="C716" s="2"/>
      <c r="D716" t="str">
        <f t="shared" si="45"/>
        <v>XERNEAS</v>
      </c>
      <c r="E716" t="str">
        <f t="shared" si="44"/>
        <v xml:space="preserve">XERNEAS ("Fairy",""), </v>
      </c>
      <c r="F716" t="s">
        <v>2172</v>
      </c>
      <c r="G716" t="str">
        <f t="shared" si="46"/>
        <v xml:space="preserve">XERNEAS ("Fairy",""), YVELTAL ("Dark","Flying"), ZYGARDE ("Dragon","Ground"), DIANCIE ("Rock","Fairy"), HOOPA ("Psychic","Ghost"), VOLCANION ("Fire","Water"), ROWLET ("Grass","Flying"), DARTRIX ("Grass","Flying"), DECIDUEYE ("Grass","Ghost"), LITTEN ("Fire",""), </v>
      </c>
      <c r="H716" t="str">
        <f t="shared" si="47"/>
        <v>0</v>
      </c>
      <c r="I716">
        <v>716</v>
      </c>
      <c r="J716" t="s">
        <v>2180</v>
      </c>
    </row>
    <row r="717" spans="1:10" ht="15" thickBot="1" x14ac:dyDescent="0.4">
      <c r="A717" s="2" t="s">
        <v>1414</v>
      </c>
      <c r="B717" s="2" t="s">
        <v>1456</v>
      </c>
      <c r="C717" s="2" t="s">
        <v>1442</v>
      </c>
      <c r="D717" t="str">
        <f t="shared" si="45"/>
        <v>YVELTAL</v>
      </c>
      <c r="E717" t="str">
        <f t="shared" si="44"/>
        <v xml:space="preserve">YVELTAL ("Dark","Flying"), </v>
      </c>
      <c r="F717" t="s">
        <v>2173</v>
      </c>
      <c r="G717" t="str">
        <f t="shared" si="46"/>
        <v xml:space="preserve">YVELTAL ("Dark","Flying"), ZYGARDE ("Dragon","Ground"), DIANCIE ("Rock","Fairy"), HOOPA ("Psychic","Ghost"), VOLCANION ("Fire","Water"), ROWLET ("Grass","Flying"), DARTRIX ("Grass","Flying"), DECIDUEYE ("Grass","Ghost"), LITTEN ("Fire",""), TORRACAT ("Fire",""), </v>
      </c>
      <c r="H717" t="str">
        <f t="shared" si="47"/>
        <v>0</v>
      </c>
      <c r="I717">
        <v>717</v>
      </c>
      <c r="J717" t="s">
        <v>2180</v>
      </c>
    </row>
    <row r="718" spans="1:10" ht="15" thickBot="1" x14ac:dyDescent="0.4">
      <c r="A718" s="2" t="s">
        <v>1434</v>
      </c>
      <c r="B718" s="2" t="s">
        <v>1455</v>
      </c>
      <c r="C718" s="2" t="s">
        <v>1447</v>
      </c>
      <c r="D718" t="str">
        <f t="shared" si="45"/>
        <v>ZYGARDE</v>
      </c>
      <c r="E718" t="str">
        <f t="shared" si="44"/>
        <v xml:space="preserve">ZYGARDE ("Dragon","Ground"), </v>
      </c>
      <c r="F718" t="s">
        <v>2174</v>
      </c>
      <c r="G718" t="str">
        <f t="shared" si="46"/>
        <v xml:space="preserve">ZYGARDE ("Dragon","Ground"), DIANCIE ("Rock","Fairy"), HOOPA ("Psychic","Ghost"), VOLCANION ("Fire","Water"), ROWLET ("Grass","Flying"), DARTRIX ("Grass","Flying"), DECIDUEYE ("Grass","Ghost"), LITTEN ("Fire",""), TORRACAT ("Fire",""), INCINEROAR ("Fire","Dark"), </v>
      </c>
      <c r="H718" t="str">
        <f t="shared" si="47"/>
        <v>0</v>
      </c>
      <c r="I718">
        <v>718</v>
      </c>
      <c r="J718" t="s">
        <v>2180</v>
      </c>
    </row>
    <row r="719" spans="1:10" ht="15" thickBot="1" x14ac:dyDescent="0.4">
      <c r="A719" s="2" t="s">
        <v>1436</v>
      </c>
      <c r="B719" s="2" t="s">
        <v>1451</v>
      </c>
      <c r="C719" s="2" t="s">
        <v>1448</v>
      </c>
      <c r="D719" t="str">
        <f t="shared" si="45"/>
        <v>DIANCIE</v>
      </c>
      <c r="E719" t="str">
        <f t="shared" si="44"/>
        <v xml:space="preserve">DIANCIE ("Rock","Fairy"), </v>
      </c>
      <c r="F719" t="s">
        <v>2175</v>
      </c>
      <c r="G719" t="str">
        <f t="shared" si="46"/>
        <v xml:space="preserve">DIANCIE ("Rock","Fairy"), HOOPA ("Psychic","Ghost"), VOLCANION ("Fire","Water"), ROWLET ("Grass","Flying"), DARTRIX ("Grass","Flying"), DECIDUEYE ("Grass","Ghost"), LITTEN ("Fire",""), TORRACAT ("Fire",""), INCINEROAR ("Fire","Dark"), POPPLIO ("Water",""), </v>
      </c>
      <c r="H719" t="str">
        <f t="shared" si="47"/>
        <v>0</v>
      </c>
      <c r="I719">
        <v>719</v>
      </c>
      <c r="J719" t="s">
        <v>2180</v>
      </c>
    </row>
    <row r="720" spans="1:10" x14ac:dyDescent="0.35">
      <c r="A720" s="3" t="s">
        <v>1437</v>
      </c>
      <c r="B720" s="3" t="s">
        <v>1450</v>
      </c>
      <c r="C720" s="3" t="s">
        <v>1454</v>
      </c>
      <c r="D720" t="str">
        <f t="shared" si="45"/>
        <v>HOOPA</v>
      </c>
      <c r="E720" t="str">
        <f t="shared" si="44"/>
        <v xml:space="preserve">HOOPA ("Psychic","Ghost"), </v>
      </c>
      <c r="F720" t="s">
        <v>2176</v>
      </c>
      <c r="G720" t="str">
        <f t="shared" si="46"/>
        <v xml:space="preserve">HOOPA ("Psychic","Ghost"), VOLCANION ("Fire","Water"), ROWLET ("Grass","Flying"), DARTRIX ("Grass","Flying"), DECIDUEYE ("Grass","Ghost"), LITTEN ("Fire",""), TORRACAT ("Fire",""), INCINEROAR ("Fire","Dark"), POPPLIO ("Water",""), BRIONNE ("Water",""), </v>
      </c>
      <c r="H720" t="str">
        <f t="shared" si="47"/>
        <v>0</v>
      </c>
      <c r="I720">
        <v>720</v>
      </c>
      <c r="J720" t="s">
        <v>2180</v>
      </c>
    </row>
    <row r="721" spans="1:10" x14ac:dyDescent="0.35">
      <c r="A721" s="3" t="s">
        <v>1438</v>
      </c>
      <c r="B721" s="3" t="s">
        <v>1441</v>
      </c>
      <c r="C721" s="3" t="s">
        <v>1443</v>
      </c>
      <c r="D721" t="str">
        <f t="shared" si="45"/>
        <v>VOLCANION</v>
      </c>
      <c r="E721" t="s">
        <v>2177</v>
      </c>
      <c r="F721" t="s">
        <v>2177</v>
      </c>
      <c r="G721" t="str">
        <f t="shared" si="46"/>
        <v xml:space="preserve">VOLCANION ("Fire","Water"), ROWLET ("Grass","Flying"), DARTRIX ("Grass","Flying"), DECIDUEYE ("Grass","Ghost"), LITTEN ("Fire",""), TORRACAT ("Fire",""), INCINEROAR ("Fire","Dark"), POPPLIO ("Water",""), BRIONNE ("Water",""), PRIMARINA ("Water","Fairy"), </v>
      </c>
      <c r="H721" t="str">
        <f t="shared" si="47"/>
        <v xml:space="preserve">VOLCANION ("Fire","Water"), ROWLET ("Grass","Flying"), DARTRIX ("Grass","Flying"), DECIDUEYE ("Grass","Ghost"), LITTEN ("Fire",""), TORRACAT ("Fire",""), INCINEROAR ("Fire","Dark"), POPPLIO ("Water",""), BRIONNE ("Water",""), PRIMARINA ("Water","Fairy"), </v>
      </c>
      <c r="I721">
        <v>721</v>
      </c>
      <c r="J721" t="s">
        <v>2414</v>
      </c>
    </row>
    <row r="722" spans="1:10" x14ac:dyDescent="0.35">
      <c r="A722" s="4" t="s">
        <v>2251</v>
      </c>
      <c r="B722" s="4" t="s">
        <v>1439</v>
      </c>
      <c r="C722" s="4" t="s">
        <v>1442</v>
      </c>
      <c r="D722" t="str">
        <f t="shared" ref="D722:D723" si="48">UPPER(A722)</f>
        <v>ROWLET</v>
      </c>
      <c r="E722" t="s">
        <v>2333</v>
      </c>
      <c r="F722" t="s">
        <v>2333</v>
      </c>
      <c r="G722" t="str">
        <f t="shared" si="46"/>
        <v xml:space="preserve">ROWLET ("Grass","Flying"), DARTRIX ("Grass","Flying"), DECIDUEYE ("Grass","Ghost"), LITTEN ("Fire",""), TORRACAT ("Fire",""), INCINEROAR ("Fire","Dark"), POPPLIO ("Water",""), BRIONNE ("Water",""), PRIMARINA ("Water","Fairy"), PIKIPEK ("Normal","Flying"), </v>
      </c>
      <c r="H722" t="str">
        <f t="shared" si="47"/>
        <v>0</v>
      </c>
      <c r="I722">
        <v>722</v>
      </c>
      <c r="J722" t="s">
        <v>2180</v>
      </c>
    </row>
    <row r="723" spans="1:10" x14ac:dyDescent="0.35">
      <c r="A723" s="4" t="s">
        <v>2252</v>
      </c>
      <c r="B723" s="4" t="s">
        <v>1439</v>
      </c>
      <c r="C723" s="4" t="s">
        <v>1442</v>
      </c>
      <c r="D723" t="str">
        <f t="shared" si="48"/>
        <v>DARTRIX</v>
      </c>
      <c r="E723" t="s">
        <v>2334</v>
      </c>
      <c r="F723" t="s">
        <v>2334</v>
      </c>
      <c r="G723" t="str">
        <f t="shared" si="46"/>
        <v xml:space="preserve">DARTRIX ("Grass","Flying"), DECIDUEYE ("Grass","Ghost"), LITTEN ("Fire",""), TORRACAT ("Fire",""), INCINEROAR ("Fire","Dark"), POPPLIO ("Water",""), BRIONNE ("Water",""), PRIMARINA ("Water","Fairy"), PIKIPEK ("Normal","Flying"), TRUMBEAK ("Normal","Flying"), </v>
      </c>
      <c r="H723" t="str">
        <f t="shared" si="47"/>
        <v>0</v>
      </c>
      <c r="I723">
        <v>723</v>
      </c>
      <c r="J723" t="s">
        <v>2180</v>
      </c>
    </row>
    <row r="724" spans="1:10" x14ac:dyDescent="0.35">
      <c r="A724" s="4" t="s">
        <v>2253</v>
      </c>
      <c r="B724" s="4" t="s">
        <v>1439</v>
      </c>
      <c r="C724" s="4" t="s">
        <v>1454</v>
      </c>
      <c r="D724" t="str">
        <f t="shared" ref="D724:D787" si="49">UPPER(A724)</f>
        <v>DECIDUEYE</v>
      </c>
      <c r="E724" t="s">
        <v>2335</v>
      </c>
      <c r="F724" t="s">
        <v>2335</v>
      </c>
      <c r="G724" t="str">
        <f t="shared" si="46"/>
        <v xml:space="preserve">DECIDUEYE ("Grass","Ghost"), LITTEN ("Fire",""), TORRACAT ("Fire",""), INCINEROAR ("Fire","Dark"), POPPLIO ("Water",""), BRIONNE ("Water",""), PRIMARINA ("Water","Fairy"), PIKIPEK ("Normal","Flying"), TRUMBEAK ("Normal","Flying"), TOUCANNON ("Normal","Flying"), </v>
      </c>
      <c r="H724" t="str">
        <f t="shared" si="47"/>
        <v>0</v>
      </c>
      <c r="I724">
        <v>724</v>
      </c>
      <c r="J724" t="s">
        <v>2180</v>
      </c>
    </row>
    <row r="725" spans="1:10" x14ac:dyDescent="0.35">
      <c r="A725" s="4" t="s">
        <v>2254</v>
      </c>
      <c r="B725" s="4" t="s">
        <v>1441</v>
      </c>
      <c r="C725" s="4" t="s">
        <v>2255</v>
      </c>
      <c r="D725" t="str">
        <f t="shared" si="49"/>
        <v>LITTEN</v>
      </c>
      <c r="E725" t="s">
        <v>2336</v>
      </c>
      <c r="F725" t="s">
        <v>2336</v>
      </c>
      <c r="G725" t="str">
        <f t="shared" si="46"/>
        <v xml:space="preserve">LITTEN ("Fire",""), TORRACAT ("Fire",""), INCINEROAR ("Fire","Dark"), POPPLIO ("Water",""), BRIONNE ("Water",""), PRIMARINA ("Water","Fairy"), PIKIPEK ("Normal","Flying"), TRUMBEAK ("Normal","Flying"), TOUCANNON ("Normal","Flying"), YUNGOOS ("Normal",""), </v>
      </c>
      <c r="H725" t="str">
        <f t="shared" si="47"/>
        <v>0</v>
      </c>
      <c r="I725">
        <v>725</v>
      </c>
      <c r="J725" t="s">
        <v>2180</v>
      </c>
    </row>
    <row r="726" spans="1:10" x14ac:dyDescent="0.35">
      <c r="A726" s="4" t="s">
        <v>2256</v>
      </c>
      <c r="B726" s="4" t="s">
        <v>1441</v>
      </c>
      <c r="C726" s="4" t="s">
        <v>2255</v>
      </c>
      <c r="D726" t="str">
        <f t="shared" si="49"/>
        <v>TORRACAT</v>
      </c>
      <c r="E726" t="s">
        <v>2337</v>
      </c>
      <c r="F726" t="s">
        <v>2337</v>
      </c>
      <c r="G726" t="str">
        <f t="shared" si="46"/>
        <v xml:space="preserve">TORRACAT ("Fire",""), INCINEROAR ("Fire","Dark"), POPPLIO ("Water",""), BRIONNE ("Water",""), PRIMARINA ("Water","Fairy"), PIKIPEK ("Normal","Flying"), TRUMBEAK ("Normal","Flying"), TOUCANNON ("Normal","Flying"), YUNGOOS ("Normal",""), GUMSHOOS ("Normal",""), </v>
      </c>
      <c r="H726" t="str">
        <f t="shared" si="47"/>
        <v>0</v>
      </c>
      <c r="I726">
        <v>726</v>
      </c>
      <c r="J726" t="s">
        <v>2180</v>
      </c>
    </row>
    <row r="727" spans="1:10" x14ac:dyDescent="0.35">
      <c r="A727" s="4" t="s">
        <v>2257</v>
      </c>
      <c r="B727" s="4" t="s">
        <v>1441</v>
      </c>
      <c r="C727" s="4" t="s">
        <v>1456</v>
      </c>
      <c r="D727" t="str">
        <f t="shared" si="49"/>
        <v>INCINEROAR</v>
      </c>
      <c r="E727" t="s">
        <v>2338</v>
      </c>
      <c r="F727" t="s">
        <v>2338</v>
      </c>
      <c r="G727" t="str">
        <f t="shared" si="46"/>
        <v xml:space="preserve">INCINEROAR ("Fire","Dark"), POPPLIO ("Water",""), BRIONNE ("Water",""), PRIMARINA ("Water","Fairy"), PIKIPEK ("Normal","Flying"), TRUMBEAK ("Normal","Flying"), TOUCANNON ("Normal","Flying"), YUNGOOS ("Normal",""), GUMSHOOS ("Normal",""), GRUBBIN ("Bug",""), </v>
      </c>
      <c r="H727" t="str">
        <f t="shared" si="47"/>
        <v>0</v>
      </c>
      <c r="I727">
        <v>727</v>
      </c>
      <c r="J727" t="s">
        <v>2180</v>
      </c>
    </row>
    <row r="728" spans="1:10" x14ac:dyDescent="0.35">
      <c r="A728" s="4" t="s">
        <v>2258</v>
      </c>
      <c r="B728" s="4" t="s">
        <v>1443</v>
      </c>
      <c r="C728" s="4" t="s">
        <v>2255</v>
      </c>
      <c r="D728" t="str">
        <f t="shared" si="49"/>
        <v>POPPLIO</v>
      </c>
      <c r="E728" t="s">
        <v>2339</v>
      </c>
      <c r="F728" t="s">
        <v>2339</v>
      </c>
      <c r="G728" t="str">
        <f t="shared" si="46"/>
        <v xml:space="preserve">POPPLIO ("Water",""), BRIONNE ("Water",""), PRIMARINA ("Water","Fairy"), PIKIPEK ("Normal","Flying"), TRUMBEAK ("Normal","Flying"), TOUCANNON ("Normal","Flying"), YUNGOOS ("Normal",""), GUMSHOOS ("Normal",""), GRUBBIN ("Bug",""), CHARJABUG ("Bug","Electric"), </v>
      </c>
      <c r="H728" t="str">
        <f t="shared" si="47"/>
        <v>0</v>
      </c>
      <c r="I728">
        <v>728</v>
      </c>
      <c r="J728" t="s">
        <v>2180</v>
      </c>
    </row>
    <row r="729" spans="1:10" x14ac:dyDescent="0.35">
      <c r="A729" s="4" t="s">
        <v>2259</v>
      </c>
      <c r="B729" s="4" t="s">
        <v>1443</v>
      </c>
      <c r="C729" s="4" t="s">
        <v>2255</v>
      </c>
      <c r="D729" t="str">
        <f t="shared" si="49"/>
        <v>BRIONNE</v>
      </c>
      <c r="E729" t="s">
        <v>2340</v>
      </c>
      <c r="F729" t="s">
        <v>2340</v>
      </c>
      <c r="G729" t="str">
        <f t="shared" si="46"/>
        <v xml:space="preserve">BRIONNE ("Water",""), PRIMARINA ("Water","Fairy"), PIKIPEK ("Normal","Flying"), TRUMBEAK ("Normal","Flying"), TOUCANNON ("Normal","Flying"), YUNGOOS ("Normal",""), GUMSHOOS ("Normal",""), GRUBBIN ("Bug",""), CHARJABUG ("Bug","Electric"), VIKAVOLT ("Bug","Electric"), </v>
      </c>
      <c r="H729" t="str">
        <f t="shared" si="47"/>
        <v>0</v>
      </c>
      <c r="I729">
        <v>729</v>
      </c>
      <c r="J729" t="s">
        <v>2180</v>
      </c>
    </row>
    <row r="730" spans="1:10" x14ac:dyDescent="0.35">
      <c r="A730" s="4" t="s">
        <v>2260</v>
      </c>
      <c r="B730" s="4" t="s">
        <v>1443</v>
      </c>
      <c r="C730" s="4" t="s">
        <v>1448</v>
      </c>
      <c r="D730" t="str">
        <f t="shared" si="49"/>
        <v>PRIMARINA</v>
      </c>
      <c r="E730" t="s">
        <v>2341</v>
      </c>
      <c r="F730" t="s">
        <v>2341</v>
      </c>
      <c r="G730" t="str">
        <f t="shared" si="46"/>
        <v xml:space="preserve">PRIMARINA ("Water","Fairy"), PIKIPEK ("Normal","Flying"), TRUMBEAK ("Normal","Flying"), TOUCANNON ("Normal","Flying"), YUNGOOS ("Normal",""), GUMSHOOS ("Normal",""), GRUBBIN ("Bug",""), CHARJABUG ("Bug","Electric"), VIKAVOLT ("Bug","Electric"), CRABRAWLER ("Fighting",""), </v>
      </c>
      <c r="H730" t="str">
        <f t="shared" si="47"/>
        <v>0</v>
      </c>
      <c r="I730">
        <v>730</v>
      </c>
      <c r="J730" t="s">
        <v>2180</v>
      </c>
    </row>
    <row r="731" spans="1:10" x14ac:dyDescent="0.35">
      <c r="A731" s="4" t="s">
        <v>2261</v>
      </c>
      <c r="B731" s="4" t="s">
        <v>1445</v>
      </c>
      <c r="C731" s="4" t="s">
        <v>1442</v>
      </c>
      <c r="D731" t="str">
        <f t="shared" si="49"/>
        <v>PIKIPEK</v>
      </c>
      <c r="E731" t="s">
        <v>2342</v>
      </c>
      <c r="F731" t="s">
        <v>2342</v>
      </c>
      <c r="G731" t="str">
        <f t="shared" si="46"/>
        <v xml:space="preserve">PIKIPEK ("Normal","Flying"), TRUMBEAK ("Normal","Flying"), TOUCANNON ("Normal","Flying"), YUNGOOS ("Normal",""), GUMSHOOS ("Normal",""), GRUBBIN ("Bug",""), CHARJABUG ("Bug","Electric"), VIKAVOLT ("Bug","Electric"), CRABRAWLER ("Fighting",""), CRABOMINABLE ("Fighting","Ice"), </v>
      </c>
      <c r="H731" t="str">
        <f t="shared" si="47"/>
        <v xml:space="preserve">PIKIPEK ("Normal","Flying"), TRUMBEAK ("Normal","Flying"), TOUCANNON ("Normal","Flying"), YUNGOOS ("Normal",""), GUMSHOOS ("Normal",""), GRUBBIN ("Bug",""), CHARJABUG ("Bug","Electric"), VIKAVOLT ("Bug","Electric"), CRABRAWLER ("Fighting",""), CRABOMINABLE ("Fighting","Ice"), </v>
      </c>
      <c r="I731">
        <v>731</v>
      </c>
      <c r="J731" t="s">
        <v>2415</v>
      </c>
    </row>
    <row r="732" spans="1:10" x14ac:dyDescent="0.35">
      <c r="A732" s="4" t="s">
        <v>2262</v>
      </c>
      <c r="B732" s="4" t="s">
        <v>1445</v>
      </c>
      <c r="C732" s="4" t="s">
        <v>1442</v>
      </c>
      <c r="D732" t="str">
        <f t="shared" si="49"/>
        <v>TRUMBEAK</v>
      </c>
      <c r="E732" t="s">
        <v>2343</v>
      </c>
      <c r="F732" t="s">
        <v>2343</v>
      </c>
      <c r="G732" t="str">
        <f t="shared" si="46"/>
        <v xml:space="preserve">TRUMBEAK ("Normal","Flying"), TOUCANNON ("Normal","Flying"), YUNGOOS ("Normal",""), GUMSHOOS ("Normal",""), GRUBBIN ("Bug",""), CHARJABUG ("Bug","Electric"), VIKAVOLT ("Bug","Electric"), CRABRAWLER ("Fighting",""), CRABOMINABLE ("Fighting","Ice"), ORICORIO ("Fire","Flying"), </v>
      </c>
      <c r="H732" t="str">
        <f t="shared" si="47"/>
        <v>0</v>
      </c>
      <c r="I732">
        <v>732</v>
      </c>
      <c r="J732" t="s">
        <v>2180</v>
      </c>
    </row>
    <row r="733" spans="1:10" x14ac:dyDescent="0.35">
      <c r="A733" s="4" t="s">
        <v>2263</v>
      </c>
      <c r="B733" s="4" t="s">
        <v>1445</v>
      </c>
      <c r="C733" s="4" t="s">
        <v>1442</v>
      </c>
      <c r="D733" t="str">
        <f t="shared" si="49"/>
        <v>TOUCANNON</v>
      </c>
      <c r="E733" t="s">
        <v>2344</v>
      </c>
      <c r="F733" t="s">
        <v>2344</v>
      </c>
      <c r="G733" t="str">
        <f t="shared" si="46"/>
        <v xml:space="preserve">TOUCANNON ("Normal","Flying"), YUNGOOS ("Normal",""), GUMSHOOS ("Normal",""), GRUBBIN ("Bug",""), CHARJABUG ("Bug","Electric"), VIKAVOLT ("Bug","Electric"), CRABRAWLER ("Fighting",""), CRABOMINABLE ("Fighting","Ice"), ORICORIO ("Fire","Flying"), CUTIEFLY ("Bug","Fairy"), </v>
      </c>
      <c r="H733" t="str">
        <f t="shared" si="47"/>
        <v>0</v>
      </c>
      <c r="I733">
        <v>733</v>
      </c>
      <c r="J733" t="s">
        <v>2180</v>
      </c>
    </row>
    <row r="734" spans="1:10" x14ac:dyDescent="0.35">
      <c r="A734" s="4" t="s">
        <v>2264</v>
      </c>
      <c r="B734" s="4" t="s">
        <v>1445</v>
      </c>
      <c r="C734" s="4" t="s">
        <v>2255</v>
      </c>
      <c r="D734" t="str">
        <f t="shared" si="49"/>
        <v>YUNGOOS</v>
      </c>
      <c r="E734" t="s">
        <v>2345</v>
      </c>
      <c r="F734" t="s">
        <v>2345</v>
      </c>
      <c r="G734" t="str">
        <f t="shared" si="46"/>
        <v xml:space="preserve">YUNGOOS ("Normal",""), GUMSHOOS ("Normal",""), GRUBBIN ("Bug",""), CHARJABUG ("Bug","Electric"), VIKAVOLT ("Bug","Electric"), CRABRAWLER ("Fighting",""), CRABOMINABLE ("Fighting","Ice"), ORICORIO ("Fire","Flying"), CUTIEFLY ("Bug","Fairy"), RIBOMBEE ("Bug","Fairy"), </v>
      </c>
      <c r="H734" t="str">
        <f t="shared" si="47"/>
        <v>0</v>
      </c>
      <c r="I734">
        <v>734</v>
      </c>
      <c r="J734" t="s">
        <v>2180</v>
      </c>
    </row>
    <row r="735" spans="1:10" x14ac:dyDescent="0.35">
      <c r="A735" s="4" t="s">
        <v>2265</v>
      </c>
      <c r="B735" s="4" t="s">
        <v>1445</v>
      </c>
      <c r="C735" s="4" t="s">
        <v>2255</v>
      </c>
      <c r="D735" t="str">
        <f t="shared" si="49"/>
        <v>GUMSHOOS</v>
      </c>
      <c r="E735" t="s">
        <v>2346</v>
      </c>
      <c r="F735" t="s">
        <v>2346</v>
      </c>
      <c r="G735" t="str">
        <f t="shared" si="46"/>
        <v xml:space="preserve">GUMSHOOS ("Normal",""), GRUBBIN ("Bug",""), CHARJABUG ("Bug","Electric"), VIKAVOLT ("Bug","Electric"), CRABRAWLER ("Fighting",""), CRABOMINABLE ("Fighting","Ice"), ORICORIO ("Fire","Flying"), CUTIEFLY ("Bug","Fairy"), RIBOMBEE ("Bug","Fairy"), ROCKRUFF ("Rock",""), </v>
      </c>
      <c r="H735" t="str">
        <f t="shared" si="47"/>
        <v>0</v>
      </c>
      <c r="I735">
        <v>735</v>
      </c>
      <c r="J735" t="s">
        <v>2180</v>
      </c>
    </row>
    <row r="736" spans="1:10" x14ac:dyDescent="0.35">
      <c r="A736" s="4" t="s">
        <v>2266</v>
      </c>
      <c r="B736" s="4" t="s">
        <v>1444</v>
      </c>
      <c r="C736" s="4" t="s">
        <v>2255</v>
      </c>
      <c r="D736" t="str">
        <f t="shared" si="49"/>
        <v>GRUBBIN</v>
      </c>
      <c r="E736" t="s">
        <v>2347</v>
      </c>
      <c r="F736" t="s">
        <v>2347</v>
      </c>
      <c r="G736" t="str">
        <f t="shared" si="46"/>
        <v xml:space="preserve">GRUBBIN ("Bug",""), CHARJABUG ("Bug","Electric"), VIKAVOLT ("Bug","Electric"), CRABRAWLER ("Fighting",""), CRABOMINABLE ("Fighting","Ice"), ORICORIO ("Fire","Flying"), CUTIEFLY ("Bug","Fairy"), RIBOMBEE ("Bug","Fairy"), ROCKRUFF ("Rock",""), LYCANROC ("Rock",""), </v>
      </c>
      <c r="H736" t="str">
        <f t="shared" si="47"/>
        <v>0</v>
      </c>
      <c r="I736">
        <v>736</v>
      </c>
      <c r="J736" t="s">
        <v>2180</v>
      </c>
    </row>
    <row r="737" spans="1:10" x14ac:dyDescent="0.35">
      <c r="A737" s="4" t="s">
        <v>2267</v>
      </c>
      <c r="B737" s="4" t="s">
        <v>1444</v>
      </c>
      <c r="C737" s="4" t="s">
        <v>1446</v>
      </c>
      <c r="D737" t="str">
        <f t="shared" si="49"/>
        <v>CHARJABUG</v>
      </c>
      <c r="E737" t="s">
        <v>2348</v>
      </c>
      <c r="F737" t="s">
        <v>2348</v>
      </c>
      <c r="G737" t="str">
        <f t="shared" si="46"/>
        <v xml:space="preserve">CHARJABUG ("Bug","Electric"), VIKAVOLT ("Bug","Electric"), CRABRAWLER ("Fighting",""), CRABOMINABLE ("Fighting","Ice"), ORICORIO ("Fire","Flying"), CUTIEFLY ("Bug","Fairy"), RIBOMBEE ("Bug","Fairy"), ROCKRUFF ("Rock",""), LYCANROC ("Rock",""), WISHIWASHI ("Water",""), </v>
      </c>
      <c r="H737" t="str">
        <f t="shared" si="47"/>
        <v>0</v>
      </c>
      <c r="I737">
        <v>737</v>
      </c>
      <c r="J737" t="s">
        <v>2180</v>
      </c>
    </row>
    <row r="738" spans="1:10" x14ac:dyDescent="0.35">
      <c r="A738" s="4" t="s">
        <v>2268</v>
      </c>
      <c r="B738" s="4" t="s">
        <v>1444</v>
      </c>
      <c r="C738" s="4" t="s">
        <v>1446</v>
      </c>
      <c r="D738" t="str">
        <f t="shared" si="49"/>
        <v>VIKAVOLT</v>
      </c>
      <c r="E738" t="s">
        <v>2349</v>
      </c>
      <c r="F738" t="s">
        <v>2349</v>
      </c>
      <c r="G738" t="str">
        <f t="shared" si="46"/>
        <v xml:space="preserve">VIKAVOLT ("Bug","Electric"), CRABRAWLER ("Fighting",""), CRABOMINABLE ("Fighting","Ice"), ORICORIO ("Fire","Flying"), CUTIEFLY ("Bug","Fairy"), RIBOMBEE ("Bug","Fairy"), ROCKRUFF ("Rock",""), LYCANROC ("Rock",""), WISHIWASHI ("Water",""), MAREANIE ("Poison","Water"), </v>
      </c>
      <c r="H738" t="str">
        <f t="shared" si="47"/>
        <v>0</v>
      </c>
      <c r="I738">
        <v>738</v>
      </c>
      <c r="J738" t="s">
        <v>2180</v>
      </c>
    </row>
    <row r="739" spans="1:10" x14ac:dyDescent="0.35">
      <c r="A739" s="4" t="s">
        <v>2269</v>
      </c>
      <c r="B739" s="4" t="s">
        <v>1449</v>
      </c>
      <c r="C739" s="4" t="s">
        <v>2255</v>
      </c>
      <c r="D739" t="str">
        <f t="shared" si="49"/>
        <v>CRABRAWLER</v>
      </c>
      <c r="E739" t="s">
        <v>2350</v>
      </c>
      <c r="F739" t="s">
        <v>2350</v>
      </c>
      <c r="G739" t="str">
        <f t="shared" si="46"/>
        <v xml:space="preserve">CRABRAWLER ("Fighting",""), CRABOMINABLE ("Fighting","Ice"), ORICORIO ("Fire","Flying"), CUTIEFLY ("Bug","Fairy"), RIBOMBEE ("Bug","Fairy"), ROCKRUFF ("Rock",""), LYCANROC ("Rock",""), WISHIWASHI ("Water",""), MAREANIE ("Poison","Water"), TOXAPEX ("Poison","Water"), </v>
      </c>
      <c r="H739" t="str">
        <f t="shared" si="47"/>
        <v>0</v>
      </c>
      <c r="I739">
        <v>739</v>
      </c>
      <c r="J739" t="s">
        <v>2180</v>
      </c>
    </row>
    <row r="740" spans="1:10" x14ac:dyDescent="0.35">
      <c r="A740" s="4" t="s">
        <v>2270</v>
      </c>
      <c r="B740" s="4" t="s">
        <v>1449</v>
      </c>
      <c r="C740" s="4" t="s">
        <v>1453</v>
      </c>
      <c r="D740" t="str">
        <f t="shared" si="49"/>
        <v>CRABOMINABLE</v>
      </c>
      <c r="E740" t="s">
        <v>2351</v>
      </c>
      <c r="F740" t="s">
        <v>2351</v>
      </c>
      <c r="G740" t="str">
        <f t="shared" si="46"/>
        <v xml:space="preserve">CRABOMINABLE ("Fighting","Ice"), ORICORIO ("Fire","Flying"), CUTIEFLY ("Bug","Fairy"), RIBOMBEE ("Bug","Fairy"), ROCKRUFF ("Rock",""), LYCANROC ("Rock",""), WISHIWASHI ("Water",""), MAREANIE ("Poison","Water"), TOXAPEX ("Poison","Water"), MUDBRAY ("Ground",""), </v>
      </c>
      <c r="H740" t="str">
        <f t="shared" si="47"/>
        <v>0</v>
      </c>
      <c r="I740">
        <v>740</v>
      </c>
      <c r="J740" t="s">
        <v>2180</v>
      </c>
    </row>
    <row r="741" spans="1:10" x14ac:dyDescent="0.35">
      <c r="A741" s="4" t="s">
        <v>2271</v>
      </c>
      <c r="B741" s="4" t="s">
        <v>1441</v>
      </c>
      <c r="C741" s="4" t="s">
        <v>1442</v>
      </c>
      <c r="D741" t="str">
        <f t="shared" si="49"/>
        <v>ORICORIO</v>
      </c>
      <c r="E741" t="s">
        <v>2352</v>
      </c>
      <c r="F741" t="s">
        <v>2352</v>
      </c>
      <c r="G741" t="str">
        <f t="shared" si="46"/>
        <v xml:space="preserve">ORICORIO ("Fire","Flying"), CUTIEFLY ("Bug","Fairy"), RIBOMBEE ("Bug","Fairy"), ROCKRUFF ("Rock",""), LYCANROC ("Rock",""), WISHIWASHI ("Water",""), MAREANIE ("Poison","Water"), TOXAPEX ("Poison","Water"), MUDBRAY ("Ground",""), MUDSDALE ("Ground",""), </v>
      </c>
      <c r="H741" t="str">
        <f t="shared" si="47"/>
        <v xml:space="preserve">ORICORIO ("Fire","Flying"), CUTIEFLY ("Bug","Fairy"), RIBOMBEE ("Bug","Fairy"), ROCKRUFF ("Rock",""), LYCANROC ("Rock",""), WISHIWASHI ("Water",""), MAREANIE ("Poison","Water"), TOXAPEX ("Poison","Water"), MUDBRAY ("Ground",""), MUDSDALE ("Ground",""), </v>
      </c>
      <c r="I741">
        <v>741</v>
      </c>
      <c r="J741" t="s">
        <v>2416</v>
      </c>
    </row>
    <row r="742" spans="1:10" x14ac:dyDescent="0.35">
      <c r="A742" s="4" t="s">
        <v>2272</v>
      </c>
      <c r="B742" s="4" t="s">
        <v>1444</v>
      </c>
      <c r="C742" s="4" t="s">
        <v>1448</v>
      </c>
      <c r="D742" t="str">
        <f t="shared" si="49"/>
        <v>CUTIEFLY</v>
      </c>
      <c r="E742" t="s">
        <v>2353</v>
      </c>
      <c r="F742" t="s">
        <v>2353</v>
      </c>
      <c r="G742" t="str">
        <f t="shared" si="46"/>
        <v xml:space="preserve">CUTIEFLY ("Bug","Fairy"), RIBOMBEE ("Bug","Fairy"), ROCKRUFF ("Rock",""), LYCANROC ("Rock",""), WISHIWASHI ("Water",""), MAREANIE ("Poison","Water"), TOXAPEX ("Poison","Water"), MUDBRAY ("Ground",""), MUDSDALE ("Ground",""), DEWPIDER ("Water","Bug"), </v>
      </c>
      <c r="H742" t="str">
        <f t="shared" si="47"/>
        <v>0</v>
      </c>
      <c r="I742">
        <v>742</v>
      </c>
      <c r="J742" t="s">
        <v>2180</v>
      </c>
    </row>
    <row r="743" spans="1:10" x14ac:dyDescent="0.35">
      <c r="A743" s="4" t="s">
        <v>2273</v>
      </c>
      <c r="B743" s="4" t="s">
        <v>1444</v>
      </c>
      <c r="C743" s="4" t="s">
        <v>1448</v>
      </c>
      <c r="D743" t="str">
        <f t="shared" si="49"/>
        <v>RIBOMBEE</v>
      </c>
      <c r="E743" t="s">
        <v>2354</v>
      </c>
      <c r="F743" t="s">
        <v>2354</v>
      </c>
      <c r="G743" t="str">
        <f t="shared" si="46"/>
        <v xml:space="preserve">RIBOMBEE ("Bug","Fairy"), ROCKRUFF ("Rock",""), LYCANROC ("Rock",""), WISHIWASHI ("Water",""), MAREANIE ("Poison","Water"), TOXAPEX ("Poison","Water"), MUDBRAY ("Ground",""), MUDSDALE ("Ground",""), DEWPIDER ("Water","Bug"), ARAQUANID ("Water","Bug"), </v>
      </c>
      <c r="H743" t="str">
        <f t="shared" si="47"/>
        <v>0</v>
      </c>
      <c r="I743">
        <v>743</v>
      </c>
      <c r="J743" t="s">
        <v>2180</v>
      </c>
    </row>
    <row r="744" spans="1:10" x14ac:dyDescent="0.35">
      <c r="A744" s="4" t="s">
        <v>2274</v>
      </c>
      <c r="B744" s="4" t="s">
        <v>1451</v>
      </c>
      <c r="C744" s="4" t="s">
        <v>2255</v>
      </c>
      <c r="D744" t="str">
        <f t="shared" si="49"/>
        <v>ROCKRUFF</v>
      </c>
      <c r="E744" t="s">
        <v>2355</v>
      </c>
      <c r="F744" t="s">
        <v>2355</v>
      </c>
      <c r="G744" t="str">
        <f t="shared" si="46"/>
        <v xml:space="preserve">ROCKRUFF ("Rock",""), LYCANROC ("Rock",""), WISHIWASHI ("Water",""), MAREANIE ("Poison","Water"), TOXAPEX ("Poison","Water"), MUDBRAY ("Ground",""), MUDSDALE ("Ground",""), DEWPIDER ("Water","Bug"), ARAQUANID ("Water","Bug"), FOMANTIS ("Grass",""), </v>
      </c>
      <c r="H744" t="str">
        <f t="shared" si="47"/>
        <v>0</v>
      </c>
      <c r="I744">
        <v>744</v>
      </c>
      <c r="J744" t="s">
        <v>2180</v>
      </c>
    </row>
    <row r="745" spans="1:10" x14ac:dyDescent="0.35">
      <c r="A745" s="4" t="s">
        <v>2275</v>
      </c>
      <c r="B745" s="4" t="s">
        <v>1451</v>
      </c>
      <c r="C745" s="4" t="s">
        <v>2255</v>
      </c>
      <c r="D745" t="str">
        <f t="shared" si="49"/>
        <v>LYCANROC</v>
      </c>
      <c r="E745" t="s">
        <v>2356</v>
      </c>
      <c r="F745" t="s">
        <v>2356</v>
      </c>
      <c r="G745" t="str">
        <f t="shared" si="46"/>
        <v xml:space="preserve">LYCANROC ("Rock",""), WISHIWASHI ("Water",""), MAREANIE ("Poison","Water"), TOXAPEX ("Poison","Water"), MUDBRAY ("Ground",""), MUDSDALE ("Ground",""), DEWPIDER ("Water","Bug"), ARAQUANID ("Water","Bug"), FOMANTIS ("Grass",""), LURANTIS ("Grass",""), </v>
      </c>
      <c r="H745" t="str">
        <f t="shared" si="47"/>
        <v>0</v>
      </c>
      <c r="I745">
        <v>745</v>
      </c>
      <c r="J745" t="s">
        <v>2180</v>
      </c>
    </row>
    <row r="746" spans="1:10" x14ac:dyDescent="0.35">
      <c r="A746" s="4" t="s">
        <v>2276</v>
      </c>
      <c r="B746" s="4" t="s">
        <v>1443</v>
      </c>
      <c r="C746" s="4" t="s">
        <v>2255</v>
      </c>
      <c r="D746" t="str">
        <f t="shared" si="49"/>
        <v>WISHIWASHI</v>
      </c>
      <c r="E746" t="s">
        <v>2357</v>
      </c>
      <c r="F746" t="s">
        <v>2357</v>
      </c>
      <c r="G746" t="str">
        <f t="shared" si="46"/>
        <v xml:space="preserve">WISHIWASHI ("Water",""), MAREANIE ("Poison","Water"), TOXAPEX ("Poison","Water"), MUDBRAY ("Ground",""), MUDSDALE ("Ground",""), DEWPIDER ("Water","Bug"), ARAQUANID ("Water","Bug"), FOMANTIS ("Grass",""), LURANTIS ("Grass",""), MORELULL ("Grass","Fairy"), </v>
      </c>
      <c r="H746" t="str">
        <f t="shared" si="47"/>
        <v>0</v>
      </c>
      <c r="I746">
        <v>746</v>
      </c>
      <c r="J746" t="s">
        <v>2180</v>
      </c>
    </row>
    <row r="747" spans="1:10" x14ac:dyDescent="0.35">
      <c r="A747" s="4" t="s">
        <v>2277</v>
      </c>
      <c r="B747" s="4" t="s">
        <v>1440</v>
      </c>
      <c r="C747" s="4" t="s">
        <v>1443</v>
      </c>
      <c r="D747" t="str">
        <f t="shared" si="49"/>
        <v>MAREANIE</v>
      </c>
      <c r="E747" t="s">
        <v>2358</v>
      </c>
      <c r="F747" t="s">
        <v>2358</v>
      </c>
      <c r="G747" t="str">
        <f t="shared" si="46"/>
        <v xml:space="preserve">MAREANIE ("Poison","Water"), TOXAPEX ("Poison","Water"), MUDBRAY ("Ground",""), MUDSDALE ("Ground",""), DEWPIDER ("Water","Bug"), ARAQUANID ("Water","Bug"), FOMANTIS ("Grass",""), LURANTIS ("Grass",""), MORELULL ("Grass","Fairy"), SHIINOTIC ("Grass","Fairy"), </v>
      </c>
      <c r="H747" t="str">
        <f t="shared" si="47"/>
        <v>0</v>
      </c>
      <c r="I747">
        <v>747</v>
      </c>
      <c r="J747" t="s">
        <v>2180</v>
      </c>
    </row>
    <row r="748" spans="1:10" x14ac:dyDescent="0.35">
      <c r="A748" s="4" t="s">
        <v>2278</v>
      </c>
      <c r="B748" s="4" t="s">
        <v>1440</v>
      </c>
      <c r="C748" s="4" t="s">
        <v>1443</v>
      </c>
      <c r="D748" t="str">
        <f t="shared" si="49"/>
        <v>TOXAPEX</v>
      </c>
      <c r="E748" t="s">
        <v>2359</v>
      </c>
      <c r="F748" t="s">
        <v>2359</v>
      </c>
      <c r="G748" t="str">
        <f t="shared" si="46"/>
        <v xml:space="preserve">TOXAPEX ("Poison","Water"), MUDBRAY ("Ground",""), MUDSDALE ("Ground",""), DEWPIDER ("Water","Bug"), ARAQUANID ("Water","Bug"), FOMANTIS ("Grass",""), LURANTIS ("Grass",""), MORELULL ("Grass","Fairy"), SHIINOTIC ("Grass","Fairy"), SALANDIT ("Poison","Fire"), </v>
      </c>
      <c r="H748" t="str">
        <f t="shared" si="47"/>
        <v>0</v>
      </c>
      <c r="I748">
        <v>748</v>
      </c>
      <c r="J748" t="s">
        <v>2180</v>
      </c>
    </row>
    <row r="749" spans="1:10" x14ac:dyDescent="0.35">
      <c r="A749" s="4" t="s">
        <v>2279</v>
      </c>
      <c r="B749" s="4" t="s">
        <v>1447</v>
      </c>
      <c r="C749" s="4" t="s">
        <v>2255</v>
      </c>
      <c r="D749" t="str">
        <f t="shared" si="49"/>
        <v>MUDBRAY</v>
      </c>
      <c r="E749" t="s">
        <v>2360</v>
      </c>
      <c r="F749" t="s">
        <v>2360</v>
      </c>
      <c r="G749" t="str">
        <f t="shared" si="46"/>
        <v xml:space="preserve">MUDBRAY ("Ground",""), MUDSDALE ("Ground",""), DEWPIDER ("Water","Bug"), ARAQUANID ("Water","Bug"), FOMANTIS ("Grass",""), LURANTIS ("Grass",""), MORELULL ("Grass","Fairy"), SHIINOTIC ("Grass","Fairy"), SALANDIT ("Poison","Fire"), SALAZZLE ("Poison","Fire"), </v>
      </c>
      <c r="H749" t="str">
        <f t="shared" si="47"/>
        <v>0</v>
      </c>
      <c r="I749">
        <v>749</v>
      </c>
      <c r="J749" t="s">
        <v>2180</v>
      </c>
    </row>
    <row r="750" spans="1:10" x14ac:dyDescent="0.35">
      <c r="A750" s="4" t="s">
        <v>2280</v>
      </c>
      <c r="B750" s="4" t="s">
        <v>1447</v>
      </c>
      <c r="C750" s="4" t="s">
        <v>2255</v>
      </c>
      <c r="D750" t="str">
        <f t="shared" si="49"/>
        <v>MUDSDALE</v>
      </c>
      <c r="E750" t="s">
        <v>2361</v>
      </c>
      <c r="F750" t="s">
        <v>2361</v>
      </c>
      <c r="G750" t="str">
        <f t="shared" si="46"/>
        <v xml:space="preserve">MUDSDALE ("Ground",""), DEWPIDER ("Water","Bug"), ARAQUANID ("Water","Bug"), FOMANTIS ("Grass",""), LURANTIS ("Grass",""), MORELULL ("Grass","Fairy"), SHIINOTIC ("Grass","Fairy"), SALANDIT ("Poison","Fire"), SALAZZLE ("Poison","Fire"), STUFFUL ("Normal","Fighting"), </v>
      </c>
      <c r="H750" t="str">
        <f t="shared" si="47"/>
        <v>0</v>
      </c>
      <c r="I750">
        <v>750</v>
      </c>
      <c r="J750" t="s">
        <v>2180</v>
      </c>
    </row>
    <row r="751" spans="1:10" x14ac:dyDescent="0.35">
      <c r="A751" s="4" t="s">
        <v>2281</v>
      </c>
      <c r="B751" s="4" t="s">
        <v>1443</v>
      </c>
      <c r="C751" s="4" t="s">
        <v>1444</v>
      </c>
      <c r="D751" t="str">
        <f t="shared" si="49"/>
        <v>DEWPIDER</v>
      </c>
      <c r="E751" t="s">
        <v>2362</v>
      </c>
      <c r="F751" t="s">
        <v>2362</v>
      </c>
      <c r="G751" t="str">
        <f t="shared" si="46"/>
        <v xml:space="preserve">DEWPIDER ("Water","Bug"), ARAQUANID ("Water","Bug"), FOMANTIS ("Grass",""), LURANTIS ("Grass",""), MORELULL ("Grass","Fairy"), SHIINOTIC ("Grass","Fairy"), SALANDIT ("Poison","Fire"), SALAZZLE ("Poison","Fire"), STUFFUL ("Normal","Fighting"), BEWEAR ("Normal","Fighting"), </v>
      </c>
      <c r="H751" t="str">
        <f t="shared" si="47"/>
        <v xml:space="preserve">DEWPIDER ("Water","Bug"), ARAQUANID ("Water","Bug"), FOMANTIS ("Grass",""), LURANTIS ("Grass",""), MORELULL ("Grass","Fairy"), SHIINOTIC ("Grass","Fairy"), SALANDIT ("Poison","Fire"), SALAZZLE ("Poison","Fire"), STUFFUL ("Normal","Fighting"), BEWEAR ("Normal","Fighting"), </v>
      </c>
      <c r="I751">
        <v>751</v>
      </c>
      <c r="J751" t="s">
        <v>2417</v>
      </c>
    </row>
    <row r="752" spans="1:10" x14ac:dyDescent="0.35">
      <c r="A752" s="4" t="s">
        <v>2282</v>
      </c>
      <c r="B752" s="4" t="s">
        <v>1443</v>
      </c>
      <c r="C752" s="4" t="s">
        <v>1444</v>
      </c>
      <c r="D752" t="str">
        <f t="shared" si="49"/>
        <v>ARAQUANID</v>
      </c>
      <c r="E752" t="s">
        <v>2363</v>
      </c>
      <c r="F752" t="s">
        <v>2363</v>
      </c>
      <c r="G752" t="str">
        <f t="shared" si="46"/>
        <v xml:space="preserve">ARAQUANID ("Water","Bug"), FOMANTIS ("Grass",""), LURANTIS ("Grass",""), MORELULL ("Grass","Fairy"), SHIINOTIC ("Grass","Fairy"), SALANDIT ("Poison","Fire"), SALAZZLE ("Poison","Fire"), STUFFUL ("Normal","Fighting"), BEWEAR ("Normal","Fighting"), BOUNSWEET ("Grass",""), </v>
      </c>
      <c r="H752" t="str">
        <f t="shared" si="47"/>
        <v>0</v>
      </c>
      <c r="I752">
        <v>752</v>
      </c>
      <c r="J752" t="s">
        <v>2180</v>
      </c>
    </row>
    <row r="753" spans="1:10" x14ac:dyDescent="0.35">
      <c r="A753" s="4" t="s">
        <v>2283</v>
      </c>
      <c r="B753" s="4" t="s">
        <v>1439</v>
      </c>
      <c r="C753" s="4" t="s">
        <v>2255</v>
      </c>
      <c r="D753" t="str">
        <f t="shared" si="49"/>
        <v>FOMANTIS</v>
      </c>
      <c r="E753" t="s">
        <v>2364</v>
      </c>
      <c r="F753" t="s">
        <v>2364</v>
      </c>
      <c r="G753" t="str">
        <f t="shared" si="46"/>
        <v xml:space="preserve">FOMANTIS ("Grass",""), LURANTIS ("Grass",""), MORELULL ("Grass","Fairy"), SHIINOTIC ("Grass","Fairy"), SALANDIT ("Poison","Fire"), SALAZZLE ("Poison","Fire"), STUFFUL ("Normal","Fighting"), BEWEAR ("Normal","Fighting"), BOUNSWEET ("Grass",""), STEENEE ("Grass",""), </v>
      </c>
      <c r="H753" t="str">
        <f t="shared" si="47"/>
        <v>0</v>
      </c>
      <c r="I753">
        <v>753</v>
      </c>
      <c r="J753" t="s">
        <v>2180</v>
      </c>
    </row>
    <row r="754" spans="1:10" x14ac:dyDescent="0.35">
      <c r="A754" s="4" t="s">
        <v>2284</v>
      </c>
      <c r="B754" s="4" t="s">
        <v>1439</v>
      </c>
      <c r="C754" s="4" t="s">
        <v>2255</v>
      </c>
      <c r="D754" t="str">
        <f t="shared" si="49"/>
        <v>LURANTIS</v>
      </c>
      <c r="E754" t="s">
        <v>2365</v>
      </c>
      <c r="F754" t="s">
        <v>2365</v>
      </c>
      <c r="G754" t="str">
        <f t="shared" si="46"/>
        <v xml:space="preserve">LURANTIS ("Grass",""), MORELULL ("Grass","Fairy"), SHIINOTIC ("Grass","Fairy"), SALANDIT ("Poison","Fire"), SALAZZLE ("Poison","Fire"), STUFFUL ("Normal","Fighting"), BEWEAR ("Normal","Fighting"), BOUNSWEET ("Grass",""), STEENEE ("Grass",""), TSAREENA ("Grass",""), </v>
      </c>
      <c r="H754" t="str">
        <f t="shared" si="47"/>
        <v>0</v>
      </c>
      <c r="I754">
        <v>754</v>
      </c>
      <c r="J754" t="s">
        <v>2180</v>
      </c>
    </row>
    <row r="755" spans="1:10" x14ac:dyDescent="0.35">
      <c r="A755" s="4" t="s">
        <v>2285</v>
      </c>
      <c r="B755" s="4" t="s">
        <v>1439</v>
      </c>
      <c r="C755" s="4" t="s">
        <v>1448</v>
      </c>
      <c r="D755" t="str">
        <f t="shared" si="49"/>
        <v>MORELULL</v>
      </c>
      <c r="E755" t="s">
        <v>2366</v>
      </c>
      <c r="F755" t="s">
        <v>2366</v>
      </c>
      <c r="G755" t="str">
        <f t="shared" si="46"/>
        <v xml:space="preserve">MORELULL ("Grass","Fairy"), SHIINOTIC ("Grass","Fairy"), SALANDIT ("Poison","Fire"), SALAZZLE ("Poison","Fire"), STUFFUL ("Normal","Fighting"), BEWEAR ("Normal","Fighting"), BOUNSWEET ("Grass",""), STEENEE ("Grass",""), TSAREENA ("Grass",""), COMFEY ("Fairy",""), </v>
      </c>
      <c r="H755" t="str">
        <f t="shared" si="47"/>
        <v>0</v>
      </c>
      <c r="I755">
        <v>755</v>
      </c>
      <c r="J755" t="s">
        <v>2180</v>
      </c>
    </row>
    <row r="756" spans="1:10" x14ac:dyDescent="0.35">
      <c r="A756" s="4" t="s">
        <v>2286</v>
      </c>
      <c r="B756" s="4" t="s">
        <v>1439</v>
      </c>
      <c r="C756" s="4" t="s">
        <v>1448</v>
      </c>
      <c r="D756" t="str">
        <f t="shared" si="49"/>
        <v>SHIINOTIC</v>
      </c>
      <c r="E756" t="s">
        <v>2367</v>
      </c>
      <c r="F756" t="s">
        <v>2367</v>
      </c>
      <c r="G756" t="str">
        <f t="shared" si="46"/>
        <v xml:space="preserve">SHIINOTIC ("Grass","Fairy"), SALANDIT ("Poison","Fire"), SALAZZLE ("Poison","Fire"), STUFFUL ("Normal","Fighting"), BEWEAR ("Normal","Fighting"), BOUNSWEET ("Grass",""), STEENEE ("Grass",""), TSAREENA ("Grass",""), COMFEY ("Fairy",""), ORANGURU ("Normal","Psychic"), </v>
      </c>
      <c r="H756" t="str">
        <f t="shared" si="47"/>
        <v>0</v>
      </c>
      <c r="I756">
        <v>756</v>
      </c>
      <c r="J756" t="s">
        <v>2180</v>
      </c>
    </row>
    <row r="757" spans="1:10" x14ac:dyDescent="0.35">
      <c r="A757" s="4" t="s">
        <v>2287</v>
      </c>
      <c r="B757" s="4" t="s">
        <v>1440</v>
      </c>
      <c r="C757" s="4" t="s">
        <v>1441</v>
      </c>
      <c r="D757" t="str">
        <f t="shared" si="49"/>
        <v>SALANDIT</v>
      </c>
      <c r="E757" t="s">
        <v>2368</v>
      </c>
      <c r="F757" t="s">
        <v>2368</v>
      </c>
      <c r="G757" t="str">
        <f t="shared" si="46"/>
        <v xml:space="preserve">SALANDIT ("Poison","Fire"), SALAZZLE ("Poison","Fire"), STUFFUL ("Normal","Fighting"), BEWEAR ("Normal","Fighting"), BOUNSWEET ("Grass",""), STEENEE ("Grass",""), TSAREENA ("Grass",""), COMFEY ("Fairy",""), ORANGURU ("Normal","Psychic"), PASSIMIAN ("Fighting",""), </v>
      </c>
      <c r="H757" t="str">
        <f t="shared" si="47"/>
        <v>0</v>
      </c>
      <c r="I757">
        <v>757</v>
      </c>
      <c r="J757" t="s">
        <v>2180</v>
      </c>
    </row>
    <row r="758" spans="1:10" x14ac:dyDescent="0.35">
      <c r="A758" s="4" t="s">
        <v>2288</v>
      </c>
      <c r="B758" s="4" t="s">
        <v>1440</v>
      </c>
      <c r="C758" s="4" t="s">
        <v>1441</v>
      </c>
      <c r="D758" t="str">
        <f t="shared" si="49"/>
        <v>SALAZZLE</v>
      </c>
      <c r="E758" t="s">
        <v>2369</v>
      </c>
      <c r="F758" t="s">
        <v>2369</v>
      </c>
      <c r="G758" t="str">
        <f t="shared" si="46"/>
        <v xml:space="preserve">SALAZZLE ("Poison","Fire"), STUFFUL ("Normal","Fighting"), BEWEAR ("Normal","Fighting"), BOUNSWEET ("Grass",""), STEENEE ("Grass",""), TSAREENA ("Grass",""), COMFEY ("Fairy",""), ORANGURU ("Normal","Psychic"), PASSIMIAN ("Fighting",""), WIMPOD ("Bug","Water"), </v>
      </c>
      <c r="H758" t="str">
        <f t="shared" si="47"/>
        <v>0</v>
      </c>
      <c r="I758">
        <v>758</v>
      </c>
      <c r="J758" t="s">
        <v>2180</v>
      </c>
    </row>
    <row r="759" spans="1:10" x14ac:dyDescent="0.35">
      <c r="A759" s="4" t="s">
        <v>2289</v>
      </c>
      <c r="B759" s="4" t="s">
        <v>1445</v>
      </c>
      <c r="C759" s="4" t="s">
        <v>1449</v>
      </c>
      <c r="D759" t="str">
        <f t="shared" si="49"/>
        <v>STUFFUL</v>
      </c>
      <c r="E759" t="s">
        <v>2370</v>
      </c>
      <c r="F759" t="s">
        <v>2370</v>
      </c>
      <c r="G759" t="str">
        <f t="shared" si="46"/>
        <v xml:space="preserve">STUFFUL ("Normal","Fighting"), BEWEAR ("Normal","Fighting"), BOUNSWEET ("Grass",""), STEENEE ("Grass",""), TSAREENA ("Grass",""), COMFEY ("Fairy",""), ORANGURU ("Normal","Psychic"), PASSIMIAN ("Fighting",""), WIMPOD ("Bug","Water"), GOLISOPOD ("Bug","Water"), </v>
      </c>
      <c r="H759" t="str">
        <f t="shared" si="47"/>
        <v>0</v>
      </c>
      <c r="I759">
        <v>759</v>
      </c>
      <c r="J759" t="s">
        <v>2180</v>
      </c>
    </row>
    <row r="760" spans="1:10" x14ac:dyDescent="0.35">
      <c r="A760" s="4" t="s">
        <v>2290</v>
      </c>
      <c r="B760" s="4" t="s">
        <v>1445</v>
      </c>
      <c r="C760" s="4" t="s">
        <v>1449</v>
      </c>
      <c r="D760" t="str">
        <f t="shared" si="49"/>
        <v>BEWEAR</v>
      </c>
      <c r="E760" t="s">
        <v>2371</v>
      </c>
      <c r="F760" t="s">
        <v>2371</v>
      </c>
      <c r="G760" t="str">
        <f t="shared" si="46"/>
        <v xml:space="preserve">BEWEAR ("Normal","Fighting"), BOUNSWEET ("Grass",""), STEENEE ("Grass",""), TSAREENA ("Grass",""), COMFEY ("Fairy",""), ORANGURU ("Normal","Psychic"), PASSIMIAN ("Fighting",""), WIMPOD ("Bug","Water"), GOLISOPOD ("Bug","Water"), SANDYGAST ("Ghost","Ground"), </v>
      </c>
      <c r="H760" t="str">
        <f t="shared" si="47"/>
        <v>0</v>
      </c>
      <c r="I760">
        <v>760</v>
      </c>
      <c r="J760" t="s">
        <v>2180</v>
      </c>
    </row>
    <row r="761" spans="1:10" x14ac:dyDescent="0.35">
      <c r="A761" s="4" t="s">
        <v>2291</v>
      </c>
      <c r="B761" s="4" t="s">
        <v>1439</v>
      </c>
      <c r="C761" s="4" t="s">
        <v>2255</v>
      </c>
      <c r="D761" t="str">
        <f t="shared" si="49"/>
        <v>BOUNSWEET</v>
      </c>
      <c r="E761" t="s">
        <v>2372</v>
      </c>
      <c r="F761" t="s">
        <v>2372</v>
      </c>
      <c r="G761" t="str">
        <f t="shared" si="46"/>
        <v xml:space="preserve">BOUNSWEET ("Grass",""), STEENEE ("Grass",""), TSAREENA ("Grass",""), COMFEY ("Fairy",""), ORANGURU ("Normal","Psychic"), PASSIMIAN ("Fighting",""), WIMPOD ("Bug","Water"), GOLISOPOD ("Bug","Water"), SANDYGAST ("Ghost","Ground"), PALOSSAND ("Ghost","Ground"), </v>
      </c>
      <c r="H761" t="str">
        <f t="shared" si="47"/>
        <v xml:space="preserve">BOUNSWEET ("Grass",""), STEENEE ("Grass",""), TSAREENA ("Grass",""), COMFEY ("Fairy",""), ORANGURU ("Normal","Psychic"), PASSIMIAN ("Fighting",""), WIMPOD ("Bug","Water"), GOLISOPOD ("Bug","Water"), SANDYGAST ("Ghost","Ground"), PALOSSAND ("Ghost","Ground"), </v>
      </c>
      <c r="I761">
        <v>761</v>
      </c>
      <c r="J761" t="s">
        <v>2418</v>
      </c>
    </row>
    <row r="762" spans="1:10" x14ac:dyDescent="0.35">
      <c r="A762" s="4" t="s">
        <v>2292</v>
      </c>
      <c r="B762" s="4" t="s">
        <v>1439</v>
      </c>
      <c r="C762" s="4" t="s">
        <v>2255</v>
      </c>
      <c r="D762" t="str">
        <f t="shared" si="49"/>
        <v>STEENEE</v>
      </c>
      <c r="E762" t="s">
        <v>2373</v>
      </c>
      <c r="F762" t="s">
        <v>2373</v>
      </c>
      <c r="G762" t="str">
        <f t="shared" si="46"/>
        <v xml:space="preserve">STEENEE ("Grass",""), TSAREENA ("Grass",""), COMFEY ("Fairy",""), ORANGURU ("Normal","Psychic"), PASSIMIAN ("Fighting",""), WIMPOD ("Bug","Water"), GOLISOPOD ("Bug","Water"), SANDYGAST ("Ghost","Ground"), PALOSSAND ("Ghost","Ground"), PYUKUMUKU ("Water",""), </v>
      </c>
      <c r="H762" t="str">
        <f t="shared" si="47"/>
        <v>0</v>
      </c>
      <c r="I762">
        <v>762</v>
      </c>
      <c r="J762" t="s">
        <v>2180</v>
      </c>
    </row>
    <row r="763" spans="1:10" x14ac:dyDescent="0.35">
      <c r="A763" s="4" t="s">
        <v>2293</v>
      </c>
      <c r="B763" s="4" t="s">
        <v>1439</v>
      </c>
      <c r="C763" s="4" t="s">
        <v>2255</v>
      </c>
      <c r="D763" t="str">
        <f t="shared" si="49"/>
        <v>TSAREENA</v>
      </c>
      <c r="E763" t="s">
        <v>2374</v>
      </c>
      <c r="F763" t="s">
        <v>2374</v>
      </c>
      <c r="G763" t="str">
        <f t="shared" si="46"/>
        <v xml:space="preserve">TSAREENA ("Grass",""), COMFEY ("Fairy",""), ORANGURU ("Normal","Psychic"), PASSIMIAN ("Fighting",""), WIMPOD ("Bug","Water"), GOLISOPOD ("Bug","Water"), SANDYGAST ("Ghost","Ground"), PALOSSAND ("Ghost","Ground"), PYUKUMUKU ("Water",""), TYPE: NULL ("Normal",""), </v>
      </c>
      <c r="H763" t="str">
        <f t="shared" si="47"/>
        <v>0</v>
      </c>
      <c r="I763">
        <v>763</v>
      </c>
      <c r="J763" t="s">
        <v>2180</v>
      </c>
    </row>
    <row r="764" spans="1:10" x14ac:dyDescent="0.35">
      <c r="A764" s="4" t="s">
        <v>2294</v>
      </c>
      <c r="B764" s="4" t="s">
        <v>1448</v>
      </c>
      <c r="C764" s="4" t="s">
        <v>2255</v>
      </c>
      <c r="D764" t="str">
        <f t="shared" si="49"/>
        <v>COMFEY</v>
      </c>
      <c r="E764" t="s">
        <v>2375</v>
      </c>
      <c r="F764" t="s">
        <v>2375</v>
      </c>
      <c r="G764" t="str">
        <f t="shared" si="46"/>
        <v xml:space="preserve">COMFEY ("Fairy",""), ORANGURU ("Normal","Psychic"), PASSIMIAN ("Fighting",""), WIMPOD ("Bug","Water"), GOLISOPOD ("Bug","Water"), SANDYGAST ("Ghost","Ground"), PALOSSAND ("Ghost","Ground"), PYUKUMUKU ("Water",""), TYPE: NULL ("Normal",""), SILVALLY ("Normal",""), </v>
      </c>
      <c r="H764" t="str">
        <f t="shared" si="47"/>
        <v>0</v>
      </c>
      <c r="I764">
        <v>764</v>
      </c>
      <c r="J764" t="s">
        <v>2180</v>
      </c>
    </row>
    <row r="765" spans="1:10" x14ac:dyDescent="0.35">
      <c r="A765" s="4" t="s">
        <v>2295</v>
      </c>
      <c r="B765" s="4" t="s">
        <v>1445</v>
      </c>
      <c r="C765" s="4" t="s">
        <v>1450</v>
      </c>
      <c r="D765" t="str">
        <f t="shared" si="49"/>
        <v>ORANGURU</v>
      </c>
      <c r="E765" t="s">
        <v>2376</v>
      </c>
      <c r="F765" t="s">
        <v>2376</v>
      </c>
      <c r="G765" t="str">
        <f t="shared" si="46"/>
        <v xml:space="preserve">ORANGURU ("Normal","Psychic"), PASSIMIAN ("Fighting",""), WIMPOD ("Bug","Water"), GOLISOPOD ("Bug","Water"), SANDYGAST ("Ghost","Ground"), PALOSSAND ("Ghost","Ground"), PYUKUMUKU ("Water",""), TYPE: NULL ("Normal",""), SILVALLY ("Normal",""), MINIOR ("Rock","Flying"), </v>
      </c>
      <c r="H765" t="str">
        <f t="shared" si="47"/>
        <v>0</v>
      </c>
      <c r="I765">
        <v>765</v>
      </c>
      <c r="J765" t="s">
        <v>2180</v>
      </c>
    </row>
    <row r="766" spans="1:10" x14ac:dyDescent="0.35">
      <c r="A766" s="4" t="s">
        <v>2296</v>
      </c>
      <c r="B766" s="4" t="s">
        <v>1449</v>
      </c>
      <c r="C766" s="4" t="s">
        <v>2255</v>
      </c>
      <c r="D766" t="str">
        <f t="shared" si="49"/>
        <v>PASSIMIAN</v>
      </c>
      <c r="E766" t="s">
        <v>2377</v>
      </c>
      <c r="F766" t="s">
        <v>2377</v>
      </c>
      <c r="G766" t="str">
        <f t="shared" si="46"/>
        <v xml:space="preserve">PASSIMIAN ("Fighting",""), WIMPOD ("Bug","Water"), GOLISOPOD ("Bug","Water"), SANDYGAST ("Ghost","Ground"), PALOSSAND ("Ghost","Ground"), PYUKUMUKU ("Water",""), TYPE: NULL ("Normal",""), SILVALLY ("Normal",""), MINIOR ("Rock","Flying"), KOMALA ("Normal",""), </v>
      </c>
      <c r="H766" t="str">
        <f t="shared" si="47"/>
        <v>0</v>
      </c>
      <c r="I766">
        <v>766</v>
      </c>
      <c r="J766" t="s">
        <v>2180</v>
      </c>
    </row>
    <row r="767" spans="1:10" x14ac:dyDescent="0.35">
      <c r="A767" s="4" t="s">
        <v>2297</v>
      </c>
      <c r="B767" s="4" t="s">
        <v>1444</v>
      </c>
      <c r="C767" s="4" t="s">
        <v>1443</v>
      </c>
      <c r="D767" t="str">
        <f t="shared" si="49"/>
        <v>WIMPOD</v>
      </c>
      <c r="E767" t="s">
        <v>2378</v>
      </c>
      <c r="F767" t="s">
        <v>2378</v>
      </c>
      <c r="G767" t="str">
        <f t="shared" si="46"/>
        <v xml:space="preserve">WIMPOD ("Bug","Water"), GOLISOPOD ("Bug","Water"), SANDYGAST ("Ghost","Ground"), PALOSSAND ("Ghost","Ground"), PYUKUMUKU ("Water",""), TYPE: NULL ("Normal",""), SILVALLY ("Normal",""), MINIOR ("Rock","Flying"), KOMALA ("Normal",""), TURTONATOR ("Fire","Dragon"), </v>
      </c>
      <c r="H767" t="str">
        <f t="shared" si="47"/>
        <v>0</v>
      </c>
      <c r="I767">
        <v>767</v>
      </c>
      <c r="J767" t="s">
        <v>2180</v>
      </c>
    </row>
    <row r="768" spans="1:10" x14ac:dyDescent="0.35">
      <c r="A768" s="4" t="s">
        <v>2298</v>
      </c>
      <c r="B768" s="4" t="s">
        <v>1444</v>
      </c>
      <c r="C768" s="4" t="s">
        <v>1443</v>
      </c>
      <c r="D768" t="str">
        <f t="shared" si="49"/>
        <v>GOLISOPOD</v>
      </c>
      <c r="E768" t="s">
        <v>2379</v>
      </c>
      <c r="F768" t="s">
        <v>2379</v>
      </c>
      <c r="G768" t="str">
        <f t="shared" si="46"/>
        <v xml:space="preserve">GOLISOPOD ("Bug","Water"), SANDYGAST ("Ghost","Ground"), PALOSSAND ("Ghost","Ground"), PYUKUMUKU ("Water",""), TYPE: NULL ("Normal",""), SILVALLY ("Normal",""), MINIOR ("Rock","Flying"), KOMALA ("Normal",""), TURTONATOR ("Fire","Dragon"), TOGEDEMARU ("Electric","Steel"), </v>
      </c>
      <c r="H768" t="str">
        <f t="shared" si="47"/>
        <v>0</v>
      </c>
      <c r="I768">
        <v>768</v>
      </c>
      <c r="J768" t="s">
        <v>2180</v>
      </c>
    </row>
    <row r="769" spans="1:10" x14ac:dyDescent="0.35">
      <c r="A769" s="4" t="s">
        <v>2299</v>
      </c>
      <c r="B769" s="4" t="s">
        <v>1454</v>
      </c>
      <c r="C769" s="4" t="s">
        <v>1447</v>
      </c>
      <c r="D769" t="str">
        <f t="shared" si="49"/>
        <v>SANDYGAST</v>
      </c>
      <c r="E769" t="s">
        <v>2380</v>
      </c>
      <c r="F769" t="s">
        <v>2380</v>
      </c>
      <c r="G769" t="str">
        <f t="shared" si="46"/>
        <v xml:space="preserve">SANDYGAST ("Ghost","Ground"), PALOSSAND ("Ghost","Ground"), PYUKUMUKU ("Water",""), TYPE: NULL ("Normal",""), SILVALLY ("Normal",""), MINIOR ("Rock","Flying"), KOMALA ("Normal",""), TURTONATOR ("Fire","Dragon"), TOGEDEMARU ("Electric","Steel"), MIMIKYU ("Ghost","Fairy"), </v>
      </c>
      <c r="H769" t="str">
        <f t="shared" si="47"/>
        <v>0</v>
      </c>
      <c r="I769">
        <v>769</v>
      </c>
      <c r="J769" t="s">
        <v>2180</v>
      </c>
    </row>
    <row r="770" spans="1:10" x14ac:dyDescent="0.35">
      <c r="A770" s="4" t="s">
        <v>2300</v>
      </c>
      <c r="B770" s="4" t="s">
        <v>1454</v>
      </c>
      <c r="C770" s="4" t="s">
        <v>1447</v>
      </c>
      <c r="D770" t="str">
        <f t="shared" si="49"/>
        <v>PALOSSAND</v>
      </c>
      <c r="E770" t="s">
        <v>2381</v>
      </c>
      <c r="F770" t="s">
        <v>2381</v>
      </c>
      <c r="G770" t="str">
        <f t="shared" si="46"/>
        <v xml:space="preserve">PALOSSAND ("Ghost","Ground"), PYUKUMUKU ("Water",""), TYPE: NULL ("Normal",""), SILVALLY ("Normal",""), MINIOR ("Rock","Flying"), KOMALA ("Normal",""), TURTONATOR ("Fire","Dragon"), TOGEDEMARU ("Electric","Steel"), MIMIKYU ("Ghost","Fairy"), BRUXISH ("Water","Psychic"), </v>
      </c>
      <c r="H770" t="str">
        <f t="shared" si="47"/>
        <v>0</v>
      </c>
      <c r="I770">
        <v>770</v>
      </c>
      <c r="J770" t="s">
        <v>2180</v>
      </c>
    </row>
    <row r="771" spans="1:10" x14ac:dyDescent="0.35">
      <c r="A771" s="4" t="s">
        <v>2301</v>
      </c>
      <c r="B771" s="4" t="s">
        <v>1443</v>
      </c>
      <c r="C771" s="4" t="s">
        <v>2255</v>
      </c>
      <c r="D771" t="str">
        <f t="shared" si="49"/>
        <v>PYUKUMUKU</v>
      </c>
      <c r="E771" t="s">
        <v>2382</v>
      </c>
      <c r="F771" t="s">
        <v>2382</v>
      </c>
      <c r="G771" t="str">
        <f t="shared" ref="G771:G802" si="50">CONCATENATE(F771,F772,F773,F774,F775,F776,F777,F778,F779,F780)</f>
        <v xml:space="preserve">PYUKUMUKU ("Water",""), TYPE: NULL ("Normal",""), SILVALLY ("Normal",""), MINIOR ("Rock","Flying"), KOMALA ("Normal",""), TURTONATOR ("Fire","Dragon"), TOGEDEMARU ("Electric","Steel"), MIMIKYU ("Ghost","Fairy"), BRUXISH ("Water","Psychic"), DRAMPA ("Normal","Dragon"), </v>
      </c>
      <c r="H771" t="str">
        <f t="shared" ref="H771:H802" si="51">IF(MOD(I771,10)=1,G771,"0")</f>
        <v xml:space="preserve">PYUKUMUKU ("Water",""), TYPE: NULL ("Normal",""), SILVALLY ("Normal",""), MINIOR ("Rock","Flying"), KOMALA ("Normal",""), TURTONATOR ("Fire","Dragon"), TOGEDEMARU ("Electric","Steel"), MIMIKYU ("Ghost","Fairy"), BRUXISH ("Water","Psychic"), DRAMPA ("Normal","Dragon"), </v>
      </c>
      <c r="I771">
        <v>771</v>
      </c>
      <c r="J771" t="s">
        <v>2419</v>
      </c>
    </row>
    <row r="772" spans="1:10" x14ac:dyDescent="0.35">
      <c r="A772" s="4" t="s">
        <v>2302</v>
      </c>
      <c r="B772" s="4" t="s">
        <v>1445</v>
      </c>
      <c r="C772" s="4" t="s">
        <v>2255</v>
      </c>
      <c r="D772" t="str">
        <f t="shared" si="49"/>
        <v>TYPE: NULL</v>
      </c>
      <c r="E772" t="s">
        <v>2383</v>
      </c>
      <c r="F772" t="s">
        <v>2383</v>
      </c>
      <c r="G772" t="str">
        <f t="shared" si="50"/>
        <v xml:space="preserve">TYPE: NULL ("Normal",""), SILVALLY ("Normal",""), MINIOR ("Rock","Flying"), KOMALA ("Normal",""), TURTONATOR ("Fire","Dragon"), TOGEDEMARU ("Electric","Steel"), MIMIKYU ("Ghost","Fairy"), BRUXISH ("Water","Psychic"), DRAMPA ("Normal","Dragon"), DHELMISE ("Ghost","Grass"), </v>
      </c>
      <c r="H772" t="str">
        <f t="shared" si="51"/>
        <v>0</v>
      </c>
      <c r="I772">
        <v>772</v>
      </c>
      <c r="J772" t="s">
        <v>2180</v>
      </c>
    </row>
    <row r="773" spans="1:10" x14ac:dyDescent="0.35">
      <c r="A773" s="4" t="s">
        <v>2303</v>
      </c>
      <c r="B773" s="4" t="s">
        <v>1445</v>
      </c>
      <c r="C773" s="4" t="s">
        <v>2255</v>
      </c>
      <c r="D773" t="str">
        <f t="shared" si="49"/>
        <v>SILVALLY</v>
      </c>
      <c r="E773" t="s">
        <v>2384</v>
      </c>
      <c r="F773" t="s">
        <v>2384</v>
      </c>
      <c r="G773" t="str">
        <f t="shared" si="50"/>
        <v xml:space="preserve">SILVALLY ("Normal",""), MINIOR ("Rock","Flying"), KOMALA ("Normal",""), TURTONATOR ("Fire","Dragon"), TOGEDEMARU ("Electric","Steel"), MIMIKYU ("Ghost","Fairy"), BRUXISH ("Water","Psychic"), DRAMPA ("Normal","Dragon"), DHELMISE ("Ghost","Grass"), JANGMO-O ("Dragon",""), </v>
      </c>
      <c r="H773" t="str">
        <f t="shared" si="51"/>
        <v>0</v>
      </c>
      <c r="I773">
        <v>773</v>
      </c>
      <c r="J773" t="s">
        <v>2180</v>
      </c>
    </row>
    <row r="774" spans="1:10" x14ac:dyDescent="0.35">
      <c r="A774" s="4" t="s">
        <v>2304</v>
      </c>
      <c r="B774" s="4" t="s">
        <v>1451</v>
      </c>
      <c r="C774" s="4" t="s">
        <v>1442</v>
      </c>
      <c r="D774" t="str">
        <f t="shared" si="49"/>
        <v>MINIOR</v>
      </c>
      <c r="E774" t="s">
        <v>2385</v>
      </c>
      <c r="F774" t="s">
        <v>2385</v>
      </c>
      <c r="G774" t="str">
        <f t="shared" si="50"/>
        <v xml:space="preserve">MINIOR ("Rock","Flying"), KOMALA ("Normal",""), TURTONATOR ("Fire","Dragon"), TOGEDEMARU ("Electric","Steel"), MIMIKYU ("Ghost","Fairy"), BRUXISH ("Water","Psychic"), DRAMPA ("Normal","Dragon"), DHELMISE ("Ghost","Grass"), JANGMO-O ("Dragon",""), HAKAMO-O ("Dragon","Fighting"), </v>
      </c>
      <c r="H774" t="str">
        <f t="shared" si="51"/>
        <v>0</v>
      </c>
      <c r="I774">
        <v>774</v>
      </c>
      <c r="J774" t="s">
        <v>2180</v>
      </c>
    </row>
    <row r="775" spans="1:10" x14ac:dyDescent="0.35">
      <c r="A775" s="4" t="s">
        <v>2305</v>
      </c>
      <c r="B775" s="4" t="s">
        <v>1445</v>
      </c>
      <c r="C775" s="4" t="s">
        <v>2255</v>
      </c>
      <c r="D775" t="str">
        <f t="shared" si="49"/>
        <v>KOMALA</v>
      </c>
      <c r="E775" t="s">
        <v>2386</v>
      </c>
      <c r="F775" t="s">
        <v>2386</v>
      </c>
      <c r="G775" t="str">
        <f t="shared" si="50"/>
        <v xml:space="preserve">KOMALA ("Normal",""), TURTONATOR ("Fire","Dragon"), TOGEDEMARU ("Electric","Steel"), MIMIKYU ("Ghost","Fairy"), BRUXISH ("Water","Psychic"), DRAMPA ("Normal","Dragon"), DHELMISE ("Ghost","Grass"), JANGMO-O ("Dragon",""), HAKAMO-O ("Dragon","Fighting"), KOMMO-O ("Dragon","Fighting"), </v>
      </c>
      <c r="H775" t="str">
        <f t="shared" si="51"/>
        <v>0</v>
      </c>
      <c r="I775">
        <v>775</v>
      </c>
      <c r="J775" t="s">
        <v>2180</v>
      </c>
    </row>
    <row r="776" spans="1:10" x14ac:dyDescent="0.35">
      <c r="A776" s="4" t="s">
        <v>2306</v>
      </c>
      <c r="B776" s="4" t="s">
        <v>1441</v>
      </c>
      <c r="C776" s="4" t="s">
        <v>1455</v>
      </c>
      <c r="D776" t="str">
        <f t="shared" si="49"/>
        <v>TURTONATOR</v>
      </c>
      <c r="E776" t="s">
        <v>2387</v>
      </c>
      <c r="F776" t="s">
        <v>2387</v>
      </c>
      <c r="G776" t="str">
        <f t="shared" si="50"/>
        <v xml:space="preserve">TURTONATOR ("Fire","Dragon"), TOGEDEMARU ("Electric","Steel"), MIMIKYU ("Ghost","Fairy"), BRUXISH ("Water","Psychic"), DRAMPA ("Normal","Dragon"), DHELMISE ("Ghost","Grass"), JANGMO-O ("Dragon",""), HAKAMO-O ("Dragon","Fighting"), KOMMO-O ("Dragon","Fighting"), TAPU KOKO ("Electric","Fairy"), </v>
      </c>
      <c r="H776" t="str">
        <f t="shared" si="51"/>
        <v>0</v>
      </c>
      <c r="I776">
        <v>776</v>
      </c>
      <c r="J776" t="s">
        <v>2180</v>
      </c>
    </row>
    <row r="777" spans="1:10" x14ac:dyDescent="0.35">
      <c r="A777" s="4" t="s">
        <v>2307</v>
      </c>
      <c r="B777" s="4" t="s">
        <v>1446</v>
      </c>
      <c r="C777" s="4" t="s">
        <v>1452</v>
      </c>
      <c r="D777" t="str">
        <f t="shared" si="49"/>
        <v>TOGEDEMARU</v>
      </c>
      <c r="E777" t="s">
        <v>2388</v>
      </c>
      <c r="F777" t="s">
        <v>2388</v>
      </c>
      <c r="G777" t="str">
        <f t="shared" si="50"/>
        <v xml:space="preserve">TOGEDEMARU ("Electric","Steel"), MIMIKYU ("Ghost","Fairy"), BRUXISH ("Water","Psychic"), DRAMPA ("Normal","Dragon"), DHELMISE ("Ghost","Grass"), JANGMO-O ("Dragon",""), HAKAMO-O ("Dragon","Fighting"), KOMMO-O ("Dragon","Fighting"), TAPU KOKO ("Electric","Fairy"), TAPU LELE ("Psychic","Fairy"), </v>
      </c>
      <c r="H777" t="str">
        <f t="shared" si="51"/>
        <v>0</v>
      </c>
      <c r="I777">
        <v>777</v>
      </c>
      <c r="J777" t="s">
        <v>2180</v>
      </c>
    </row>
    <row r="778" spans="1:10" x14ac:dyDescent="0.35">
      <c r="A778" s="4" t="s">
        <v>2308</v>
      </c>
      <c r="B778" s="4" t="s">
        <v>1454</v>
      </c>
      <c r="C778" s="4" t="s">
        <v>1448</v>
      </c>
      <c r="D778" t="str">
        <f t="shared" si="49"/>
        <v>MIMIKYU</v>
      </c>
      <c r="E778" t="s">
        <v>2389</v>
      </c>
      <c r="F778" t="s">
        <v>2389</v>
      </c>
      <c r="G778" t="str">
        <f t="shared" si="50"/>
        <v xml:space="preserve">MIMIKYU ("Ghost","Fairy"), BRUXISH ("Water","Psychic"), DRAMPA ("Normal","Dragon"), DHELMISE ("Ghost","Grass"), JANGMO-O ("Dragon",""), HAKAMO-O ("Dragon","Fighting"), KOMMO-O ("Dragon","Fighting"), TAPU KOKO ("Electric","Fairy"), TAPU LELE ("Psychic","Fairy"), TAPU BULU ("Grass","Fairy"), </v>
      </c>
      <c r="H778" t="str">
        <f t="shared" si="51"/>
        <v>0</v>
      </c>
      <c r="I778">
        <v>778</v>
      </c>
      <c r="J778" t="s">
        <v>2180</v>
      </c>
    </row>
    <row r="779" spans="1:10" x14ac:dyDescent="0.35">
      <c r="A779" s="4" t="s">
        <v>2309</v>
      </c>
      <c r="B779" s="4" t="s">
        <v>1443</v>
      </c>
      <c r="C779" s="4" t="s">
        <v>1450</v>
      </c>
      <c r="D779" t="str">
        <f t="shared" si="49"/>
        <v>BRUXISH</v>
      </c>
      <c r="E779" t="s">
        <v>2390</v>
      </c>
      <c r="F779" t="s">
        <v>2390</v>
      </c>
      <c r="G779" t="str">
        <f t="shared" si="50"/>
        <v xml:space="preserve">BRUXISH ("Water","Psychic"), DRAMPA ("Normal","Dragon"), DHELMISE ("Ghost","Grass"), JANGMO-O ("Dragon",""), HAKAMO-O ("Dragon","Fighting"), KOMMO-O ("Dragon","Fighting"), TAPU KOKO ("Electric","Fairy"), TAPU LELE ("Psychic","Fairy"), TAPU BULU ("Grass","Fairy"), TAPU FINI ("Water","Fairy"), </v>
      </c>
      <c r="H779" t="str">
        <f t="shared" si="51"/>
        <v>0</v>
      </c>
      <c r="I779">
        <v>779</v>
      </c>
      <c r="J779" t="s">
        <v>2180</v>
      </c>
    </row>
    <row r="780" spans="1:10" x14ac:dyDescent="0.35">
      <c r="A780" s="4" t="s">
        <v>2310</v>
      </c>
      <c r="B780" s="4" t="s">
        <v>1445</v>
      </c>
      <c r="C780" s="4" t="s">
        <v>1455</v>
      </c>
      <c r="D780" t="str">
        <f t="shared" si="49"/>
        <v>DRAMPA</v>
      </c>
      <c r="E780" t="s">
        <v>2391</v>
      </c>
      <c r="F780" t="s">
        <v>2391</v>
      </c>
      <c r="G780" t="str">
        <f t="shared" si="50"/>
        <v xml:space="preserve">DRAMPA ("Normal","Dragon"), DHELMISE ("Ghost","Grass"), JANGMO-O ("Dragon",""), HAKAMO-O ("Dragon","Fighting"), KOMMO-O ("Dragon","Fighting"), TAPU KOKO ("Electric","Fairy"), TAPU LELE ("Psychic","Fairy"), TAPU BULU ("Grass","Fairy"), TAPU FINI ("Water","Fairy"), COSMOG ("Psychic",""), </v>
      </c>
      <c r="H780" t="str">
        <f t="shared" si="51"/>
        <v>0</v>
      </c>
      <c r="I780">
        <v>780</v>
      </c>
      <c r="J780" t="s">
        <v>2180</v>
      </c>
    </row>
    <row r="781" spans="1:10" x14ac:dyDescent="0.35">
      <c r="A781" s="4" t="s">
        <v>2311</v>
      </c>
      <c r="B781" s="4" t="s">
        <v>1454</v>
      </c>
      <c r="C781" s="4" t="s">
        <v>1439</v>
      </c>
      <c r="D781" t="str">
        <f t="shared" si="49"/>
        <v>DHELMISE</v>
      </c>
      <c r="E781" t="s">
        <v>2392</v>
      </c>
      <c r="F781" t="s">
        <v>2392</v>
      </c>
      <c r="G781" t="str">
        <f t="shared" si="50"/>
        <v xml:space="preserve">DHELMISE ("Ghost","Grass"), JANGMO-O ("Dragon",""), HAKAMO-O ("Dragon","Fighting"), KOMMO-O ("Dragon","Fighting"), TAPU KOKO ("Electric","Fairy"), TAPU LELE ("Psychic","Fairy"), TAPU BULU ("Grass","Fairy"), TAPU FINI ("Water","Fairy"), COSMOG ("Psychic",""), COSMOEM ("Psychic",""), </v>
      </c>
      <c r="H781" t="str">
        <f t="shared" si="51"/>
        <v xml:space="preserve">DHELMISE ("Ghost","Grass"), JANGMO-O ("Dragon",""), HAKAMO-O ("Dragon","Fighting"), KOMMO-O ("Dragon","Fighting"), TAPU KOKO ("Electric","Fairy"), TAPU LELE ("Psychic","Fairy"), TAPU BULU ("Grass","Fairy"), TAPU FINI ("Water","Fairy"), COSMOG ("Psychic",""), COSMOEM ("Psychic",""), </v>
      </c>
      <c r="I781">
        <v>781</v>
      </c>
      <c r="J781" t="s">
        <v>2420</v>
      </c>
    </row>
    <row r="782" spans="1:10" x14ac:dyDescent="0.35">
      <c r="A782" s="4" t="s">
        <v>2312</v>
      </c>
      <c r="B782" s="4" t="s">
        <v>1455</v>
      </c>
      <c r="C782" s="4" t="s">
        <v>2255</v>
      </c>
      <c r="D782" t="str">
        <f t="shared" si="49"/>
        <v>JANGMO-O</v>
      </c>
      <c r="E782" t="s">
        <v>2393</v>
      </c>
      <c r="F782" t="s">
        <v>2393</v>
      </c>
      <c r="G782" t="str">
        <f t="shared" si="50"/>
        <v xml:space="preserve">JANGMO-O ("Dragon",""), HAKAMO-O ("Dragon","Fighting"), KOMMO-O ("Dragon","Fighting"), TAPU KOKO ("Electric","Fairy"), TAPU LELE ("Psychic","Fairy"), TAPU BULU ("Grass","Fairy"), TAPU FINI ("Water","Fairy"), COSMOG ("Psychic",""), COSMOEM ("Psychic",""), SOLGALEO ("Psychic","Steel"), </v>
      </c>
      <c r="H782" t="str">
        <f t="shared" si="51"/>
        <v>0</v>
      </c>
      <c r="I782">
        <v>782</v>
      </c>
      <c r="J782" t="s">
        <v>2180</v>
      </c>
    </row>
    <row r="783" spans="1:10" x14ac:dyDescent="0.35">
      <c r="A783" s="4" t="s">
        <v>2313</v>
      </c>
      <c r="B783" s="4" t="s">
        <v>1455</v>
      </c>
      <c r="C783" s="4" t="s">
        <v>1449</v>
      </c>
      <c r="D783" t="str">
        <f t="shared" si="49"/>
        <v>HAKAMO-O</v>
      </c>
      <c r="E783" t="s">
        <v>2394</v>
      </c>
      <c r="F783" t="s">
        <v>2394</v>
      </c>
      <c r="G783" t="str">
        <f t="shared" si="50"/>
        <v xml:space="preserve">HAKAMO-O ("Dragon","Fighting"), KOMMO-O ("Dragon","Fighting"), TAPU KOKO ("Electric","Fairy"), TAPU LELE ("Psychic","Fairy"), TAPU BULU ("Grass","Fairy"), TAPU FINI ("Water","Fairy"), COSMOG ("Psychic",""), COSMOEM ("Psychic",""), SOLGALEO ("Psychic","Steel"), LUNALA ("Psychic","Ghost"), </v>
      </c>
      <c r="H783" t="str">
        <f t="shared" si="51"/>
        <v>0</v>
      </c>
      <c r="I783">
        <v>783</v>
      </c>
      <c r="J783" t="s">
        <v>2180</v>
      </c>
    </row>
    <row r="784" spans="1:10" x14ac:dyDescent="0.35">
      <c r="A784" s="4" t="s">
        <v>2314</v>
      </c>
      <c r="B784" s="4" t="s">
        <v>1455</v>
      </c>
      <c r="C784" s="4" t="s">
        <v>1449</v>
      </c>
      <c r="D784" t="str">
        <f t="shared" si="49"/>
        <v>KOMMO-O</v>
      </c>
      <c r="E784" t="s">
        <v>2395</v>
      </c>
      <c r="F784" t="s">
        <v>2395</v>
      </c>
      <c r="G784" t="str">
        <f t="shared" si="50"/>
        <v xml:space="preserve">KOMMO-O ("Dragon","Fighting"), TAPU KOKO ("Electric","Fairy"), TAPU LELE ("Psychic","Fairy"), TAPU BULU ("Grass","Fairy"), TAPU FINI ("Water","Fairy"), COSMOG ("Psychic",""), COSMOEM ("Psychic",""), SOLGALEO ("Psychic","Steel"), LUNALA ("Psychic","Ghost"), NIHILEGO ("Rock","Poison"), </v>
      </c>
      <c r="H784" t="str">
        <f t="shared" si="51"/>
        <v>0</v>
      </c>
      <c r="I784">
        <v>784</v>
      </c>
      <c r="J784" t="s">
        <v>2180</v>
      </c>
    </row>
    <row r="785" spans="1:10" x14ac:dyDescent="0.35">
      <c r="A785" s="4" t="s">
        <v>2315</v>
      </c>
      <c r="B785" s="4" t="s">
        <v>1446</v>
      </c>
      <c r="C785" s="4" t="s">
        <v>1448</v>
      </c>
      <c r="D785" t="str">
        <f t="shared" si="49"/>
        <v>TAPU KOKO</v>
      </c>
      <c r="E785" t="s">
        <v>2396</v>
      </c>
      <c r="F785" t="s">
        <v>2396</v>
      </c>
      <c r="G785" t="str">
        <f t="shared" si="50"/>
        <v xml:space="preserve">TAPU KOKO ("Electric","Fairy"), TAPU LELE ("Psychic","Fairy"), TAPU BULU ("Grass","Fairy"), TAPU FINI ("Water","Fairy"), COSMOG ("Psychic",""), COSMOEM ("Psychic",""), SOLGALEO ("Psychic","Steel"), LUNALA ("Psychic","Ghost"), NIHILEGO ("Rock","Poison"), BUZZWOLE ("Bug","Fighting"), </v>
      </c>
      <c r="H785" t="str">
        <f t="shared" si="51"/>
        <v>0</v>
      </c>
      <c r="I785">
        <v>785</v>
      </c>
      <c r="J785" t="s">
        <v>2180</v>
      </c>
    </row>
    <row r="786" spans="1:10" x14ac:dyDescent="0.35">
      <c r="A786" s="4" t="s">
        <v>2316</v>
      </c>
      <c r="B786" s="4" t="s">
        <v>1450</v>
      </c>
      <c r="C786" s="4" t="s">
        <v>1448</v>
      </c>
      <c r="D786" t="str">
        <f t="shared" si="49"/>
        <v>TAPU LELE</v>
      </c>
      <c r="E786" t="s">
        <v>2397</v>
      </c>
      <c r="F786" t="s">
        <v>2397</v>
      </c>
      <c r="G786" t="str">
        <f t="shared" si="50"/>
        <v xml:space="preserve">TAPU LELE ("Psychic","Fairy"), TAPU BULU ("Grass","Fairy"), TAPU FINI ("Water","Fairy"), COSMOG ("Psychic",""), COSMOEM ("Psychic",""), SOLGALEO ("Psychic","Steel"), LUNALA ("Psychic","Ghost"), NIHILEGO ("Rock","Poison"), BUZZWOLE ("Bug","Fighting"), PHEROMOSA ("Bug","Fighting"), </v>
      </c>
      <c r="H786" t="str">
        <f t="shared" si="51"/>
        <v>0</v>
      </c>
      <c r="I786">
        <v>786</v>
      </c>
      <c r="J786" t="s">
        <v>2180</v>
      </c>
    </row>
    <row r="787" spans="1:10" x14ac:dyDescent="0.35">
      <c r="A787" s="4" t="s">
        <v>2317</v>
      </c>
      <c r="B787" s="4" t="s">
        <v>1439</v>
      </c>
      <c r="C787" s="4" t="s">
        <v>1448</v>
      </c>
      <c r="D787" t="str">
        <f t="shared" si="49"/>
        <v>TAPU BULU</v>
      </c>
      <c r="E787" t="s">
        <v>2398</v>
      </c>
      <c r="F787" t="s">
        <v>2398</v>
      </c>
      <c r="G787" t="str">
        <f t="shared" si="50"/>
        <v xml:space="preserve">TAPU BULU ("Grass","Fairy"), TAPU FINI ("Water","Fairy"), COSMOG ("Psychic",""), COSMOEM ("Psychic",""), SOLGALEO ("Psychic","Steel"), LUNALA ("Psychic","Ghost"), NIHILEGO ("Rock","Poison"), BUZZWOLE ("Bug","Fighting"), PHEROMOSA ("Bug","Fighting"), XURKITREE ("Electric",""), </v>
      </c>
      <c r="H787" t="str">
        <f t="shared" si="51"/>
        <v>0</v>
      </c>
      <c r="I787">
        <v>787</v>
      </c>
      <c r="J787" t="s">
        <v>2180</v>
      </c>
    </row>
    <row r="788" spans="1:10" x14ac:dyDescent="0.35">
      <c r="A788" s="4" t="s">
        <v>2318</v>
      </c>
      <c r="B788" s="4" t="s">
        <v>1443</v>
      </c>
      <c r="C788" s="4" t="s">
        <v>1448</v>
      </c>
      <c r="D788" t="str">
        <f t="shared" ref="D788:D802" si="52">UPPER(A788)</f>
        <v>TAPU FINI</v>
      </c>
      <c r="E788" t="s">
        <v>2399</v>
      </c>
      <c r="F788" t="s">
        <v>2399</v>
      </c>
      <c r="G788" t="str">
        <f t="shared" si="50"/>
        <v xml:space="preserve">TAPU FINI ("Water","Fairy"), COSMOG ("Psychic",""), COSMOEM ("Psychic",""), SOLGALEO ("Psychic","Steel"), LUNALA ("Psychic","Ghost"), NIHILEGO ("Rock","Poison"), BUZZWOLE ("Bug","Fighting"), PHEROMOSA ("Bug","Fighting"), XURKITREE ("Electric",""), CELESTEELA ("Steel","Flying"), </v>
      </c>
      <c r="H788" t="str">
        <f t="shared" si="51"/>
        <v>0</v>
      </c>
      <c r="I788">
        <v>788</v>
      </c>
      <c r="J788" t="s">
        <v>2180</v>
      </c>
    </row>
    <row r="789" spans="1:10" x14ac:dyDescent="0.35">
      <c r="A789" s="4" t="s">
        <v>2319</v>
      </c>
      <c r="B789" s="4" t="s">
        <v>1450</v>
      </c>
      <c r="C789" s="4" t="s">
        <v>2255</v>
      </c>
      <c r="D789" t="str">
        <f t="shared" si="52"/>
        <v>COSMOG</v>
      </c>
      <c r="E789" t="s">
        <v>2400</v>
      </c>
      <c r="F789" t="s">
        <v>2400</v>
      </c>
      <c r="G789" t="str">
        <f t="shared" si="50"/>
        <v xml:space="preserve">COSMOG ("Psychic",""), COSMOEM ("Psychic",""), SOLGALEO ("Psychic","Steel"), LUNALA ("Psychic","Ghost"), NIHILEGO ("Rock","Poison"), BUZZWOLE ("Bug","Fighting"), PHEROMOSA ("Bug","Fighting"), XURKITREE ("Electric",""), CELESTEELA ("Steel","Flying"), KARTANA ("Grass","Steel"), </v>
      </c>
      <c r="H789" t="str">
        <f t="shared" si="51"/>
        <v>0</v>
      </c>
      <c r="I789">
        <v>789</v>
      </c>
      <c r="J789" t="s">
        <v>2180</v>
      </c>
    </row>
    <row r="790" spans="1:10" x14ac:dyDescent="0.35">
      <c r="A790" s="4" t="s">
        <v>2320</v>
      </c>
      <c r="B790" s="4" t="s">
        <v>1450</v>
      </c>
      <c r="C790" s="4" t="s">
        <v>2255</v>
      </c>
      <c r="D790" t="str">
        <f t="shared" si="52"/>
        <v>COSMOEM</v>
      </c>
      <c r="E790" t="s">
        <v>2401</v>
      </c>
      <c r="F790" t="s">
        <v>2401</v>
      </c>
      <c r="G790" t="str">
        <f t="shared" si="50"/>
        <v xml:space="preserve">COSMOEM ("Psychic",""), SOLGALEO ("Psychic","Steel"), LUNALA ("Psychic","Ghost"), NIHILEGO ("Rock","Poison"), BUZZWOLE ("Bug","Fighting"), PHEROMOSA ("Bug","Fighting"), XURKITREE ("Electric",""), CELESTEELA ("Steel","Flying"), KARTANA ("Grass","Steel"), GUZZLORD ("Dark","Dragon"), </v>
      </c>
      <c r="H790" t="str">
        <f t="shared" si="51"/>
        <v>0</v>
      </c>
      <c r="I790">
        <v>790</v>
      </c>
      <c r="J790" t="s">
        <v>2180</v>
      </c>
    </row>
    <row r="791" spans="1:10" x14ac:dyDescent="0.35">
      <c r="A791" s="4" t="s">
        <v>2321</v>
      </c>
      <c r="B791" s="4" t="s">
        <v>1450</v>
      </c>
      <c r="C791" s="4" t="s">
        <v>1452</v>
      </c>
      <c r="D791" t="str">
        <f t="shared" si="52"/>
        <v>SOLGALEO</v>
      </c>
      <c r="E791" t="s">
        <v>2402</v>
      </c>
      <c r="F791" t="s">
        <v>2402</v>
      </c>
      <c r="G791" t="str">
        <f t="shared" si="50"/>
        <v xml:space="preserve">SOLGALEO ("Psychic","Steel"), LUNALA ("Psychic","Ghost"), NIHILEGO ("Rock","Poison"), BUZZWOLE ("Bug","Fighting"), PHEROMOSA ("Bug","Fighting"), XURKITREE ("Electric",""), CELESTEELA ("Steel","Flying"), KARTANA ("Grass","Steel"), GUZZLORD ("Dark","Dragon"), NECROZMA ("Psychic",""), </v>
      </c>
      <c r="H791" t="str">
        <f t="shared" si="51"/>
        <v xml:space="preserve">SOLGALEO ("Psychic","Steel"), LUNALA ("Psychic","Ghost"), NIHILEGO ("Rock","Poison"), BUZZWOLE ("Bug","Fighting"), PHEROMOSA ("Bug","Fighting"), XURKITREE ("Electric",""), CELESTEELA ("Steel","Flying"), KARTANA ("Grass","Steel"), GUZZLORD ("Dark","Dragon"), NECROZMA ("Psychic",""), </v>
      </c>
      <c r="I791">
        <v>791</v>
      </c>
      <c r="J791" t="s">
        <v>2421</v>
      </c>
    </row>
    <row r="792" spans="1:10" x14ac:dyDescent="0.35">
      <c r="A792" s="4" t="s">
        <v>2322</v>
      </c>
      <c r="B792" s="4" t="s">
        <v>1450</v>
      </c>
      <c r="C792" s="4" t="s">
        <v>1454</v>
      </c>
      <c r="D792" t="str">
        <f t="shared" si="52"/>
        <v>LUNALA</v>
      </c>
      <c r="E792" t="s">
        <v>2403</v>
      </c>
      <c r="F792" t="s">
        <v>2403</v>
      </c>
      <c r="G792" t="str">
        <f t="shared" si="50"/>
        <v xml:space="preserve">LUNALA ("Psychic","Ghost"), NIHILEGO ("Rock","Poison"), BUZZWOLE ("Bug","Fighting"), PHEROMOSA ("Bug","Fighting"), XURKITREE ("Electric",""), CELESTEELA ("Steel","Flying"), KARTANA ("Grass","Steel"), GUZZLORD ("Dark","Dragon"), NECROZMA ("Psychic",""), MAGEARNA ("Steel","Fairy"), </v>
      </c>
      <c r="H792" t="str">
        <f t="shared" si="51"/>
        <v>0</v>
      </c>
      <c r="I792">
        <v>792</v>
      </c>
      <c r="J792" t="s">
        <v>2180</v>
      </c>
    </row>
    <row r="793" spans="1:10" x14ac:dyDescent="0.35">
      <c r="A793" s="4" t="s">
        <v>2323</v>
      </c>
      <c r="B793" s="4" t="s">
        <v>1451</v>
      </c>
      <c r="C793" s="4" t="s">
        <v>1440</v>
      </c>
      <c r="D793" t="str">
        <f t="shared" si="52"/>
        <v>NIHILEGO</v>
      </c>
      <c r="E793" t="s">
        <v>2404</v>
      </c>
      <c r="F793" t="s">
        <v>2404</v>
      </c>
      <c r="G793" t="str">
        <f t="shared" si="50"/>
        <v xml:space="preserve">NIHILEGO ("Rock","Poison"), BUZZWOLE ("Bug","Fighting"), PHEROMOSA ("Bug","Fighting"), XURKITREE ("Electric",""), CELESTEELA ("Steel","Flying"), KARTANA ("Grass","Steel"), GUZZLORD ("Dark","Dragon"), NECROZMA ("Psychic",""), MAGEARNA ("Steel","Fairy"), MARSHADOW ("Fighting","Ghost"), </v>
      </c>
      <c r="H793" t="str">
        <f t="shared" si="51"/>
        <v>0</v>
      </c>
      <c r="I793">
        <v>793</v>
      </c>
      <c r="J793" t="s">
        <v>2180</v>
      </c>
    </row>
    <row r="794" spans="1:10" x14ac:dyDescent="0.35">
      <c r="A794" s="4" t="s">
        <v>2324</v>
      </c>
      <c r="B794" s="4" t="s">
        <v>1444</v>
      </c>
      <c r="C794" s="4" t="s">
        <v>1449</v>
      </c>
      <c r="D794" t="str">
        <f t="shared" si="52"/>
        <v>BUZZWOLE</v>
      </c>
      <c r="E794" t="s">
        <v>2405</v>
      </c>
      <c r="F794" t="s">
        <v>2405</v>
      </c>
      <c r="G794" t="str">
        <f t="shared" si="50"/>
        <v xml:space="preserve">BUZZWOLE ("Bug","Fighting"), PHEROMOSA ("Bug","Fighting"), XURKITREE ("Electric",""), CELESTEELA ("Steel","Flying"), KARTANA ("Grass","Steel"), GUZZLORD ("Dark","Dragon"), NECROZMA ("Psychic",""), MAGEARNA ("Steel","Fairy"), MARSHADOW ("Fighting","Ghost"), </v>
      </c>
      <c r="H794" t="str">
        <f t="shared" si="51"/>
        <v>0</v>
      </c>
      <c r="I794">
        <v>794</v>
      </c>
      <c r="J794" t="s">
        <v>2180</v>
      </c>
    </row>
    <row r="795" spans="1:10" x14ac:dyDescent="0.35">
      <c r="A795" s="4" t="s">
        <v>2325</v>
      </c>
      <c r="B795" s="4" t="s">
        <v>1444</v>
      </c>
      <c r="C795" s="4" t="s">
        <v>1449</v>
      </c>
      <c r="D795" t="str">
        <f t="shared" si="52"/>
        <v>PHEROMOSA</v>
      </c>
      <c r="E795" t="s">
        <v>2406</v>
      </c>
      <c r="F795" t="s">
        <v>2406</v>
      </c>
      <c r="G795" t="str">
        <f t="shared" si="50"/>
        <v xml:space="preserve">PHEROMOSA ("Bug","Fighting"), XURKITREE ("Electric",""), CELESTEELA ("Steel","Flying"), KARTANA ("Grass","Steel"), GUZZLORD ("Dark","Dragon"), NECROZMA ("Psychic",""), MAGEARNA ("Steel","Fairy"), MARSHADOW ("Fighting","Ghost"), </v>
      </c>
      <c r="H795" t="str">
        <f t="shared" si="51"/>
        <v>0</v>
      </c>
      <c r="I795">
        <v>795</v>
      </c>
      <c r="J795" t="s">
        <v>2180</v>
      </c>
    </row>
    <row r="796" spans="1:10" x14ac:dyDescent="0.35">
      <c r="A796" s="4" t="s">
        <v>2326</v>
      </c>
      <c r="B796" s="4" t="s">
        <v>1446</v>
      </c>
      <c r="C796" s="4" t="s">
        <v>2255</v>
      </c>
      <c r="D796" t="str">
        <f t="shared" si="52"/>
        <v>XURKITREE</v>
      </c>
      <c r="E796" t="s">
        <v>2407</v>
      </c>
      <c r="F796" t="s">
        <v>2407</v>
      </c>
      <c r="G796" t="str">
        <f t="shared" si="50"/>
        <v xml:space="preserve">XURKITREE ("Electric",""), CELESTEELA ("Steel","Flying"), KARTANA ("Grass","Steel"), GUZZLORD ("Dark","Dragon"), NECROZMA ("Psychic",""), MAGEARNA ("Steel","Fairy"), MARSHADOW ("Fighting","Ghost"), </v>
      </c>
      <c r="H796" t="str">
        <f t="shared" si="51"/>
        <v>0</v>
      </c>
      <c r="I796">
        <v>796</v>
      </c>
      <c r="J796" t="s">
        <v>2180</v>
      </c>
    </row>
    <row r="797" spans="1:10" x14ac:dyDescent="0.35">
      <c r="A797" s="4" t="s">
        <v>2327</v>
      </c>
      <c r="B797" s="4" t="s">
        <v>1452</v>
      </c>
      <c r="C797" s="4" t="s">
        <v>1442</v>
      </c>
      <c r="D797" t="str">
        <f t="shared" si="52"/>
        <v>CELESTEELA</v>
      </c>
      <c r="E797" t="s">
        <v>2408</v>
      </c>
      <c r="F797" t="s">
        <v>2408</v>
      </c>
      <c r="G797" t="str">
        <f t="shared" si="50"/>
        <v xml:space="preserve">CELESTEELA ("Steel","Flying"), KARTANA ("Grass","Steel"), GUZZLORD ("Dark","Dragon"), NECROZMA ("Psychic",""), MAGEARNA ("Steel","Fairy"), MARSHADOW ("Fighting","Ghost"), </v>
      </c>
      <c r="H797" t="str">
        <f t="shared" si="51"/>
        <v>0</v>
      </c>
      <c r="I797">
        <v>797</v>
      </c>
      <c r="J797" t="s">
        <v>2180</v>
      </c>
    </row>
    <row r="798" spans="1:10" x14ac:dyDescent="0.35">
      <c r="A798" s="4" t="s">
        <v>2328</v>
      </c>
      <c r="B798" s="4" t="s">
        <v>1439</v>
      </c>
      <c r="C798" s="4" t="s">
        <v>1452</v>
      </c>
      <c r="D798" t="str">
        <f t="shared" si="52"/>
        <v>KARTANA</v>
      </c>
      <c r="E798" t="s">
        <v>2409</v>
      </c>
      <c r="F798" t="s">
        <v>2409</v>
      </c>
      <c r="G798" t="str">
        <f t="shared" si="50"/>
        <v xml:space="preserve">KARTANA ("Grass","Steel"), GUZZLORD ("Dark","Dragon"), NECROZMA ("Psychic",""), MAGEARNA ("Steel","Fairy"), MARSHADOW ("Fighting","Ghost"), </v>
      </c>
      <c r="H798" t="str">
        <f t="shared" si="51"/>
        <v>0</v>
      </c>
      <c r="I798">
        <v>798</v>
      </c>
      <c r="J798" t="s">
        <v>2180</v>
      </c>
    </row>
    <row r="799" spans="1:10" x14ac:dyDescent="0.35">
      <c r="A799" s="4" t="s">
        <v>2329</v>
      </c>
      <c r="B799" s="4" t="s">
        <v>1456</v>
      </c>
      <c r="C799" s="4" t="s">
        <v>1455</v>
      </c>
      <c r="D799" t="str">
        <f t="shared" si="52"/>
        <v>GUZZLORD</v>
      </c>
      <c r="E799" t="s">
        <v>2410</v>
      </c>
      <c r="F799" t="s">
        <v>2410</v>
      </c>
      <c r="G799" t="str">
        <f t="shared" si="50"/>
        <v xml:space="preserve">GUZZLORD ("Dark","Dragon"), NECROZMA ("Psychic",""), MAGEARNA ("Steel","Fairy"), MARSHADOW ("Fighting","Ghost"), </v>
      </c>
      <c r="H799" t="str">
        <f t="shared" si="51"/>
        <v>0</v>
      </c>
      <c r="I799">
        <v>799</v>
      </c>
      <c r="J799" t="s">
        <v>2180</v>
      </c>
    </row>
    <row r="800" spans="1:10" x14ac:dyDescent="0.35">
      <c r="A800" s="4" t="s">
        <v>2330</v>
      </c>
      <c r="B800" s="4" t="s">
        <v>1450</v>
      </c>
      <c r="C800" s="4" t="s">
        <v>2255</v>
      </c>
      <c r="D800" t="str">
        <f t="shared" si="52"/>
        <v>NECROZMA</v>
      </c>
      <c r="E800" t="s">
        <v>2411</v>
      </c>
      <c r="F800" t="s">
        <v>2411</v>
      </c>
      <c r="G800" t="str">
        <f t="shared" si="50"/>
        <v xml:space="preserve">NECROZMA ("Psychic",""), MAGEARNA ("Steel","Fairy"), MARSHADOW ("Fighting","Ghost"), </v>
      </c>
      <c r="H800" t="str">
        <f t="shared" si="51"/>
        <v>0</v>
      </c>
      <c r="I800">
        <v>800</v>
      </c>
      <c r="J800" t="s">
        <v>2180</v>
      </c>
    </row>
    <row r="801" spans="1:10" x14ac:dyDescent="0.35">
      <c r="A801" s="4" t="s">
        <v>2331</v>
      </c>
      <c r="B801" s="4" t="s">
        <v>1452</v>
      </c>
      <c r="C801" s="4" t="s">
        <v>1448</v>
      </c>
      <c r="D801" t="str">
        <f t="shared" si="52"/>
        <v>MAGEARNA</v>
      </c>
      <c r="E801" t="s">
        <v>2412</v>
      </c>
      <c r="F801" t="s">
        <v>2412</v>
      </c>
      <c r="G801" t="str">
        <f t="shared" si="50"/>
        <v xml:space="preserve">MAGEARNA ("Steel","Fairy"), MARSHADOW ("Fighting","Ghost"), </v>
      </c>
      <c r="H801" t="str">
        <f t="shared" si="51"/>
        <v xml:space="preserve">MAGEARNA ("Steel","Fairy"), MARSHADOW ("Fighting","Ghost"), </v>
      </c>
      <c r="I801">
        <v>801</v>
      </c>
      <c r="J801" t="s">
        <v>2422</v>
      </c>
    </row>
    <row r="802" spans="1:10" x14ac:dyDescent="0.35">
      <c r="A802" s="4" t="s">
        <v>2332</v>
      </c>
      <c r="B802" s="4" t="s">
        <v>1449</v>
      </c>
      <c r="C802" s="4" t="s">
        <v>1454</v>
      </c>
      <c r="D802" t="str">
        <f t="shared" si="52"/>
        <v>MARSHADOW</v>
      </c>
      <c r="E802" t="s">
        <v>2413</v>
      </c>
      <c r="F802" t="s">
        <v>2413</v>
      </c>
      <c r="G802" t="str">
        <f t="shared" si="50"/>
        <v xml:space="preserve">MARSHADOW ("Fighting","Ghost"), </v>
      </c>
      <c r="H802" t="str">
        <f t="shared" si="51"/>
        <v>0</v>
      </c>
      <c r="I802">
        <v>802</v>
      </c>
      <c r="J802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</dc:creator>
  <cp:lastModifiedBy>Salil</cp:lastModifiedBy>
  <dcterms:created xsi:type="dcterms:W3CDTF">2016-07-01T14:11:44Z</dcterms:created>
  <dcterms:modified xsi:type="dcterms:W3CDTF">2016-12-11T04:16:32Z</dcterms:modified>
</cp:coreProperties>
</file>