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a\C++\knapsack\knapsack_mine\"/>
    </mc:Choice>
  </mc:AlternateContent>
  <xr:revisionPtr revIDLastSave="0" documentId="13_ncr:1_{CC1AA828-BE75-49CB-B524-BFF7320A4C25}" xr6:coauthVersionLast="47" xr6:coauthVersionMax="47" xr10:uidLastSave="{00000000-0000-0000-0000-000000000000}"/>
  <bookViews>
    <workbookView xWindow="15" yWindow="15" windowWidth="23985" windowHeight="14265" activeTab="1" xr2:uid="{00000000-000D-0000-FFFF-FFFF00000000}"/>
  </bookViews>
  <sheets>
    <sheet name="output_dataframe" sheetId="1" r:id="rId1"/>
    <sheet name="Лист1" sheetId="2" r:id="rId2"/>
  </sheets>
  <definedNames>
    <definedName name="output_dataframe" localSheetId="1">Лист1!$A$2:$B$20</definedName>
  </definedNames>
  <calcPr calcId="181029"/>
</workbook>
</file>

<file path=xl/calcChain.xml><?xml version="1.0" encoding="utf-8"?>
<calcChain xmlns="http://schemas.openxmlformats.org/spreadsheetml/2006/main">
  <c r="E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utput_dataframe" type="6" refreshedVersion="7" background="1" saveData="1">
    <textPr codePage="866" sourceFile="C:\Proga\C++\knapsack\knapsack_mine\output_dataframe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<sst xmlns="http://schemas.openxmlformats.org/spreadsheetml/2006/main" count="43" uniqueCount="43">
  <si>
    <t>./data/ks_10000_0, 1012574</t>
  </si>
  <si>
    <t>./data/ks_1000_0, 100891</t>
  </si>
  <si>
    <t>./data/ks_100_0, 99798</t>
  </si>
  <si>
    <t>./data/ks_100_1, 1324979</t>
  </si>
  <si>
    <t>./data/ks_100_2, 9916</t>
  </si>
  <si>
    <t>./data/ks_106_0, 106878721</t>
  </si>
  <si>
    <t>./data/ks_19_0, 12237</t>
  </si>
  <si>
    <t>./data/ks_200_0, 99753</t>
  </si>
  <si>
    <t>./data/ks_200_1, 1093723</t>
  </si>
  <si>
    <t>./data/ks_300_0, 1677704</t>
  </si>
  <si>
    <t>./data/ks_30_0, 99798</t>
  </si>
  <si>
    <t>./data/ks_400_0, 3936579</t>
  </si>
  <si>
    <t>./data/ks_40_0, 99846</t>
  </si>
  <si>
    <t>./data/ks_45_0, 22366</t>
  </si>
  <si>
    <t>./data/ks_4_0, 19</t>
  </si>
  <si>
    <t>./data/ks_500_0, 49877</t>
  </si>
  <si>
    <t>./data/ks_50_0, 140263</t>
  </si>
  <si>
    <t>./data/ks_50_1, 4955</t>
  </si>
  <si>
    <t>./data/ks_60_0, 99798</t>
  </si>
  <si>
    <t>./data/ks_82_0, 104715107</t>
  </si>
  <si>
    <t>./data/ks_10000_0</t>
  </si>
  <si>
    <t>./data/ks_1000_0</t>
  </si>
  <si>
    <t>./data/ks_100_0</t>
  </si>
  <si>
    <t>./data/ks_100_1</t>
  </si>
  <si>
    <t>./data/ks_100_2</t>
  </si>
  <si>
    <t>./data/ks_19_0</t>
  </si>
  <si>
    <t>./data/ks_200_0</t>
  </si>
  <si>
    <t>./data/ks_200_1</t>
  </si>
  <si>
    <t>./data/ks_300_0</t>
  </si>
  <si>
    <t>./data/ks_30_0</t>
  </si>
  <si>
    <t>./data/ks_400_0</t>
  </si>
  <si>
    <t>./data/ks_40_0</t>
  </si>
  <si>
    <t>./data/ks_45_0</t>
  </si>
  <si>
    <t>./data/ks_4_0</t>
  </si>
  <si>
    <t>./data/ks_500_0</t>
  </si>
  <si>
    <t>./data/ks_50_0</t>
  </si>
  <si>
    <t>./data/ks_50_1</t>
  </si>
  <si>
    <t>./data/ks_60_0</t>
  </si>
  <si>
    <t>название</t>
  </si>
  <si>
    <t>мои данные</t>
  </si>
  <si>
    <t>не мои данные</t>
  </si>
  <si>
    <t>мои данные лучше на … %</t>
  </si>
  <si>
    <t>в среднем на …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</si>
</sst>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dataframe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/>
  </sheetViews>
  <sheetFormatPr defaultRowHeight="14.25" x14ac:dyDescent="0.45"/>
  <cols>
    <col min="1" max="1" width="44.863281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D22" sqref="D22"/>
    </sheetView>
  </sheetViews>
  <sheetFormatPr defaultRowHeight="14.25" x14ac:dyDescent="0.45"/>
  <cols>
    <col min="1" max="1" width="22.1328125" customWidth="1"/>
    <col min="2" max="2" width="12" customWidth="1"/>
    <col min="3" max="3" width="13.46484375" bestFit="1" customWidth="1"/>
    <col min="4" max="4" width="22.86328125" bestFit="1" customWidth="1"/>
    <col min="5" max="5" width="17" customWidth="1"/>
  </cols>
  <sheetData>
    <row r="1" spans="1:5" x14ac:dyDescent="0.4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5">
      <c r="A2" t="s">
        <v>20</v>
      </c>
      <c r="B2">
        <v>1012574</v>
      </c>
      <c r="C2">
        <v>993511</v>
      </c>
      <c r="D2">
        <f>(B2-C2)/B2*100</f>
        <v>1.88262783757039</v>
      </c>
      <c r="E2" s="1">
        <f>SUM(D2:D19)/18</f>
        <v>2.992916939194167</v>
      </c>
    </row>
    <row r="3" spans="1:5" x14ac:dyDescent="0.45">
      <c r="A3" t="s">
        <v>21</v>
      </c>
      <c r="B3">
        <v>100891</v>
      </c>
      <c r="C3">
        <v>99124</v>
      </c>
      <c r="D3">
        <f t="shared" ref="D3:D19" si="0">(B3-C3)/B3*100</f>
        <v>1.7513950699269507</v>
      </c>
      <c r="E3" s="1"/>
    </row>
    <row r="4" spans="1:5" x14ac:dyDescent="0.45">
      <c r="A4" t="s">
        <v>22</v>
      </c>
      <c r="B4">
        <v>99798</v>
      </c>
      <c r="C4">
        <v>93045</v>
      </c>
      <c r="D4">
        <f t="shared" si="0"/>
        <v>6.7666686707148438</v>
      </c>
      <c r="E4" s="1"/>
    </row>
    <row r="5" spans="1:5" x14ac:dyDescent="0.45">
      <c r="A5" t="s">
        <v>23</v>
      </c>
      <c r="B5">
        <v>1324979</v>
      </c>
      <c r="C5">
        <v>1272176</v>
      </c>
      <c r="D5">
        <f t="shared" si="0"/>
        <v>3.9851952370565873</v>
      </c>
      <c r="E5" s="1"/>
    </row>
    <row r="6" spans="1:5" x14ac:dyDescent="0.45">
      <c r="A6" t="s">
        <v>24</v>
      </c>
      <c r="B6">
        <v>9916</v>
      </c>
      <c r="C6">
        <v>9816</v>
      </c>
      <c r="D6">
        <f t="shared" si="0"/>
        <v>1.008471157724889</v>
      </c>
      <c r="E6" s="1"/>
    </row>
    <row r="7" spans="1:5" x14ac:dyDescent="0.45">
      <c r="A7" t="s">
        <v>25</v>
      </c>
      <c r="B7">
        <v>12237</v>
      </c>
      <c r="C7">
        <v>11080</v>
      </c>
      <c r="D7">
        <f t="shared" si="0"/>
        <v>9.4549317643213211</v>
      </c>
      <c r="E7" s="1"/>
    </row>
    <row r="8" spans="1:5" x14ac:dyDescent="0.45">
      <c r="A8" t="s">
        <v>26</v>
      </c>
      <c r="B8">
        <v>99753</v>
      </c>
      <c r="C8">
        <v>99090</v>
      </c>
      <c r="D8">
        <f t="shared" si="0"/>
        <v>0.66464166491233345</v>
      </c>
      <c r="E8" s="1"/>
    </row>
    <row r="9" spans="1:5" x14ac:dyDescent="0.45">
      <c r="A9" t="s">
        <v>27</v>
      </c>
      <c r="B9">
        <v>1093723</v>
      </c>
      <c r="C9">
        <v>1067697</v>
      </c>
      <c r="D9">
        <f t="shared" si="0"/>
        <v>2.3795787416009353</v>
      </c>
      <c r="E9" s="1"/>
    </row>
    <row r="10" spans="1:5" x14ac:dyDescent="0.45">
      <c r="A10" t="s">
        <v>28</v>
      </c>
      <c r="B10">
        <v>1677704</v>
      </c>
      <c r="C10">
        <v>1638698</v>
      </c>
      <c r="D10">
        <f t="shared" si="0"/>
        <v>2.3249631639431034</v>
      </c>
      <c r="E10" s="1"/>
    </row>
    <row r="11" spans="1:5" x14ac:dyDescent="0.45">
      <c r="A11" t="s">
        <v>29</v>
      </c>
      <c r="B11">
        <v>99798</v>
      </c>
      <c r="C11">
        <v>99045</v>
      </c>
      <c r="D11">
        <f t="shared" si="0"/>
        <v>0.75452413876029578</v>
      </c>
      <c r="E11" s="1"/>
    </row>
    <row r="12" spans="1:5" x14ac:dyDescent="0.45">
      <c r="A12" t="s">
        <v>30</v>
      </c>
      <c r="B12">
        <v>3936579</v>
      </c>
      <c r="C12">
        <v>3879439</v>
      </c>
      <c r="D12">
        <f t="shared" si="0"/>
        <v>1.4515141192390653</v>
      </c>
      <c r="E12" s="1"/>
    </row>
    <row r="13" spans="1:5" x14ac:dyDescent="0.45">
      <c r="A13" t="s">
        <v>31</v>
      </c>
      <c r="B13">
        <v>99846</v>
      </c>
      <c r="C13">
        <v>99090</v>
      </c>
      <c r="D13">
        <f t="shared" si="0"/>
        <v>0.75716603569497021</v>
      </c>
      <c r="E13" s="1"/>
    </row>
    <row r="14" spans="1:5" x14ac:dyDescent="0.45">
      <c r="A14" t="s">
        <v>32</v>
      </c>
      <c r="B14">
        <v>22366</v>
      </c>
      <c r="C14">
        <v>20939</v>
      </c>
      <c r="D14">
        <f t="shared" si="0"/>
        <v>6.3802199767504248</v>
      </c>
      <c r="E14" s="1"/>
    </row>
    <row r="15" spans="1:5" x14ac:dyDescent="0.45">
      <c r="A15" t="s">
        <v>33</v>
      </c>
      <c r="B15">
        <v>19</v>
      </c>
      <c r="C15">
        <v>19</v>
      </c>
      <c r="D15">
        <f t="shared" si="0"/>
        <v>0</v>
      </c>
      <c r="E15" s="1"/>
    </row>
    <row r="16" spans="1:5" x14ac:dyDescent="0.45">
      <c r="A16" t="s">
        <v>34</v>
      </c>
      <c r="B16">
        <v>49877</v>
      </c>
      <c r="C16">
        <v>48984</v>
      </c>
      <c r="D16">
        <f t="shared" si="0"/>
        <v>1.7904043948112358</v>
      </c>
      <c r="E16" s="1"/>
    </row>
    <row r="17" spans="1:5" x14ac:dyDescent="0.45">
      <c r="A17" t="s">
        <v>35</v>
      </c>
      <c r="B17">
        <v>140263</v>
      </c>
      <c r="C17">
        <v>132960</v>
      </c>
      <c r="D17">
        <f t="shared" si="0"/>
        <v>5.2066475121735598</v>
      </c>
      <c r="E17" s="1"/>
    </row>
    <row r="18" spans="1:5" x14ac:dyDescent="0.45">
      <c r="A18" t="s">
        <v>36</v>
      </c>
      <c r="B18">
        <v>4955</v>
      </c>
      <c r="C18">
        <v>4630</v>
      </c>
      <c r="D18">
        <f t="shared" si="0"/>
        <v>6.5590312815338043</v>
      </c>
      <c r="E18" s="1"/>
    </row>
    <row r="19" spans="1:5" x14ac:dyDescent="0.45">
      <c r="A19" t="s">
        <v>37</v>
      </c>
      <c r="B19">
        <v>99798</v>
      </c>
      <c r="C19">
        <v>99045</v>
      </c>
      <c r="D19">
        <f t="shared" si="0"/>
        <v>0.75452413876029578</v>
      </c>
      <c r="E19" s="1"/>
    </row>
  </sheetData>
  <mergeCells count="1">
    <mergeCell ref="E2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output_dataframe</vt:lpstr>
      <vt:lpstr>Лист1</vt:lpstr>
      <vt:lpstr>Лист1!output_dataframe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2023-08-30T19:02:09Z</dcterms:created>
  <dcterms:modified xsi:type="dcterms:W3CDTF">2023-09-11T06:51:41Z</dcterms:modified>
</cp:coreProperties>
</file>