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etCholito/"/>
    </mc:Choice>
  </mc:AlternateContent>
  <xr:revisionPtr revIDLastSave="0" documentId="13_ncr:1_{0872A8DB-3A4D-2B49-B299-C6C2D3F0EFF1}" xr6:coauthVersionLast="47" xr6:coauthVersionMax="47" xr10:uidLastSave="{00000000-0000-0000-0000-000000000000}"/>
  <bookViews>
    <workbookView xWindow="5860" yWindow="622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<sst xmlns="http://schemas.openxmlformats.org/spreadsheetml/2006/main" count="137" uniqueCount="78">
  <si>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</si>
  <si>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</si>
  <si>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</si>
  <si>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</si>
  <si>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</si>
  <si>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</si>
  <si>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</si>
  <si>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</si>
  <si>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</si>
  <si>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</si>
  <si>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</si>
  <si>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</si>
  <si>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</si>
  <si>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</si>
  <si>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</si>
  <si>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</si>
  <si>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</si>
  <si>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</si>
  <si>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</si>
  <si>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</si>
  <si>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</si>
  <si>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</si>
  <si>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</si>
  <si>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</si>
  <si>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</si>
  <si>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</si>
  <si>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</si>
  <si>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</si>
  <si>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</si>
  <si>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</si>
  <si>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</si>
  <si>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</si>
  <si>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</si>
  <si>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</si>
  <si>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</si>
  <si>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</si>
  <si>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</si>
  <si>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</si>
  <si>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</si>
  <si>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</si>
  <si>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</si>
  <si>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</si>
  <si>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</si>
  <si>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</si>
  <si>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</si>
  <si>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</si>
  <si>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</si>
  <si>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</si>
  <si>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</si>
  <si>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</si>
  <si>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</si>
  <si>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</si>
  <si>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</si>
  <si>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</si>
  <si>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</si>
  <si>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</si>
  <si>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</si>
  <si>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</si>
  <si>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</si>
  <si>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</si>
  <si>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</si>
  <si>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</si>
  <si>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</si>
  <si>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</si>
  <si>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</si>
  <si>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</si>
  <si>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</si>
  <si>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</si>
  <si>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</si>
  <si>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</si>
  <si>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</si>
  <si>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</si>
  <si>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</si>
  <si>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</si>
  <si>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</si>
  <si>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</si>
  <si>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Christian Barreno</t>
  </si>
  <si>
    <t>Nicolás 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</si>
</sst>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7</v>
      </c>
      <c r="D4" s="5">
        <f>$C$32</f>
        <v>7</v>
      </c>
      <c r="E4" s="6">
        <f>C4*C$2+D4*D$2</f>
        <v>7</v>
      </c>
      <c r="G4" s="1"/>
    </row>
    <row r="5" spans="1:11" x14ac:dyDescent="0.2">
      <c r="A5" s="4">
        <v>2</v>
      </c>
      <c r="B5" s="50" t="s">
        <v>77</v>
      </c>
      <c r="C5" s="5">
        <f>EVALUACION1!$C$21</f>
        <v>7</v>
      </c>
      <c r="D5" s="5">
        <f>C44</f>
        <v>7</v>
      </c>
      <c r="E5" s="6">
        <f t="shared" ref="E5" si="0">C5*C$2+D5*D$2</f>
        <v>7</v>
      </c>
      <c r="G5" s="1"/>
    </row>
    <row r="6" spans="1:11" x14ac:dyDescent="0.2">
      <c r="A6" s="4"/>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7"/>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4"/>
      <c r="B21" s="32" t="s">
        <v>13</v>
      </c>
      <c r="C21" s="21">
        <f>VLOOKUP(C20,ESCALA_IEP!A1:B152,2,FALSE)</f>
        <v>7</v>
      </c>
    </row>
    <row r="22" spans="1:11" ht="15.75" customHeight="1" x14ac:dyDescent="0.2"/>
    <row r="23" spans="1:11" ht="15.75" customHeight="1" x14ac:dyDescent="0.2"/>
    <row r="24" spans="1:11" ht="15.75" customHeight="1" x14ac:dyDescent="0.2">
      <c r="A24" s="66" t="s">
        <v>15</v>
      </c>
      <c r="B24" s="53" t="s">
        <v>16</v>
      </c>
      <c r="C24" s="55" t="str">
        <f>$B$4</f>
        <v>Christian Barreno</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Nicolás Ruiz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2024-11-02T16:25:36Z</dcterms:modified>
</cp:coreProperties>
</file>