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niversité\Session 4\LOG2990\log2990\Rapport\"/>
    </mc:Choice>
  </mc:AlternateContent>
  <xr:revisionPtr revIDLastSave="0" documentId="8_{90E8C56D-4791-4FF3-9CFC-DA831DEED743}" xr6:coauthVersionLast="36" xr6:coauthVersionMax="36" xr10:uidLastSave="{00000000-0000-0000-0000-000000000000}"/>
  <bookViews>
    <workbookView xWindow="0" yWindow="0" windowWidth="23040" windowHeight="9060" activeTab="5" xr2:uid="{DCFB863E-4B04-489E-871B-09E19AE8AA4C}"/>
  </bookViews>
  <sheets>
    <sheet name="SPRINT1" sheetId="7" r:id="rId1"/>
    <sheet name="SPRINT2" sheetId="10" r:id="rId2"/>
    <sheet name="SPRINT3" sheetId="11" r:id="rId3"/>
    <sheet name="Sheet5" sheetId="14" state="hidden" r:id="rId4"/>
    <sheet name="SPRINT4" sheetId="15" r:id="rId5"/>
    <sheet name="TOTAL" sheetId="16" r:id="rId6"/>
    <sheet name="Sheet1" sheetId="1" r:id="rId7"/>
    <sheet name="Sheet2" sheetId="2" r:id="rId8"/>
  </sheets>
  <calcPr calcId="191029" concurrentCalc="0"/>
  <pivotCaches>
    <pivotCache cacheId="0" r:id="rId9"/>
    <pivotCache cacheId="1" r:id="rId10"/>
    <pivotCache cacheId="2" r:id="rId11"/>
    <pivotCache cacheId="6" r:id="rId12"/>
    <pivotCache cacheId="11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  <c r="C46" i="1"/>
  <c r="B46" i="1"/>
  <c r="F45" i="1"/>
  <c r="F44" i="1"/>
  <c r="F43" i="1"/>
  <c r="F42" i="1"/>
  <c r="F41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4" i="1"/>
  <c r="E24" i="1"/>
  <c r="D24" i="1"/>
  <c r="C24" i="1"/>
  <c r="B24" i="1"/>
  <c r="F23" i="1"/>
  <c r="F22" i="1"/>
  <c r="F21" i="1"/>
  <c r="F20" i="1"/>
  <c r="F19" i="1"/>
  <c r="F16" i="1"/>
  <c r="E16" i="1"/>
  <c r="D16" i="1"/>
  <c r="C16" i="1"/>
  <c r="B16" i="1"/>
  <c r="F15" i="1"/>
  <c r="F14" i="1"/>
  <c r="F13" i="1"/>
  <c r="F12" i="1"/>
  <c r="F11" i="1"/>
  <c r="F7" i="1"/>
  <c r="E7" i="1"/>
  <c r="D7" i="1"/>
  <c r="C7" i="1"/>
  <c r="B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<sst xmlns="http://schemas.openxmlformats.org/spreadsheetml/2006/main" count="4996" uniqueCount="716">
  <si>
    <t>SPRINT1</t>
  </si>
  <si>
    <t>SM</t>
  </si>
  <si>
    <t>JH</t>
  </si>
  <si>
    <t>AL</t>
  </si>
  <si>
    <t>AR</t>
  </si>
  <si>
    <t>RL</t>
  </si>
  <si>
    <t>SPRINT2</t>
  </si>
  <si>
    <t>SPRINT3</t>
  </si>
  <si>
    <t>SPRINT4</t>
  </si>
  <si>
    <t>INSERTION</t>
  </si>
  <si>
    <t>COMMIT</t>
  </si>
  <si>
    <t>DELETION</t>
  </si>
  <si>
    <t>AVG-INS</t>
  </si>
  <si>
    <t>AVG-DEL</t>
  </si>
  <si>
    <t>TOTAL</t>
  </si>
  <si>
    <t>TIME</t>
  </si>
  <si>
    <t>Total</t>
  </si>
  <si>
    <t>Project</t>
  </si>
  <si>
    <t>Client</t>
  </si>
  <si>
    <t>Time Entry Description</t>
  </si>
  <si>
    <t>Task</t>
  </si>
  <si>
    <t>User</t>
  </si>
  <si>
    <t>Email</t>
  </si>
  <si>
    <t>Tags</t>
  </si>
  <si>
    <t>Billable</t>
  </si>
  <si>
    <t>Start Date</t>
  </si>
  <si>
    <t>Start Time</t>
  </si>
  <si>
    <t>End Date</t>
  </si>
  <si>
    <t>End Time</t>
  </si>
  <si>
    <t>Duration (h)</t>
  </si>
  <si>
    <t>Duration (decimal)</t>
  </si>
  <si>
    <t>Hourly Rate (USD)</t>
  </si>
  <si>
    <t>Amount (USD)</t>
  </si>
  <si>
    <t/>
  </si>
  <si>
    <t>Linting the client</t>
  </si>
  <si>
    <t>QA</t>
  </si>
  <si>
    <t>Yes</t>
  </si>
  <si>
    <t>07:58 pm</t>
  </si>
  <si>
    <t>11:13 pm</t>
  </si>
  <si>
    <t>03:14:26</t>
  </si>
  <si>
    <t>Finir test</t>
  </si>
  <si>
    <t>08:14 pm</t>
  </si>
  <si>
    <t>11:12 pm</t>
  </si>
  <si>
    <t>02:57:25</t>
  </si>
  <si>
    <t>tests simple generator</t>
  </si>
  <si>
    <t>Tests</t>
  </si>
  <si>
    <t>No</t>
  </si>
  <si>
    <t>07:00 pm</t>
  </si>
  <si>
    <t>11:00 pm</t>
  </si>
  <si>
    <t>04:00:00</t>
  </si>
  <si>
    <t>Assurance qualité</t>
  </si>
  <si>
    <t>05:38 pm</t>
  </si>
  <si>
    <t>06:56 pm</t>
  </si>
  <si>
    <t>01:18:00</t>
  </si>
  <si>
    <t>03:26 pm</t>
  </si>
  <si>
    <t>06:36 pm</t>
  </si>
  <si>
    <t>03:10:02</t>
  </si>
  <si>
    <t>Socket tests</t>
  </si>
  <si>
    <t>04:45 pm</t>
  </si>
  <si>
    <t>00:53:40</t>
  </si>
  <si>
    <t>Essaie de test pour création de jeu simple</t>
  </si>
  <si>
    <t>02:30 pm</t>
  </si>
  <si>
    <t>05:30 pm</t>
  </si>
  <si>
    <t>03:00:00</t>
  </si>
  <si>
    <t>fixing some css</t>
  </si>
  <si>
    <t>Debug</t>
  </si>
  <si>
    <t>03:00 pm</t>
  </si>
  <si>
    <t>04:40 pm</t>
  </si>
  <si>
    <t>01:40:38</t>
  </si>
  <si>
    <t>10:00 am</t>
  </si>
  <si>
    <t>12:00 pm</t>
  </si>
  <si>
    <t>02:00:00</t>
  </si>
  <si>
    <t>11:52 am</t>
  </si>
  <si>
    <t>11:53 am</t>
  </si>
  <si>
    <t>00:01:08</t>
  </si>
  <si>
    <t>09:49 am</t>
  </si>
  <si>
    <t>11:03 am</t>
  </si>
  <si>
    <t>01:14:52</t>
  </si>
  <si>
    <t>Test sur création de jeu simple</t>
  </si>
  <si>
    <t>11:00 am</t>
  </si>
  <si>
    <t>01:00:00</t>
  </si>
  <si>
    <t>Refactoring, validity</t>
  </si>
  <si>
    <t>09:37 am</t>
  </si>
  <si>
    <t>10:02 am</t>
  </si>
  <si>
    <t>00:25:17</t>
  </si>
  <si>
    <t>Changing error messages</t>
  </si>
  <si>
    <t>08:58 am</t>
  </si>
  <si>
    <t>09:38 am</t>
  </si>
  <si>
    <t>00:40:07</t>
  </si>
  <si>
    <t>07:20 pm</t>
  </si>
  <si>
    <t>12:38 am</t>
  </si>
  <si>
    <t>05:17:59</t>
  </si>
  <si>
    <t>11:55 pm</t>
  </si>
  <si>
    <t>12:26 am</t>
  </si>
  <si>
    <t>00:30:52</t>
  </si>
  <si>
    <t>client test</t>
  </si>
  <si>
    <t>07:59 pm</t>
  </si>
  <si>
    <t>03:56:47</t>
  </si>
  <si>
    <t>03:18 pm</t>
  </si>
  <si>
    <t>06:32 pm</t>
  </si>
  <si>
    <t>03:14:29</t>
  </si>
  <si>
    <t>nouvelle route pour imageController</t>
  </si>
  <si>
    <t>Dev</t>
  </si>
  <si>
    <t>03:32 pm</t>
  </si>
  <si>
    <t>05:33 pm</t>
  </si>
  <si>
    <t>02:00:19</t>
  </si>
  <si>
    <t>Dimanche travailler sur microservice server</t>
  </si>
  <si>
    <t>01:48 pm</t>
  </si>
  <si>
    <t>01:47:51</t>
  </si>
  <si>
    <t>Samedi review code server</t>
  </si>
  <si>
    <t>12:42 am</t>
  </si>
  <si>
    <t>12:54 am</t>
  </si>
  <si>
    <t>00:12:00</t>
  </si>
  <si>
    <t>00:00:06</t>
  </si>
  <si>
    <t>Changement d'affichage du formulaire pour la création de la vue simple</t>
  </si>
  <si>
    <t>07:02 pm</t>
  </si>
  <si>
    <t>10:13 pm</t>
  </si>
  <si>
    <t>03:11:00</t>
  </si>
  <si>
    <t>game-list tests</t>
  </si>
  <si>
    <t>12:54 pm</t>
  </si>
  <si>
    <t>08:48 pm</t>
  </si>
  <si>
    <t>07:53:58</t>
  </si>
  <si>
    <t>global QA</t>
  </si>
  <si>
    <t>01:00 pm</t>
  </si>
  <si>
    <t>Refactoring</t>
  </si>
  <si>
    <t>02:00 pm</t>
  </si>
  <si>
    <t>user service tests</t>
  </si>
  <si>
    <t>11:28 pm</t>
  </si>
  <si>
    <t>01:37 am</t>
  </si>
  <si>
    <t>02:08:58</t>
  </si>
  <si>
    <t>Liste des parties</t>
  </si>
  <si>
    <t>Debug,Dev</t>
  </si>
  <si>
    <t>08:00 am</t>
  </si>
  <si>
    <t>08:00 pm</t>
  </si>
  <si>
    <t>12:00:00</t>
  </si>
  <si>
    <t>afficher buffer image</t>
  </si>
  <si>
    <t>09:16 am</t>
  </si>
  <si>
    <t>06:50 pm</t>
  </si>
  <si>
    <t>09:33:43</t>
  </si>
  <si>
    <t>controllers tests</t>
  </si>
  <si>
    <t>08:40 am</t>
  </si>
  <si>
    <t>05:00 pm</t>
  </si>
  <si>
    <t>08:20:00</t>
  </si>
  <si>
    <t>Sending images</t>
  </si>
  <si>
    <t>08:35 am</t>
  </si>
  <si>
    <t>01:54 pm</t>
  </si>
  <si>
    <t>05:19:03</t>
  </si>
  <si>
    <t>Debug,Dev,Meeting</t>
  </si>
  <si>
    <t>08:30 am</t>
  </si>
  <si>
    <t>12:30 pm</t>
  </si>
  <si>
    <t>chekcing compt diff function</t>
  </si>
  <si>
    <t>10:18 pm</t>
  </si>
  <si>
    <t>11:02 pm</t>
  </si>
  <si>
    <t>00:44:22</t>
  </si>
  <si>
    <t>adding test for basic framework</t>
  </si>
  <si>
    <t>09:52 pm</t>
  </si>
  <si>
    <t>10:59 pm</t>
  </si>
  <si>
    <t>01:07:07</t>
  </si>
  <si>
    <t>04:09 pm</t>
  </si>
  <si>
    <t>06:19 pm</t>
  </si>
  <si>
    <t>02:10:14</t>
  </si>
  <si>
    <t>09:00 pm</t>
  </si>
  <si>
    <t>12:30 am</t>
  </si>
  <si>
    <t>03:30:00</t>
  </si>
  <si>
    <t>GetListGames</t>
  </si>
  <si>
    <t>09:03 pm</t>
  </si>
  <si>
    <t>02:01:08</t>
  </si>
  <si>
    <t>Session mercredi cours</t>
  </si>
  <si>
    <t>02:25 pm</t>
  </si>
  <si>
    <t>04:55 pm</t>
  </si>
  <si>
    <t>02:30:00</t>
  </si>
  <si>
    <t>trying to make the test pass</t>
  </si>
  <si>
    <t>11:01 am</t>
  </si>
  <si>
    <t>12:37 pm</t>
  </si>
  <si>
    <t>01:35:31</t>
  </si>
  <si>
    <t>11:30 pm</t>
  </si>
  <si>
    <t>01:27 am</t>
  </si>
  <si>
    <t>01:56:51</t>
  </si>
  <si>
    <t>Sockets</t>
  </si>
  <si>
    <t>10:24 pm</t>
  </si>
  <si>
    <t>01:24 am</t>
  </si>
  <si>
    <t>04:30:00</t>
  </si>
  <si>
    <t>Woking on tests</t>
  </si>
  <si>
    <t>(26) Service de génération d'images de différences</t>
  </si>
  <si>
    <t>11:25 pm</t>
  </si>
  <si>
    <t>05:06:00</t>
  </si>
  <si>
    <t>12:58 pm</t>
  </si>
  <si>
    <t>02:47 pm</t>
  </si>
  <si>
    <t>01:48:46</t>
  </si>
  <si>
    <t>01:30 pm</t>
  </si>
  <si>
    <t>08:51 pm</t>
  </si>
  <si>
    <t>12:59 am</t>
  </si>
  <si>
    <t>04:08:00</t>
  </si>
  <si>
    <t>08:26 pm</t>
  </si>
  <si>
    <t>11:07 pm</t>
  </si>
  <si>
    <t>02:41:05</t>
  </si>
  <si>
    <t>DepthSearch pour compter diff images</t>
  </si>
  <si>
    <t>03:21 pm</t>
  </si>
  <si>
    <t>03:49 pm</t>
  </si>
  <si>
    <t>00:28:11</t>
  </si>
  <si>
    <t>02:45 pm</t>
  </si>
  <si>
    <t>04:49 pm</t>
  </si>
  <si>
    <t>02:04:07</t>
  </si>
  <si>
    <t>Finir initial view</t>
  </si>
  <si>
    <t>03:34 pm</t>
  </si>
  <si>
    <t>07:13 pm</t>
  </si>
  <si>
    <t>03:38:53</t>
  </si>
  <si>
    <t>Création de jeu simple</t>
  </si>
  <si>
    <t>03:36 pm</t>
  </si>
  <si>
    <t>05:01 pm</t>
  </si>
  <si>
    <t>01:25:04</t>
  </si>
  <si>
    <t>Fixer bug</t>
  </si>
  <si>
    <t>01:31 pm</t>
  </si>
  <si>
    <t>admin View</t>
  </si>
  <si>
    <t>10:30 am</t>
  </si>
  <si>
    <t>11:02 am</t>
  </si>
  <si>
    <t>12:29 pm</t>
  </si>
  <si>
    <t>01:26:47</t>
  </si>
  <si>
    <t>Working on image conversion</t>
  </si>
  <si>
    <t>10:59 am</t>
  </si>
  <si>
    <t>12:27 pm</t>
  </si>
  <si>
    <t>01:27:43</t>
  </si>
  <si>
    <t>06:45 pm</t>
  </si>
  <si>
    <t>08:09 pm</t>
  </si>
  <si>
    <t>01:23:52</t>
  </si>
  <si>
    <t>Initial view</t>
  </si>
  <si>
    <t>02:29:03</t>
  </si>
  <si>
    <t>merging cadriciel</t>
  </si>
  <si>
    <t>12:28 pm</t>
  </si>
  <si>
    <t>02:28:02</t>
  </si>
  <si>
    <t>06:00:00</t>
  </si>
  <si>
    <t>adding link for admin views</t>
  </si>
  <si>
    <t>(14) Vue d'administration</t>
  </si>
  <si>
    <t>04:26 pm</t>
  </si>
  <si>
    <t>05:37 pm</t>
  </si>
  <si>
    <t>01:11:03</t>
  </si>
  <si>
    <t>Validation des usernames</t>
  </si>
  <si>
    <t>11:20 am</t>
  </si>
  <si>
    <t>01:50 pm</t>
  </si>
  <si>
    <t>Css de initial view</t>
  </si>
  <si>
    <t>12:48 pm</t>
  </si>
  <si>
    <t>01:35 pm</t>
  </si>
  <si>
    <t>00:47:15</t>
  </si>
  <si>
    <t>Meeting</t>
  </si>
  <si>
    <t>10:12 am</t>
  </si>
  <si>
    <t>12:42 pm</t>
  </si>
  <si>
    <t>début vue admin RL AR</t>
  </si>
  <si>
    <t>10:01 am</t>
  </si>
  <si>
    <t>12:38 pm</t>
  </si>
  <si>
    <t>02:37:38</t>
  </si>
  <si>
    <t>working on service</t>
  </si>
  <si>
    <t>10:13 am</t>
  </si>
  <si>
    <t>02:14:19</t>
  </si>
  <si>
    <t>Setup de l'affichage</t>
  </si>
  <si>
    <t>02:01 pm</t>
  </si>
  <si>
    <t>02:12 pm</t>
  </si>
  <si>
    <t>00:10:30</t>
  </si>
  <si>
    <t>12:18 pm</t>
  </si>
  <si>
    <t>00:09:22</t>
  </si>
  <si>
    <t>00:00:00</t>
  </si>
  <si>
    <t>oh yeah</t>
  </si>
  <si>
    <t>10:36 am</t>
  </si>
  <si>
    <t>10:37 am</t>
  </si>
  <si>
    <t>00:00:09</t>
  </si>
  <si>
    <t>Test</t>
  </si>
  <si>
    <t>10:31 am</t>
  </si>
  <si>
    <t>12:39 am</t>
  </si>
  <si>
    <t>07:43:40</t>
  </si>
  <si>
    <t>Samedi finir fonctionnalité</t>
  </si>
  <si>
    <t>11:35 am</t>
  </si>
  <si>
    <t>04:42 pm</t>
  </si>
  <si>
    <t>05:06:43</t>
  </si>
  <si>
    <t>Jeudi soir, sujets divers</t>
  </si>
  <si>
    <t>05:39 pm</t>
  </si>
  <si>
    <t>06:39 pm</t>
  </si>
  <si>
    <t>merge and user,service</t>
  </si>
  <si>
    <t>Row Labels</t>
  </si>
  <si>
    <t>Grand Total</t>
  </si>
  <si>
    <t>Sum of Duration (decimal)</t>
  </si>
  <si>
    <t>QA d'avant remise</t>
  </si>
  <si>
    <t>Tests,QA</t>
  </si>
  <si>
    <t>01:03 pm</t>
  </si>
  <si>
    <t>10:27:03</t>
  </si>
  <si>
    <t>11:29 pm</t>
  </si>
  <si>
    <t>08:29:00</t>
  </si>
  <si>
    <t>Interface</t>
  </si>
  <si>
    <t>Debug,Meeting</t>
  </si>
  <si>
    <t>13:00:00</t>
  </si>
  <si>
    <t>thematique</t>
  </si>
  <si>
    <t>Scène 3D</t>
  </si>
  <si>
    <t>08:30:00</t>
  </si>
  <si>
    <t>06:30 pm</t>
  </si>
  <si>
    <t>(9)Tableau des meilleurs temps</t>
  </si>
  <si>
    <t>Dev,QA</t>
  </si>
  <si>
    <t>08:02 pm</t>
  </si>
  <si>
    <t>04:30 am</t>
  </si>
  <si>
    <t>08:28:08</t>
  </si>
  <si>
    <t>11:37 pm</t>
  </si>
  <si>
    <t>08:37:00</t>
  </si>
  <si>
    <t>Dev,Tests,QA</t>
  </si>
  <si>
    <t>05:00:00</t>
  </si>
  <si>
    <t>Lundi</t>
  </si>
  <si>
    <t>11:24 pm</t>
  </si>
  <si>
    <t>10:24:02</t>
  </si>
  <si>
    <t>Refactoring3D</t>
  </si>
  <si>
    <t>02:00 am</t>
  </si>
  <si>
    <t>09:00:00</t>
  </si>
  <si>
    <t>Deplacement 3D</t>
  </si>
  <si>
    <t>Refactor gameRoom</t>
  </si>
  <si>
    <t>06:18 pm</t>
  </si>
  <si>
    <t>11:18 pm</t>
  </si>
  <si>
    <t>Dimanche</t>
  </si>
  <si>
    <t>02:31 pm</t>
  </si>
  <si>
    <t>05:43:00</t>
  </si>
  <si>
    <t>03:00 am</t>
  </si>
  <si>
    <t>samedi</t>
  </si>
  <si>
    <t>07:03 pm</t>
  </si>
  <si>
    <t>07:34 pm</t>
  </si>
  <si>
    <t>00:31:10</t>
  </si>
  <si>
    <t>12:22 pm</t>
  </si>
  <si>
    <t>07:21 pm</t>
  </si>
  <si>
    <t>06:59:00</t>
  </si>
  <si>
    <t>04:53 pm</t>
  </si>
  <si>
    <t>04:58 pm</t>
  </si>
  <si>
    <t>00:04:50</t>
  </si>
  <si>
    <t>00:12:51</t>
  </si>
  <si>
    <t>02:58 pm</t>
  </si>
  <si>
    <t>04:14 pm</t>
  </si>
  <si>
    <t>01:16:32</t>
  </si>
  <si>
    <t>04:01 pm</t>
  </si>
  <si>
    <t>02:00:18</t>
  </si>
  <si>
    <t>01:15 pm</t>
  </si>
  <si>
    <t>02:29 pm</t>
  </si>
  <si>
    <t>01:14:07</t>
  </si>
  <si>
    <t>11:27 am</t>
  </si>
  <si>
    <t>12:10 pm</t>
  </si>
  <si>
    <t>00:42:38</t>
  </si>
  <si>
    <t>10:41 am</t>
  </si>
  <si>
    <t>11:12 am</t>
  </si>
  <si>
    <t>00:31:35</t>
  </si>
  <si>
    <t>09:13 am</t>
  </si>
  <si>
    <t>10:00 pm</t>
  </si>
  <si>
    <t>12:47:00</t>
  </si>
  <si>
    <t>10:07 am</t>
  </si>
  <si>
    <t>06:44 pm</t>
  </si>
  <si>
    <t>08:36:28</t>
  </si>
  <si>
    <t>Vendredi</t>
  </si>
  <si>
    <t>02:07 pm</t>
  </si>
  <si>
    <t>04:29:28</t>
  </si>
  <si>
    <t>Game messages</t>
  </si>
  <si>
    <t>09:00 am</t>
  </si>
  <si>
    <t>12:59 pm</t>
  </si>
  <si>
    <t>03:59:01</t>
  </si>
  <si>
    <t>3D</t>
  </si>
  <si>
    <t>03:52:00</t>
  </si>
  <si>
    <t>timeScore tests</t>
  </si>
  <si>
    <t>09:28 pm</t>
  </si>
  <si>
    <t>02:58:01</t>
  </si>
  <si>
    <t>07:47:00</t>
  </si>
  <si>
    <t>Mercredi</t>
  </si>
  <si>
    <t>02:15:00</t>
  </si>
  <si>
    <t>09:29 am</t>
  </si>
  <si>
    <t>11:30 am</t>
  </si>
  <si>
    <t>02:01:00</t>
  </si>
  <si>
    <t>01:08 pm</t>
  </si>
  <si>
    <t>03:55:00</t>
  </si>
  <si>
    <t>12:43 pm</t>
  </si>
  <si>
    <t>04:13:00</t>
  </si>
  <si>
    <t>10:39 am</t>
  </si>
  <si>
    <t>11:05 am</t>
  </si>
  <si>
    <t>00:26:18</t>
  </si>
  <si>
    <t>09:19 am</t>
  </si>
  <si>
    <t>01:19:57</t>
  </si>
  <si>
    <t>show the images when the identification service is created</t>
  </si>
  <si>
    <t>11:33 pm</t>
  </si>
  <si>
    <t>12:18 am</t>
  </si>
  <si>
    <t>00:44:51</t>
  </si>
  <si>
    <t>(2) Critères de fin de partie solo</t>
  </si>
  <si>
    <t>09:17 pm</t>
  </si>
  <si>
    <t>02:12:57</t>
  </si>
  <si>
    <t>mardi, bestScore service</t>
  </si>
  <si>
    <t>05:57 pm</t>
  </si>
  <si>
    <t>07:30 pm</t>
  </si>
  <si>
    <t>01:32:21</t>
  </si>
  <si>
    <t>11:34 am</t>
  </si>
  <si>
    <t>02:21:00</t>
  </si>
  <si>
    <t>10:30 pm</t>
  </si>
  <si>
    <t>03:50 pm</t>
  </si>
  <si>
    <t>04:06 pm</t>
  </si>
  <si>
    <t>00:15:45</t>
  </si>
  <si>
    <t>vendredi</t>
  </si>
  <si>
    <t>02:11 pm</t>
  </si>
  <si>
    <t>07:12 pm</t>
  </si>
  <si>
    <t>05:01:16</t>
  </si>
  <si>
    <t>thematique, dev</t>
  </si>
  <si>
    <t>09:09 am</t>
  </si>
  <si>
    <t>03:21:00</t>
  </si>
  <si>
    <t>(6)Erreur d'identification Simple</t>
  </si>
  <si>
    <t>09:24 am</t>
  </si>
  <si>
    <t>02:35 pm</t>
  </si>
  <si>
    <t>05:11:23</t>
  </si>
  <si>
    <t>09:08 am</t>
  </si>
  <si>
    <t>03:22:00</t>
  </si>
  <si>
    <t>12:23 pm</t>
  </si>
  <si>
    <t>03:53:00</t>
  </si>
  <si>
    <t>09:30 am</t>
  </si>
  <si>
    <t>thematique, tutoriel blender</t>
  </si>
  <si>
    <t>09:06 am</t>
  </si>
  <si>
    <t>01:54:00</t>
  </si>
  <si>
    <t>thematique, recherche de modèles</t>
  </si>
  <si>
    <t>07:32 am</t>
  </si>
  <si>
    <t>02:28:00</t>
  </si>
  <si>
    <t>07:00 am</t>
  </si>
  <si>
    <t>08:59 am</t>
  </si>
  <si>
    <t>01:59:01</t>
  </si>
  <si>
    <t>déplacement</t>
  </si>
  <si>
    <t>09:01 am</t>
  </si>
  <si>
    <t>03:29:00</t>
  </si>
  <si>
    <t>Meeting et spinny on loading</t>
  </si>
  <si>
    <t>Dev,Meeting</t>
  </si>
  <si>
    <t>09:03 am</t>
  </si>
  <si>
    <t>12:35 pm</t>
  </si>
  <si>
    <t>03:31:51</t>
  </si>
  <si>
    <t>meeting fin sprint 2</t>
  </si>
  <si>
    <t>mercredi matin, fixer test</t>
  </si>
  <si>
    <t>10:18 am</t>
  </si>
  <si>
    <t>12:25 pm</t>
  </si>
  <si>
    <t>02:07:25</t>
  </si>
  <si>
    <t>antoine,lamontagne@polymtl,ca</t>
  </si>
  <si>
    <t>jonathan,helias@gmail,com</t>
  </si>
  <si>
    <t>annie1,rochette@gmail,com</t>
  </si>
  <si>
    <t>rosanne,larocque@polymtl,ca</t>
  </si>
  <si>
    <t>SM@yahoo,ca</t>
  </si>
  <si>
    <t>27-févr</t>
  </si>
  <si>
    <t>13-mars</t>
  </si>
  <si>
    <t>19-mars</t>
  </si>
  <si>
    <t>20-mars</t>
  </si>
  <si>
    <t>22-mars</t>
  </si>
  <si>
    <t>23-mars</t>
  </si>
  <si>
    <t>24-mars</t>
  </si>
  <si>
    <t>25-mars</t>
  </si>
  <si>
    <t>26-mars</t>
  </si>
  <si>
    <t>18-mars</t>
  </si>
  <si>
    <t>15-mars</t>
  </si>
  <si>
    <t>17-mars</t>
  </si>
  <si>
    <t>21-mars</t>
  </si>
  <si>
    <t>01-mars</t>
  </si>
  <si>
    <t>04-mars</t>
  </si>
  <si>
    <t>05-mars</t>
  </si>
  <si>
    <t>06-mars</t>
  </si>
  <si>
    <t>07-mars</t>
  </si>
  <si>
    <t>08-mars</t>
  </si>
  <si>
    <t>Dev,Tests</t>
  </si>
  <si>
    <t>06:00 pm</t>
  </si>
  <si>
    <t>11:56 pm</t>
  </si>
  <si>
    <t>05:56:00</t>
  </si>
  <si>
    <t>QA and tests</t>
  </si>
  <si>
    <t>07:36 pm</t>
  </si>
  <si>
    <t>04:20:00</t>
  </si>
  <si>
    <t>mardi finir sprint 2</t>
  </si>
  <si>
    <t>05:05 pm</t>
  </si>
  <si>
    <t>06:50:06</t>
  </si>
  <si>
    <t>(20)Construction de la scène 3D, objets géométriques - Il est possible d'avoir une démarcation entre les objets</t>
  </si>
  <si>
    <t>Tests,QA,Meeting</t>
  </si>
  <si>
    <t>08:00:00</t>
  </si>
  <si>
    <t>03:30 pm</t>
  </si>
  <si>
    <t>07:00:00</t>
  </si>
  <si>
    <t>QA,Meeting</t>
  </si>
  <si>
    <t>Fixing some tests</t>
  </si>
  <si>
    <t>04:00 pm</t>
  </si>
  <si>
    <t>11:45 am</t>
  </si>
  <si>
    <t>01:45:00</t>
  </si>
  <si>
    <t>Textures</t>
  </si>
  <si>
    <t>05:52:00</t>
  </si>
  <si>
    <t>refactor generator</t>
  </si>
  <si>
    <t>02:50 pm</t>
  </si>
  <si>
    <t>09:19 pm</t>
  </si>
  <si>
    <t>06:28:16</t>
  </si>
  <si>
    <t>03:49:00</t>
  </si>
  <si>
    <t>02:06 pm</t>
  </si>
  <si>
    <t>02:36:01</t>
  </si>
  <si>
    <t>(20)Construction de la scène 3D, objets géométriques - La scène doit être éclairée de manière qu'il soit possible de clairement distinguer les objets dessinés et leurs différentes faces</t>
  </si>
  <si>
    <t>05:43 pm</t>
  </si>
  <si>
    <t>02:07:39</t>
  </si>
  <si>
    <t>08:46 pm</t>
  </si>
  <si>
    <t>01:34:00</t>
  </si>
  <si>
    <t>05:15 pm</t>
  </si>
  <si>
    <t>01:45:33</t>
  </si>
  <si>
    <t>08:45 am</t>
  </si>
  <si>
    <t>12:53 pm</t>
  </si>
  <si>
    <t>(14)Identification de différences, mode point de vue simple - L’identification se fait avec le clic gauche de la souris</t>
  </si>
  <si>
    <t>09:42 am</t>
  </si>
  <si>
    <t>02:55:03</t>
  </si>
  <si>
    <t>11:08 am</t>
  </si>
  <si>
    <t>12:36 pm</t>
  </si>
  <si>
    <t>01:28:04</t>
  </si>
  <si>
    <t>vendredi matin</t>
  </si>
  <si>
    <t>02:08:03</t>
  </si>
  <si>
    <t>(14)Identification de différences, mode point de vue simple</t>
  </si>
  <si>
    <t>11:38 pm</t>
  </si>
  <si>
    <t>02:46 am</t>
  </si>
  <si>
    <t>03:08:34</t>
  </si>
  <si>
    <t>Identification des différences creation gameRoom</t>
  </si>
  <si>
    <t>07:51 pm</t>
  </si>
  <si>
    <t>03:46:58</t>
  </si>
  <si>
    <t>database pour free games</t>
  </si>
  <si>
    <t>10:04 pm</t>
  </si>
  <si>
    <t>10:08 pm</t>
  </si>
  <si>
    <t>00:03:58</t>
  </si>
  <si>
    <t>10:03 pm</t>
  </si>
  <si>
    <t>01:03:02</t>
  </si>
  <si>
    <t>Merge de dev with database</t>
  </si>
  <si>
    <t>08:20 pm</t>
  </si>
  <si>
    <t>10:32 pm</t>
  </si>
  <si>
    <t>02:12:01</t>
  </si>
  <si>
    <t>Linting</t>
  </si>
  <si>
    <t>09:25 pm</t>
  </si>
  <si>
    <t>02:25:00</t>
  </si>
  <si>
    <t>05:45 pm</t>
  </si>
  <si>
    <t>Identification des différences</t>
  </si>
  <si>
    <t>03:42 pm</t>
  </si>
  <si>
    <t>05:06 pm</t>
  </si>
  <si>
    <t>01:23:20</t>
  </si>
  <si>
    <t>08:57 am</t>
  </si>
  <si>
    <t>04:02:47</t>
  </si>
  <si>
    <t>Finir test DB</t>
  </si>
  <si>
    <t>04:15:00</t>
  </si>
  <si>
    <t>09:25 am</t>
  </si>
  <si>
    <t>12:40 pm</t>
  </si>
  <si>
    <t>03:15:00</t>
  </si>
  <si>
    <t>Scene3D</t>
  </si>
  <si>
    <t>05:16 pm</t>
  </si>
  <si>
    <t>02:14:00</t>
  </si>
  <si>
    <t>Database</t>
  </si>
  <si>
    <t>17:00:00</t>
  </si>
  <si>
    <t>01:04:04</t>
  </si>
  <si>
    <t>Debug,Dev,Tests</t>
  </si>
  <si>
    <t>01:30:00</t>
  </si>
  <si>
    <t>09:45 am</t>
  </si>
  <si>
    <t>03:55 pm</t>
  </si>
  <si>
    <t>06:10:00</t>
  </si>
  <si>
    <t>09:54 am</t>
  </si>
  <si>
    <t>02:21 pm</t>
  </si>
  <si>
    <t>04:26:35</t>
  </si>
  <si>
    <t>Début du jeu + vue</t>
  </si>
  <si>
    <t>01:39 pm</t>
  </si>
  <si>
    <t>03:39:00</t>
  </si>
  <si>
    <t>Vue du jeu</t>
  </si>
  <si>
    <t>01:25 pm</t>
  </si>
  <si>
    <t>04:55:00</t>
  </si>
  <si>
    <t>08:27 am</t>
  </si>
  <si>
    <t>04:02:01</t>
  </si>
  <si>
    <t>09:34 am</t>
  </si>
  <si>
    <t>01:31:02</t>
  </si>
  <si>
    <t>few tests for 3D generator</t>
  </si>
  <si>
    <t>10:51 am</t>
  </si>
  <si>
    <t>00:50:28</t>
  </si>
  <si>
    <t>3D scene construction serverSide</t>
  </si>
  <si>
    <t>06:05 pm</t>
  </si>
  <si>
    <t>08:54 pm</t>
  </si>
  <si>
    <t>02:48:27</t>
  </si>
  <si>
    <t>12:16 pm</t>
  </si>
  <si>
    <t>00:41:07</t>
  </si>
  <si>
    <t>08:51 am</t>
  </si>
  <si>
    <t>03:50:42</t>
  </si>
  <si>
    <t>three JS brainstorming</t>
  </si>
  <si>
    <t>03:23:00</t>
  </si>
  <si>
    <t>09:07 am</t>
  </si>
  <si>
    <t>12:14 pm</t>
  </si>
  <si>
    <t>03:06:28</t>
  </si>
  <si>
    <t>Three Js Research</t>
  </si>
  <si>
    <t>Research</t>
  </si>
  <si>
    <t>08:27 pm</t>
  </si>
  <si>
    <t>11:21 pm</t>
  </si>
  <si>
    <t>02:53:40</t>
  </si>
  <si>
    <t>Debut sprint 2</t>
  </si>
  <si>
    <t>08:44 am</t>
  </si>
  <si>
    <t>03:46:00</t>
  </si>
  <si>
    <t>meeting fin sprint1</t>
  </si>
  <si>
    <t>Début de la vue du jeu</t>
  </si>
  <si>
    <t>11:29 am</t>
  </si>
  <si>
    <t>11:58 am</t>
  </si>
  <si>
    <t>00:29:01</t>
  </si>
  <si>
    <t>Retour sur le sprint 1 + Début du sprint 2</t>
  </si>
  <si>
    <t>11:28 am</t>
  </si>
  <si>
    <t>02:58:00</t>
  </si>
  <si>
    <t>Optimisation de scene thematique</t>
  </si>
  <si>
    <t>Debug,Dev,Tests,QA</t>
  </si>
  <si>
    <t>Debug,Tests</t>
  </si>
  <si>
    <t>(14)Identification de différences, mode point de vue simple - Lors d'une identification de différence, un son un joué,</t>
  </si>
  <si>
    <t>SPRINT</t>
  </si>
  <si>
    <t>Column Labels</t>
  </si>
  <si>
    <t>Fix reinit bug</t>
  </si>
  <si>
    <t>02:59 pm</t>
  </si>
  <si>
    <t>04:13 pm</t>
  </si>
  <si>
    <t>01:14:37</t>
  </si>
  <si>
    <t>QA revision</t>
  </si>
  <si>
    <t>02:15 pm</t>
  </si>
  <si>
    <t>02:26 pm</t>
  </si>
  <si>
    <t>00:10:39</t>
  </si>
  <si>
    <t>11:33 am</t>
  </si>
  <si>
    <t>00:57:17</t>
  </si>
  <si>
    <t>00:29:06</t>
  </si>
  <si>
    <t>refactor gameView</t>
  </si>
  <si>
    <t>02:39 am</t>
  </si>
  <si>
    <t>04:39:00</t>
  </si>
  <si>
    <t>Continuer tableaux</t>
  </si>
  <si>
    <t>03:04 pm</t>
  </si>
  <si>
    <t>05:04 pm</t>
  </si>
  <si>
    <t>Commencer écriture du rapport</t>
  </si>
  <si>
    <t>06:33:00</t>
  </si>
  <si>
    <t>Test multijoueur</t>
  </si>
  <si>
    <t>01:16 pm</t>
  </si>
  <si>
    <t>03:24:09</t>
  </si>
  <si>
    <t>09:02 am</t>
  </si>
  <si>
    <t>04:58:00</t>
  </si>
  <si>
    <t xml:space="preserve">test mutliplayer </t>
  </si>
  <si>
    <t>Game ending modal</t>
  </si>
  <si>
    <t>Continuer rapport</t>
  </si>
  <si>
    <t>11:23 am</t>
  </si>
  <si>
    <t>02:16:25</t>
  </si>
  <si>
    <t>multijoueur</t>
  </si>
  <si>
    <t>09:36 am</t>
  </si>
  <si>
    <t>01:36 pm</t>
  </si>
  <si>
    <t>04:00:10</t>
  </si>
  <si>
    <t>Rapport</t>
  </si>
  <si>
    <t>08:55 am</t>
  </si>
  <si>
    <t>12:45 pm</t>
  </si>
  <si>
    <t>03:50:00</t>
  </si>
  <si>
    <t>UX</t>
  </si>
  <si>
    <t>Récolte de données pour le rapport</t>
  </si>
  <si>
    <t>Skybox</t>
  </si>
  <si>
    <t>07:35 pm</t>
  </si>
  <si>
    <t>04:50:00</t>
  </si>
  <si>
    <t>04:22 pm</t>
  </si>
  <si>
    <t>06:52:14</t>
  </si>
  <si>
    <t>Refactor</t>
  </si>
  <si>
    <t>08:20 am</t>
  </si>
  <si>
    <t>Optimise collision</t>
  </si>
  <si>
    <t>UX + game ending modal</t>
  </si>
  <si>
    <t>Debug,QA</t>
  </si>
  <si>
    <t>Collision</t>
  </si>
  <si>
    <t>03:26:00</t>
  </si>
  <si>
    <t>12:20 pm</t>
  </si>
  <si>
    <t>03:19:56</t>
  </si>
  <si>
    <t>finir blocked routing</t>
  </si>
  <si>
    <t>03:01:00</t>
  </si>
  <si>
    <t>multiplayer client side</t>
  </si>
  <si>
    <t>Post-remise</t>
  </si>
  <si>
    <t>01:47 pm</t>
  </si>
  <si>
    <t>04:47:08</t>
  </si>
  <si>
    <t>Meeting sprint 4</t>
  </si>
  <si>
    <t>10:20 am</t>
  </si>
  <si>
    <t>02:10:00</t>
  </si>
  <si>
    <t>metting fin sprint 3</t>
  </si>
  <si>
    <t>mercredi</t>
  </si>
  <si>
    <t>09:15 am</t>
  </si>
  <si>
    <t>11:37 am</t>
  </si>
  <si>
    <t>02:22:20</t>
  </si>
  <si>
    <t>16-janv</t>
  </si>
  <si>
    <t>18-janv</t>
  </si>
  <si>
    <t>22-janv</t>
  </si>
  <si>
    <t>23-janv</t>
  </si>
  <si>
    <t>24-janv</t>
  </si>
  <si>
    <t>25-janv</t>
  </si>
  <si>
    <t>28-janv</t>
  </si>
  <si>
    <t>29-janv</t>
  </si>
  <si>
    <t>30-janv</t>
  </si>
  <si>
    <t>01-févr</t>
  </si>
  <si>
    <t>02-févr</t>
  </si>
  <si>
    <t>05-févr</t>
  </si>
  <si>
    <t>26-janv</t>
  </si>
  <si>
    <t>31-janv</t>
  </si>
  <si>
    <t>03-févr</t>
  </si>
  <si>
    <t>04-févr</t>
  </si>
  <si>
    <t>janv</t>
  </si>
  <si>
    <t>févr</t>
  </si>
  <si>
    <t>03:10 pm</t>
  </si>
  <si>
    <t>01:50:00</t>
  </si>
  <si>
    <t>Game ending modal integration + testing</t>
  </si>
  <si>
    <t>rapport</t>
  </si>
  <si>
    <t>03:35:00</t>
  </si>
  <si>
    <t>Multiplayer multiple computers</t>
  </si>
  <si>
    <t>09:10 pm</t>
  </si>
  <si>
    <t>03:10:00</t>
  </si>
  <si>
    <t>mars</t>
  </si>
  <si>
    <t>27-mars</t>
  </si>
  <si>
    <t>avr</t>
  </si>
  <si>
    <t>03-avr</t>
  </si>
  <si>
    <t>05-avr</t>
  </si>
  <si>
    <t>10-avr</t>
  </si>
  <si>
    <t>12-avr</t>
  </si>
  <si>
    <t>18-avr</t>
  </si>
  <si>
    <t>29-mars</t>
  </si>
  <si>
    <t>19-avr</t>
  </si>
  <si>
    <t>07-avr</t>
  </si>
  <si>
    <t>17-avr</t>
  </si>
  <si>
    <t>01-avr</t>
  </si>
  <si>
    <t>06-févr</t>
  </si>
  <si>
    <t>07-févr</t>
  </si>
  <si>
    <t>08-févr</t>
  </si>
  <si>
    <t>11-févr</t>
  </si>
  <si>
    <t>12-févr</t>
  </si>
  <si>
    <t>13-févr</t>
  </si>
  <si>
    <t>15-févr</t>
  </si>
  <si>
    <t>16-févr</t>
  </si>
  <si>
    <t>17-févr</t>
  </si>
  <si>
    <t>18-févr</t>
  </si>
  <si>
    <t>19-févr</t>
  </si>
  <si>
    <t>20-févr</t>
  </si>
  <si>
    <t>21-févr</t>
  </si>
  <si>
    <t>22-févr</t>
  </si>
  <si>
    <t>23-févr</t>
  </si>
  <si>
    <t>24-févr</t>
  </si>
  <si>
    <t>25-févr</t>
  </si>
  <si>
    <t>26-févr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</si>
</sst>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"/>
    <numFmt numFmtId="165" formatCode="dd/mm"/>
    <numFmt numFmtId="166" formatCode="m/d;@"/>
    <numFmt numFmtId="167" formatCode="h:m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6" fontId="0" fillId="0" borderId="0" xfId="0" applyNumberFormat="1"/>
    <xf numFmtId="0" fontId="1" fillId="0" borderId="0" xfId="1" applyNumberFormat="1"/>
    <xf numFmtId="16" fontId="1" fillId="0" borderId="0" xfId="1" applyNumberFormat="1"/>
    <xf numFmtId="0" fontId="1" fillId="0" borderId="0" xfId="1" applyNumberFormat="1"/>
    <xf numFmtId="0" fontId="1" fillId="0" borderId="0" xfId="1" applyNumberFormat="1"/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1" fillId="0" borderId="0" xfId="1" applyNumberFormat="1"/>
    <xf numFmtId="0" fontId="1" fillId="0" borderId="0" xfId="1" applyNumberFormat="1" applyFill="1"/>
    <xf numFmtId="0" fontId="0" fillId="0" borderId="0" xfId="0" applyAlignment="1">
      <alignment horizontal="left"/>
    </xf>
    <xf numFmtId="167" fontId="1" fillId="0" borderId="0" xfId="1" applyNumberFormat="1"/>
    <xf numFmtId="166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1" fillId="0" borderId="0" xfId="1" applyNumberFormat="1"/>
    <xf numFmtId="0" fontId="1" fillId="0" borderId="0" xfId="1" applyNumberFormat="1"/>
    <xf numFmtId="16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SPRINT1!$A$3:$A$21</c:f>
              <c:multiLvlStrCache>
                <c:ptCount val="16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</c:lvl>
              </c:multiLvlStrCache>
            </c:multiLvlStrRef>
          </c:cat>
          <c:val>
            <c:numRef>
              <c:f>SPRINT1!$B$3:$B$21</c:f>
              <c:numCache>
                <c:formatCode>General</c:formatCode>
                <c:ptCount val="16"/>
                <c:pt idx="1">
                  <c:v>2.5</c:v>
                </c:pt>
                <c:pt idx="5">
                  <c:v>1.45</c:v>
                </c:pt>
                <c:pt idx="6">
                  <c:v>2.0699999999999998</c:v>
                </c:pt>
                <c:pt idx="7">
                  <c:v>4.13</c:v>
                </c:pt>
                <c:pt idx="8">
                  <c:v>1.95</c:v>
                </c:pt>
                <c:pt idx="9">
                  <c:v>1.59</c:v>
                </c:pt>
                <c:pt idx="10">
                  <c:v>3.29</c:v>
                </c:pt>
                <c:pt idx="11">
                  <c:v>10.48</c:v>
                </c:pt>
                <c:pt idx="12">
                  <c:v>7.9</c:v>
                </c:pt>
                <c:pt idx="13">
                  <c:v>2.0099999999999998</c:v>
                </c:pt>
                <c:pt idx="14">
                  <c:v>4.46</c:v>
                </c:pt>
                <c:pt idx="15">
                  <c:v>7.1099999999999994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7-4545-BDF5-9BB51E919D43}"/>
            </c:ext>
          </c:extLst>
        </c:ser>
        <c:ser>
          <c:idx val="1"/>
          <c:order val="1"/>
          <c:tx>
            <c:strRef>
              <c:f>SPRINT1!$C$1:$C$2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SPRINT1!$A$3:$A$21</c:f>
              <c:multiLvlStrCache>
                <c:ptCount val="16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</c:lvl>
              </c:multiLvlStrCache>
            </c:multiLvlStrRef>
          </c:cat>
          <c:val>
            <c:numRef>
              <c:f>SPRINT1!$C$3:$C$21</c:f>
              <c:numCache>
                <c:formatCode>General</c:formatCode>
                <c:ptCount val="16"/>
                <c:pt idx="5">
                  <c:v>1.42</c:v>
                </c:pt>
                <c:pt idx="9">
                  <c:v>4</c:v>
                </c:pt>
                <c:pt idx="11">
                  <c:v>4</c:v>
                </c:pt>
                <c:pt idx="12">
                  <c:v>3.18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5-4326-998C-79C317CC66B7}"/>
            </c:ext>
          </c:extLst>
        </c:ser>
        <c:ser>
          <c:idx val="2"/>
          <c:order val="2"/>
          <c:tx>
            <c:strRef>
              <c:f>SPRINT1!$D$1:$D$2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SPRINT1!$A$3:$A$21</c:f>
              <c:multiLvlStrCache>
                <c:ptCount val="16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</c:lvl>
              </c:multiLvlStrCache>
            </c:multiLvlStrRef>
          </c:cat>
          <c:val>
            <c:numRef>
              <c:f>SPRINT1!$D$3:$D$21</c:f>
              <c:numCache>
                <c:formatCode>General</c:formatCode>
                <c:ptCount val="16"/>
                <c:pt idx="1">
                  <c:v>2.2400000000000002</c:v>
                </c:pt>
                <c:pt idx="3">
                  <c:v>3.87</c:v>
                </c:pt>
                <c:pt idx="5">
                  <c:v>1.46</c:v>
                </c:pt>
                <c:pt idx="7">
                  <c:v>2.68</c:v>
                </c:pt>
                <c:pt idx="8">
                  <c:v>6.91</c:v>
                </c:pt>
                <c:pt idx="9">
                  <c:v>3.5</c:v>
                </c:pt>
                <c:pt idx="11">
                  <c:v>5.32</c:v>
                </c:pt>
                <c:pt idx="12">
                  <c:v>4</c:v>
                </c:pt>
                <c:pt idx="15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5-4326-998C-79C317CC66B7}"/>
            </c:ext>
          </c:extLst>
        </c:ser>
        <c:ser>
          <c:idx val="3"/>
          <c:order val="3"/>
          <c:tx>
            <c:strRef>
              <c:f>SPRINT1!$E$1:$E$2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SPRINT1!$A$3:$A$21</c:f>
              <c:multiLvlStrCache>
                <c:ptCount val="16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</c:lvl>
              </c:multiLvlStrCache>
            </c:multiLvlStrRef>
          </c:cat>
          <c:val>
            <c:numRef>
              <c:f>SPRINT1!$E$3:$E$21</c:f>
              <c:numCache>
                <c:formatCode>General</c:formatCode>
                <c:ptCount val="16"/>
                <c:pt idx="0">
                  <c:v>0</c:v>
                </c:pt>
                <c:pt idx="1">
                  <c:v>3.8099999999999996</c:v>
                </c:pt>
                <c:pt idx="2">
                  <c:v>6</c:v>
                </c:pt>
                <c:pt idx="4">
                  <c:v>2</c:v>
                </c:pt>
                <c:pt idx="5">
                  <c:v>2.5</c:v>
                </c:pt>
                <c:pt idx="8">
                  <c:v>8</c:v>
                </c:pt>
                <c:pt idx="9">
                  <c:v>3</c:v>
                </c:pt>
                <c:pt idx="11">
                  <c:v>12</c:v>
                </c:pt>
                <c:pt idx="12">
                  <c:v>2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5-4326-998C-79C317CC66B7}"/>
            </c:ext>
          </c:extLst>
        </c:ser>
        <c:ser>
          <c:idx val="4"/>
          <c:order val="4"/>
          <c:tx>
            <c:strRef>
              <c:f>SPRINT1!$F$1:$F$2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SPRINT1!$A$3:$A$21</c:f>
              <c:multiLvlStrCache>
                <c:ptCount val="16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</c:lvl>
              </c:multiLvlStrCache>
            </c:multiLvlStrRef>
          </c:cat>
          <c:val>
            <c:numRef>
              <c:f>SPRINT1!$F$3:$F$21</c:f>
              <c:numCache>
                <c:formatCode>General</c:formatCode>
                <c:ptCount val="16"/>
                <c:pt idx="0">
                  <c:v>0.33999999999999997</c:v>
                </c:pt>
                <c:pt idx="1">
                  <c:v>3.29</c:v>
                </c:pt>
                <c:pt idx="3">
                  <c:v>2.48</c:v>
                </c:pt>
                <c:pt idx="5">
                  <c:v>6.15</c:v>
                </c:pt>
                <c:pt idx="7">
                  <c:v>0.47</c:v>
                </c:pt>
                <c:pt idx="8">
                  <c:v>3</c:v>
                </c:pt>
                <c:pt idx="9">
                  <c:v>4.5199999999999996</c:v>
                </c:pt>
                <c:pt idx="10">
                  <c:v>1.74</c:v>
                </c:pt>
                <c:pt idx="11">
                  <c:v>9.56</c:v>
                </c:pt>
                <c:pt idx="12">
                  <c:v>12.84</c:v>
                </c:pt>
                <c:pt idx="13">
                  <c:v>2</c:v>
                </c:pt>
                <c:pt idx="14">
                  <c:v>8.5399999999999991</c:v>
                </c:pt>
                <c:pt idx="15">
                  <c:v>7.3999999999999995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5-4326-998C-79C317CC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25424"/>
        <c:axId val="640525752"/>
      </c:barChart>
      <c:catAx>
        <c:axId val="6405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752"/>
        <c:crosses val="autoZero"/>
        <c:auto val="1"/>
        <c:lblAlgn val="ctr"/>
        <c:lblOffset val="100"/>
        <c:noMultiLvlLbl val="0"/>
      </c:catAx>
      <c:valAx>
        <c:axId val="6405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Répartition totale du nombre d'insertions par membre de l'équipe</a:t>
            </a:r>
            <a:endParaRPr lang="fr-C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6909995625546804"/>
          <c:y val="0.23876567512394289"/>
          <c:w val="0.33957808398950129"/>
          <c:h val="0.56596347331583552"/>
        </c:manualLayout>
      </c:layout>
      <c:pieChart>
        <c:varyColors val="1"/>
        <c:ser>
          <c:idx val="0"/>
          <c:order val="0"/>
          <c:tx>
            <c:strRef>
              <c:f>Sheet1!$F$10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6-4876-9298-F38FA9FDD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6-4876-9298-F38FA9FDD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6-4876-9298-F38FA9FDDA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6-4876-9298-F38FA9FDDA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6-4876-9298-F38FA9FDD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Sheet1!$A$11:$A$15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10015</c:v>
                </c:pt>
                <c:pt idx="1">
                  <c:v>5927</c:v>
                </c:pt>
                <c:pt idx="2">
                  <c:v>6532</c:v>
                </c:pt>
                <c:pt idx="3">
                  <c:v>2928</c:v>
                </c:pt>
                <c:pt idx="4">
                  <c:v>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16-4876-9298-F38FA9FDDA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de suppression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4035</c:v>
                </c:pt>
                <c:pt idx="1">
                  <c:v>708</c:v>
                </c:pt>
                <c:pt idx="2">
                  <c:v>1708</c:v>
                </c:pt>
                <c:pt idx="3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E3B-8480-2F87393C046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1191</c:v>
                </c:pt>
                <c:pt idx="1">
                  <c:v>1009</c:v>
                </c:pt>
                <c:pt idx="2">
                  <c:v>533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E3B-8480-2F87393C046B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3175</c:v>
                </c:pt>
                <c:pt idx="1">
                  <c:v>548</c:v>
                </c:pt>
                <c:pt idx="2">
                  <c:v>974</c:v>
                </c:pt>
                <c:pt idx="3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3-4E3B-8480-2F87393C046B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517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3-4E3B-8480-2F87393C046B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1149</c:v>
                </c:pt>
                <c:pt idx="1">
                  <c:v>907</c:v>
                </c:pt>
                <c:pt idx="2">
                  <c:v>1274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3-4E3B-8480-2F87393C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31440"/>
        <c:axId val="604326520"/>
      </c:barChart>
      <c:catAx>
        <c:axId val="6043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26520"/>
        <c:crosses val="autoZero"/>
        <c:auto val="1"/>
        <c:lblAlgn val="ctr"/>
        <c:lblOffset val="100"/>
        <c:noMultiLvlLbl val="0"/>
      </c:catAx>
      <c:valAx>
        <c:axId val="6043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supprimées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du nombre de suppression par membre de l'équipe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F-4B6E-8042-D14E21409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F-4B6E-8042-D14E21409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F-4B6E-8042-D14E21409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F-4B6E-8042-D14E21409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F-4B6E-8042-D14E21409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Sheet1!$A$19:$A$23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6896</c:v>
                </c:pt>
                <c:pt idx="1">
                  <c:v>2891</c:v>
                </c:pt>
                <c:pt idx="2">
                  <c:v>5041</c:v>
                </c:pt>
                <c:pt idx="3">
                  <c:v>1361</c:v>
                </c:pt>
                <c:pt idx="4">
                  <c:v>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CF-4B6E-8042-D14E21409F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insertions par sprint</a:t>
            </a:r>
            <a:endParaRPr lang="fr-CA"/>
          </a:p>
        </c:rich>
      </c:tx>
      <c:layout>
        <c:manualLayout>
          <c:xMode val="edge"/>
          <c:yMode val="edge"/>
          <c:x val="0.21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Sheet1!$B$27:$E$27</c:f>
              <c:numCache>
                <c:formatCode>0.00</c:formatCode>
                <c:ptCount val="4"/>
                <c:pt idx="0">
                  <c:v>69.785714285714292</c:v>
                </c:pt>
                <c:pt idx="1">
                  <c:v>28.93548387096774</c:v>
                </c:pt>
                <c:pt idx="2">
                  <c:v>38.063291139240505</c:v>
                </c:pt>
                <c:pt idx="3" formatCode="General">
                  <c:v>43.785714285714285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B3B-9C52-34E16692E27B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Sheet1!$B$28:$E$28</c:f>
              <c:numCache>
                <c:formatCode>0.00</c:formatCode>
                <c:ptCount val="4"/>
                <c:pt idx="0">
                  <c:v>103.31578947368421</c:v>
                </c:pt>
                <c:pt idx="1">
                  <c:v>48.666666666666664</c:v>
                </c:pt>
                <c:pt idx="2">
                  <c:v>40.625</c:v>
                </c:pt>
                <c:pt idx="3" formatCode="General">
                  <c:v>17.352941176470587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B3B-9C52-34E16692E27B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Sheet1!$B$29:$E$29</c:f>
              <c:numCache>
                <c:formatCode>0.00</c:formatCode>
                <c:ptCount val="4"/>
                <c:pt idx="0">
                  <c:v>38.609756097560975</c:v>
                </c:pt>
                <c:pt idx="1">
                  <c:v>41.424242424242422</c:v>
                </c:pt>
                <c:pt idx="2">
                  <c:v>33.488372093023258</c:v>
                </c:pt>
                <c:pt idx="3" formatCode="General">
                  <c:v>39.928571428571431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D-4B3B-9C52-34E16692E27B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Sheet1!$B$30:$E$30</c:f>
              <c:numCache>
                <c:formatCode>0.00</c:formatCode>
                <c:ptCount val="4"/>
                <c:pt idx="0">
                  <c:v>56.06666666666667</c:v>
                </c:pt>
                <c:pt idx="1">
                  <c:v>28.428571428571427</c:v>
                </c:pt>
                <c:pt idx="2">
                  <c:v>21.657142857142858</c:v>
                </c:pt>
                <c:pt idx="3" formatCode="General">
                  <c:v>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D-4B3B-9C52-34E16692E27B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33.64179104477612</c:v>
                </c:pt>
                <c:pt idx="1">
                  <c:v>31.08</c:v>
                </c:pt>
                <c:pt idx="2">
                  <c:v>47.689655172413794</c:v>
                </c:pt>
                <c:pt idx="3" formatCode="General">
                  <c:v>40.292682926829265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D-4B3B-9C52-34E16692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37184"/>
        <c:axId val="706733248"/>
      </c:barChart>
      <c:catAx>
        <c:axId val="7067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3248"/>
        <c:crosses val="autoZero"/>
        <c:auto val="1"/>
        <c:lblAlgn val="ctr"/>
        <c:lblOffset val="100"/>
        <c:noMultiLvlLbl val="0"/>
      </c:catAx>
      <c:valAx>
        <c:axId val="7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d'insertion par commit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d'insertions totales par membre</a:t>
            </a:r>
            <a:endParaRPr lang="fr-CA"/>
          </a:p>
        </c:rich>
      </c:tx>
      <c:layout>
        <c:manualLayout>
          <c:xMode val="edge"/>
          <c:yMode val="edge"/>
          <c:x val="0.130076334208223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Sheet1!$F$27</c:f>
              <c:numCache>
                <c:formatCode>0.00</c:formatCode>
                <c:ptCount val="1"/>
                <c:pt idx="0">
                  <c:v>48.14903846153846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1-45A4-AAF6-D95009AADE1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Sheet1!$F$28</c:f>
              <c:numCache>
                <c:formatCode>0.00</c:formatCode>
                <c:ptCount val="1"/>
                <c:pt idx="0">
                  <c:v>50.228813559322035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1-45A4-AAF6-D95009AADE1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Sheet1!$F$29</c:f>
              <c:numCache>
                <c:formatCode>0.00</c:formatCode>
                <c:ptCount val="1"/>
                <c:pt idx="0">
                  <c:v>37.97674418604651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1-45A4-AAF6-D95009AADE1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Sheet1!$F$30</c:f>
              <c:numCache>
                <c:formatCode>0.00</c:formatCode>
                <c:ptCount val="1"/>
                <c:pt idx="0">
                  <c:v>33.272727272727273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1-45A4-AAF6-D95009AADE1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Sheet1!$F$31</c:f>
              <c:numCache>
                <c:formatCode>0.00</c:formatCode>
                <c:ptCount val="1"/>
                <c:pt idx="0">
                  <c:v>38.083333333333336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1-45A4-AAF6-D95009AA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538576"/>
        <c:axId val="597537592"/>
      </c:barChart>
      <c:catAx>
        <c:axId val="597538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537592"/>
        <c:crosses val="autoZero"/>
        <c:auto val="1"/>
        <c:lblAlgn val="ctr"/>
        <c:lblOffset val="100"/>
        <c:noMultiLvlLbl val="0"/>
      </c:catAx>
      <c:valAx>
        <c:axId val="5975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5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supression de lignes par sprint </a:t>
            </a:r>
            <a:endParaRPr lang="fr-CA"/>
          </a:p>
        </c:rich>
      </c:tx>
      <c:layout>
        <c:manualLayout>
          <c:xMode val="edge"/>
          <c:yMode val="edge"/>
          <c:x val="0.165209587772116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82370953630796"/>
          <c:y val="0.15319444444444447"/>
          <c:w val="0.8549540682414699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Sheet1!$B$34:$E$34</c:f>
              <c:numCache>
                <c:formatCode>0.00</c:formatCode>
                <c:ptCount val="4"/>
                <c:pt idx="0">
                  <c:v>57.642857142857146</c:v>
                </c:pt>
                <c:pt idx="1">
                  <c:v>22.838709677419356</c:v>
                </c:pt>
                <c:pt idx="2">
                  <c:v>21.620253164556964</c:v>
                </c:pt>
                <c:pt idx="3">
                  <c:v>15.892857142857142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613-8D5D-99598FCBD133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Sheet1!$B$35:$E$35</c:f>
              <c:numCache>
                <c:formatCode>0.00</c:formatCode>
                <c:ptCount val="4"/>
                <c:pt idx="0">
                  <c:v>62.684210526315788</c:v>
                </c:pt>
                <c:pt idx="1">
                  <c:v>24.023809523809526</c:v>
                </c:pt>
                <c:pt idx="2">
                  <c:v>13.324999999999999</c:v>
                </c:pt>
                <c:pt idx="3">
                  <c:v>9.2941176470588243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9-4613-8D5D-99598FCBD133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Sheet1!$B$36:$E$36</c:f>
              <c:numCache>
                <c:formatCode>0.00</c:formatCode>
                <c:ptCount val="4"/>
                <c:pt idx="0">
                  <c:v>38.719512195121951</c:v>
                </c:pt>
                <c:pt idx="1">
                  <c:v>16.606060606060606</c:v>
                </c:pt>
                <c:pt idx="2">
                  <c:v>22.651162790697676</c:v>
                </c:pt>
                <c:pt idx="3">
                  <c:v>24.571428571428573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9-4613-8D5D-99598FCBD133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Sheet1!$B$37:$E$37</c:f>
              <c:numCache>
                <c:formatCode>0.00</c:formatCode>
                <c:ptCount val="4"/>
                <c:pt idx="0">
                  <c:v>33.333333333333336</c:v>
                </c:pt>
                <c:pt idx="1">
                  <c:v>8.9285714285714288</c:v>
                </c:pt>
                <c:pt idx="2">
                  <c:v>14.771428571428572</c:v>
                </c:pt>
                <c:pt idx="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9-4613-8D5D-99598FCBD133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Sheet1!$B$38:$E$38</c:f>
              <c:numCache>
                <c:formatCode>0.00</c:formatCode>
                <c:ptCount val="4"/>
                <c:pt idx="0">
                  <c:v>17.149253731343283</c:v>
                </c:pt>
                <c:pt idx="1">
                  <c:v>18.14</c:v>
                </c:pt>
                <c:pt idx="2">
                  <c:v>21.96551724137931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9-4613-8D5D-99598FCB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2776"/>
        <c:axId val="598123104"/>
      </c:barChart>
      <c:catAx>
        <c:axId val="5981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3104"/>
        <c:crosses val="autoZero"/>
        <c:auto val="1"/>
        <c:lblAlgn val="ctr"/>
        <c:lblOffset val="100"/>
        <c:noMultiLvlLbl val="0"/>
      </c:catAx>
      <c:valAx>
        <c:axId val="598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de suppression par commit</a:t>
                </a:r>
              </a:p>
              <a:p>
                <a:pPr>
                  <a:defRPr/>
                </a:pPr>
                <a:endParaRPr lang="fr-CA"/>
              </a:p>
            </c:rich>
          </c:tx>
          <c:layout>
            <c:manualLayout>
              <c:xMode val="edge"/>
              <c:yMode val="edge"/>
              <c:x val="2.7233115468409588E-3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de supressions totales par membre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Sheet1!$F$34</c:f>
              <c:numCache>
                <c:formatCode>0.00</c:formatCode>
                <c:ptCount val="1"/>
                <c:pt idx="0">
                  <c:v>33.153846153846153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B-4B5D-8112-DAD15DDBA901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Sheet1!$F$35</c:f>
              <c:numCache>
                <c:formatCode>0.00</c:formatCode>
                <c:ptCount val="1"/>
                <c:pt idx="0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B-4B5D-8112-DAD15DDBA901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Sheet1!$F$36</c:f>
              <c:numCache>
                <c:formatCode>0.00</c:formatCode>
                <c:ptCount val="1"/>
                <c:pt idx="0">
                  <c:v>29.308139534883722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B-4B5D-8112-DAD15DDBA901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Sheet1!$F$37</c:f>
              <c:numCache>
                <c:formatCode>0.00</c:formatCode>
                <c:ptCount val="1"/>
                <c:pt idx="0">
                  <c:v>15.465909090909092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B-4B5D-8112-DAD15DDBA901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Sheet1!$F$38</c:f>
              <c:numCache>
                <c:formatCode>0.00</c:formatCode>
                <c:ptCount val="1"/>
                <c:pt idx="0">
                  <c:v>17.125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B-4B5D-8112-DAD15DDB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893000"/>
        <c:axId val="595893328"/>
      </c:barChart>
      <c:catAx>
        <c:axId val="59589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328"/>
        <c:crosses val="autoZero"/>
        <c:auto val="1"/>
        <c:lblAlgn val="ctr"/>
        <c:lblOffset val="100"/>
        <c:noMultiLvlLbl val="0"/>
      </c:catAx>
      <c:valAx>
        <c:axId val="5958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253</c:v>
                </c:pt>
                <c:pt idx="1">
                  <c:v>184</c:v>
                </c:pt>
                <c:pt idx="2">
                  <c:v>255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B9A-8A2E-B929CAF9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34888"/>
        <c:axId val="706736528"/>
      </c:lineChart>
      <c:catAx>
        <c:axId val="7067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6528"/>
        <c:crosses val="autoZero"/>
        <c:auto val="1"/>
        <c:lblAlgn val="ctr"/>
        <c:lblOffset val="100"/>
        <c:noMultiLvlLbl val="0"/>
      </c:catAx>
      <c:valAx>
        <c:axId val="706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13109</c:v>
                </c:pt>
                <c:pt idx="1">
                  <c:v>6658</c:v>
                </c:pt>
                <c:pt idx="2">
                  <c:v>9596</c:v>
                </c:pt>
                <c:pt idx="3">
                  <c:v>4265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E62-B2F2-C2776805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320"/>
        <c:axId val="597976776"/>
      </c:lineChart>
      <c:catAx>
        <c:axId val="597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76776"/>
        <c:crosses val="autoZero"/>
        <c:auto val="1"/>
        <c:lblAlgn val="ctr"/>
        <c:lblOffset val="100"/>
        <c:noMultiLvlLbl val="0"/>
      </c:catAx>
      <c:valAx>
        <c:axId val="5979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10050</c:v>
                </c:pt>
                <c:pt idx="1">
                  <c:v>3422</c:v>
                </c:pt>
                <c:pt idx="2">
                  <c:v>5006</c:v>
                </c:pt>
                <c:pt idx="3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513-B942-930DAB8E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8008"/>
        <c:axId val="734628336"/>
      </c:lineChart>
      <c:catAx>
        <c:axId val="7346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336"/>
        <c:crosses val="autoZero"/>
        <c:auto val="1"/>
        <c:lblAlgn val="ctr"/>
        <c:lblOffset val="100"/>
        <c:noMultiLvlLbl val="0"/>
      </c:catAx>
      <c:valAx>
        <c:axId val="734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SPRINT2!$B$1:$B$2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SPRINT2!$B$3:$B$21</c:f>
              <c:numCache>
                <c:formatCode>General</c:formatCode>
                <c:ptCount val="18"/>
                <c:pt idx="0">
                  <c:v>3.77</c:v>
                </c:pt>
                <c:pt idx="2">
                  <c:v>3.85</c:v>
                </c:pt>
                <c:pt idx="6">
                  <c:v>4.4400000000000004</c:v>
                </c:pt>
                <c:pt idx="11">
                  <c:v>5.4399999999999995</c:v>
                </c:pt>
                <c:pt idx="12">
                  <c:v>6.92</c:v>
                </c:pt>
                <c:pt idx="13">
                  <c:v>6.25</c:v>
                </c:pt>
                <c:pt idx="15">
                  <c:v>3.82</c:v>
                </c:pt>
                <c:pt idx="16">
                  <c:v>2.5</c:v>
                </c:pt>
                <c:pt idx="17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8-4A3C-84A6-F56BF7E75598}"/>
            </c:ext>
          </c:extLst>
        </c:ser>
        <c:ser>
          <c:idx val="1"/>
          <c:order val="1"/>
          <c:tx>
            <c:strRef>
              <c:f>SPRINT2!$C$1:$C$2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SPRINT2!$C$3:$C$21</c:f>
              <c:numCache>
                <c:formatCode>General</c:formatCode>
                <c:ptCount val="18"/>
                <c:pt idx="0">
                  <c:v>3.45</c:v>
                </c:pt>
                <c:pt idx="2">
                  <c:v>3.11</c:v>
                </c:pt>
                <c:pt idx="5">
                  <c:v>4.92</c:v>
                </c:pt>
                <c:pt idx="6">
                  <c:v>4</c:v>
                </c:pt>
                <c:pt idx="10">
                  <c:v>4.5</c:v>
                </c:pt>
                <c:pt idx="13">
                  <c:v>5</c:v>
                </c:pt>
                <c:pt idx="16">
                  <c:v>4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4-4A46-8AEC-0397A38EA3E2}"/>
            </c:ext>
          </c:extLst>
        </c:ser>
        <c:ser>
          <c:idx val="2"/>
          <c:order val="2"/>
          <c:tx>
            <c:strRef>
              <c:f>SPRINT2!$D$1:$D$2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SPRINT2!$D$3:$D$21</c:f>
              <c:numCache>
                <c:formatCode>General</c:formatCode>
                <c:ptCount val="18"/>
                <c:pt idx="3">
                  <c:v>0.69</c:v>
                </c:pt>
                <c:pt idx="4">
                  <c:v>1.52</c:v>
                </c:pt>
                <c:pt idx="5">
                  <c:v>3.65</c:v>
                </c:pt>
                <c:pt idx="6">
                  <c:v>6.17</c:v>
                </c:pt>
                <c:pt idx="7">
                  <c:v>1.5</c:v>
                </c:pt>
                <c:pt idx="8">
                  <c:v>7</c:v>
                </c:pt>
                <c:pt idx="9">
                  <c:v>3.3</c:v>
                </c:pt>
                <c:pt idx="11">
                  <c:v>7.92</c:v>
                </c:pt>
                <c:pt idx="13">
                  <c:v>4.13</c:v>
                </c:pt>
                <c:pt idx="15">
                  <c:v>5.87</c:v>
                </c:pt>
                <c:pt idx="16">
                  <c:v>1.75</c:v>
                </c:pt>
                <c:pt idx="17">
                  <c:v>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4-4A46-8AEC-0397A38EA3E2}"/>
            </c:ext>
          </c:extLst>
        </c:ser>
        <c:ser>
          <c:idx val="3"/>
          <c:order val="3"/>
          <c:tx>
            <c:strRef>
              <c:f>SPRINT2!$E$1:$E$2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SPRINT2!$E$3:$E$21</c:f>
              <c:numCache>
                <c:formatCode>General</c:formatCode>
                <c:ptCount val="18"/>
                <c:pt idx="0">
                  <c:v>3</c:v>
                </c:pt>
                <c:pt idx="1">
                  <c:v>2.89</c:v>
                </c:pt>
                <c:pt idx="2">
                  <c:v>3.38</c:v>
                </c:pt>
                <c:pt idx="3">
                  <c:v>2.81</c:v>
                </c:pt>
                <c:pt idx="4">
                  <c:v>0.84</c:v>
                </c:pt>
                <c:pt idx="5">
                  <c:v>4.03</c:v>
                </c:pt>
                <c:pt idx="6">
                  <c:v>3.5</c:v>
                </c:pt>
                <c:pt idx="13">
                  <c:v>4</c:v>
                </c:pt>
                <c:pt idx="14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4-4A46-8AEC-0397A38EA3E2}"/>
            </c:ext>
          </c:extLst>
        </c:ser>
        <c:ser>
          <c:idx val="4"/>
          <c:order val="4"/>
          <c:tx>
            <c:strRef>
              <c:f>SPRINT2!$F$1:$F$2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SPRINT2!$A$3:$A$21</c:f>
              <c:strCache>
                <c:ptCount val="18"/>
                <c:pt idx="0">
                  <c:v>06-févr</c:v>
                </c:pt>
                <c:pt idx="1">
                  <c:v>07-févr</c:v>
                </c:pt>
                <c:pt idx="2">
                  <c:v>08-févr</c:v>
                </c:pt>
                <c:pt idx="3">
                  <c:v>11-févr</c:v>
                </c:pt>
                <c:pt idx="4">
                  <c:v>12-févr</c:v>
                </c:pt>
                <c:pt idx="5">
                  <c:v>13-févr</c:v>
                </c:pt>
                <c:pt idx="6">
                  <c:v>15-févr</c:v>
                </c:pt>
                <c:pt idx="7">
                  <c:v>16-févr</c:v>
                </c:pt>
                <c:pt idx="8">
                  <c:v>17-févr</c:v>
                </c:pt>
                <c:pt idx="9">
                  <c:v>18-févr</c:v>
                </c:pt>
                <c:pt idx="10">
                  <c:v>19-févr</c:v>
                </c:pt>
                <c:pt idx="11">
                  <c:v>20-févr</c:v>
                </c:pt>
                <c:pt idx="12">
                  <c:v>21-févr</c:v>
                </c:pt>
                <c:pt idx="13">
                  <c:v>22-févr</c:v>
                </c:pt>
                <c:pt idx="14">
                  <c:v>23-févr</c:v>
                </c:pt>
                <c:pt idx="15">
                  <c:v>24-févr</c:v>
                </c:pt>
                <c:pt idx="16">
                  <c:v>25-févr</c:v>
                </c:pt>
                <c:pt idx="17">
                  <c:v>26-févr</c:v>
                </c:pt>
              </c:strCache>
            </c:strRef>
          </c:cat>
          <c:val>
            <c:numRef>
              <c:f>SPRINT2!$F$3:$F$21</c:f>
              <c:numCache>
                <c:formatCode>General</c:formatCode>
                <c:ptCount val="18"/>
                <c:pt idx="8">
                  <c:v>17</c:v>
                </c:pt>
                <c:pt idx="11">
                  <c:v>6.45</c:v>
                </c:pt>
                <c:pt idx="12">
                  <c:v>1.1200000000000001</c:v>
                </c:pt>
                <c:pt idx="13">
                  <c:v>3.5999999999999996</c:v>
                </c:pt>
                <c:pt idx="14">
                  <c:v>2.13</c:v>
                </c:pt>
                <c:pt idx="15">
                  <c:v>9.07</c:v>
                </c:pt>
                <c:pt idx="17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4-4A46-8AEC-0397A38E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605592"/>
        <c:axId val="639610512"/>
      </c:barChart>
      <c:catAx>
        <c:axId val="6396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10512"/>
        <c:crosses val="autoZero"/>
        <c:auto val="1"/>
        <c:lblAlgn val="ctr"/>
        <c:lblOffset val="100"/>
        <c:noMultiLvlLbl val="0"/>
      </c:catAx>
      <c:valAx>
        <c:axId val="639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6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[STATS.xlsx]SPRINT3!PivotTable15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470927168158981E-2"/>
          <c:y val="6.2541331105084821E-2"/>
          <c:w val="0.92301419733422263"/>
          <c:h val="0.84509891435723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SPRINT3!$B$1:$B$2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SPRINT3!$B$3:$B$22</c:f>
              <c:numCache>
                <c:formatCode>General</c:formatCode>
                <c:ptCount val="19"/>
                <c:pt idx="0">
                  <c:v>3.53</c:v>
                </c:pt>
                <c:pt idx="7">
                  <c:v>5.19</c:v>
                </c:pt>
                <c:pt idx="11">
                  <c:v>2.97</c:v>
                </c:pt>
                <c:pt idx="12">
                  <c:v>1.77</c:v>
                </c:pt>
                <c:pt idx="14">
                  <c:v>8.61</c:v>
                </c:pt>
                <c:pt idx="15">
                  <c:v>2</c:v>
                </c:pt>
                <c:pt idx="16">
                  <c:v>5</c:v>
                </c:pt>
                <c:pt idx="17">
                  <c:v>8.4700000000000006</c:v>
                </c:pt>
                <c:pt idx="18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635-BF04-1F9993D6F7BE}"/>
            </c:ext>
          </c:extLst>
        </c:ser>
        <c:ser>
          <c:idx val="1"/>
          <c:order val="1"/>
          <c:tx>
            <c:strRef>
              <c:f>SPRINT3!$C$1:$C$2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SPRINT3!$C$3:$C$22</c:f>
              <c:numCache>
                <c:formatCode>General</c:formatCode>
                <c:ptCount val="19"/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4">
                  <c:v>6</c:v>
                </c:pt>
                <c:pt idx="17">
                  <c:v>5</c:v>
                </c:pt>
                <c:pt idx="18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6E5-8D4E-EB11FD136795}"/>
            </c:ext>
          </c:extLst>
        </c:ser>
        <c:ser>
          <c:idx val="2"/>
          <c:order val="2"/>
          <c:tx>
            <c:strRef>
              <c:f>SPRINT3!$D$1:$D$2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SPRINT3!$D$3:$D$22</c:f>
              <c:numCache>
                <c:formatCode>General</c:formatCode>
                <c:ptCount val="19"/>
                <c:pt idx="7">
                  <c:v>3.88</c:v>
                </c:pt>
                <c:pt idx="12">
                  <c:v>4.22</c:v>
                </c:pt>
                <c:pt idx="14">
                  <c:v>3.87</c:v>
                </c:pt>
                <c:pt idx="15">
                  <c:v>6.98</c:v>
                </c:pt>
                <c:pt idx="16">
                  <c:v>3.5</c:v>
                </c:pt>
                <c:pt idx="17">
                  <c:v>12.12</c:v>
                </c:pt>
                <c:pt idx="18">
                  <c:v>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6E5-8D4E-EB11FD136795}"/>
            </c:ext>
          </c:extLst>
        </c:ser>
        <c:ser>
          <c:idx val="3"/>
          <c:order val="3"/>
          <c:tx>
            <c:strRef>
              <c:f>SPRINT3!$E$1:$E$2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SPRINT3!$E$3:$E$22</c:f>
              <c:numCache>
                <c:formatCode>General</c:formatCode>
                <c:ptCount val="19"/>
                <c:pt idx="0">
                  <c:v>4</c:v>
                </c:pt>
                <c:pt idx="1">
                  <c:v>3.48</c:v>
                </c:pt>
                <c:pt idx="2">
                  <c:v>1.98</c:v>
                </c:pt>
                <c:pt idx="3">
                  <c:v>3</c:v>
                </c:pt>
                <c:pt idx="4">
                  <c:v>3</c:v>
                </c:pt>
                <c:pt idx="5">
                  <c:v>2.4700000000000002</c:v>
                </c:pt>
                <c:pt idx="6">
                  <c:v>1.9</c:v>
                </c:pt>
                <c:pt idx="7">
                  <c:v>3.37</c:v>
                </c:pt>
                <c:pt idx="8">
                  <c:v>3.35</c:v>
                </c:pt>
                <c:pt idx="11">
                  <c:v>2.35</c:v>
                </c:pt>
                <c:pt idx="12">
                  <c:v>3.92</c:v>
                </c:pt>
                <c:pt idx="13">
                  <c:v>7.78</c:v>
                </c:pt>
                <c:pt idx="14">
                  <c:v>12.78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7-46E5-8D4E-EB11FD136795}"/>
            </c:ext>
          </c:extLst>
        </c:ser>
        <c:ser>
          <c:idx val="4"/>
          <c:order val="4"/>
          <c:tx>
            <c:strRef>
              <c:f>SPRINT3!$F$1:$F$2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SPRINT3!$A$3:$A$22</c:f>
              <c:strCache>
                <c:ptCount val="19"/>
                <c:pt idx="0">
                  <c:v>27-févr</c:v>
                </c:pt>
                <c:pt idx="1">
                  <c:v>01-mars</c:v>
                </c:pt>
                <c:pt idx="2">
                  <c:v>04-mars</c:v>
                </c:pt>
                <c:pt idx="3">
                  <c:v>05-mars</c:v>
                </c:pt>
                <c:pt idx="4">
                  <c:v>06-mars</c:v>
                </c:pt>
                <c:pt idx="5">
                  <c:v>07-mars</c:v>
                </c:pt>
                <c:pt idx="6">
                  <c:v>08-mars</c:v>
                </c:pt>
                <c:pt idx="7">
                  <c:v>13-mars</c:v>
                </c:pt>
                <c:pt idx="8">
                  <c:v>15-mars</c:v>
                </c:pt>
                <c:pt idx="9">
                  <c:v>17-mars</c:v>
                </c:pt>
                <c:pt idx="10">
                  <c:v>18-mars</c:v>
                </c:pt>
                <c:pt idx="11">
                  <c:v>19-mars</c:v>
                </c:pt>
                <c:pt idx="12">
                  <c:v>20-mars</c:v>
                </c:pt>
                <c:pt idx="13">
                  <c:v>21-mars</c:v>
                </c:pt>
                <c:pt idx="14">
                  <c:v>22-mars</c:v>
                </c:pt>
                <c:pt idx="15">
                  <c:v>23-mars</c:v>
                </c:pt>
                <c:pt idx="16">
                  <c:v>24-mars</c:v>
                </c:pt>
                <c:pt idx="17">
                  <c:v>25-mars</c:v>
                </c:pt>
                <c:pt idx="18">
                  <c:v>26-mars</c:v>
                </c:pt>
              </c:strCache>
            </c:strRef>
          </c:cat>
          <c:val>
            <c:numRef>
              <c:f>SPRINT3!$F$3:$F$22</c:f>
              <c:numCache>
                <c:formatCode>General</c:formatCode>
                <c:ptCount val="19"/>
                <c:pt idx="0">
                  <c:v>2.12</c:v>
                </c:pt>
                <c:pt idx="7">
                  <c:v>2.5</c:v>
                </c:pt>
                <c:pt idx="8">
                  <c:v>5.0199999999999996</c:v>
                </c:pt>
                <c:pt idx="9">
                  <c:v>0.26</c:v>
                </c:pt>
                <c:pt idx="11">
                  <c:v>1.54</c:v>
                </c:pt>
                <c:pt idx="13">
                  <c:v>7.24</c:v>
                </c:pt>
                <c:pt idx="14">
                  <c:v>8.4700000000000006</c:v>
                </c:pt>
                <c:pt idx="15">
                  <c:v>4.57</c:v>
                </c:pt>
                <c:pt idx="16">
                  <c:v>5.72</c:v>
                </c:pt>
                <c:pt idx="17">
                  <c:v>10.4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7-46E5-8D4E-EB11FD13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555456"/>
        <c:axId val="438555784"/>
      </c:barChart>
      <c:catAx>
        <c:axId val="4385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784"/>
        <c:crosses val="autoZero"/>
        <c:auto val="1"/>
        <c:lblAlgn val="ctr"/>
        <c:lblOffset val="100"/>
        <c:noMultiLvlLbl val="0"/>
      </c:catAx>
      <c:valAx>
        <c:axId val="4385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5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47560"/>
        <c:axId val="486548216"/>
      </c:barChart>
      <c:catAx>
        <c:axId val="4865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548216"/>
        <c:crosses val="autoZero"/>
        <c:auto val="1"/>
        <c:lblAlgn val="ctr"/>
        <c:lblOffset val="100"/>
        <c:noMultiLvlLbl val="0"/>
      </c:catAx>
      <c:valAx>
        <c:axId val="4865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5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[STATS.xlsx]SPRINT4!PivotTable1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SPRINT4!$B$3:$B$4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SPRINT4!$A$5:$A$18</c:f>
              <c:multiLvlStrCache>
                <c:ptCount val="11"/>
                <c:lvl>
                  <c:pt idx="0">
                    <c:v>27-mars</c:v>
                  </c:pt>
                  <c:pt idx="1">
                    <c:v>29-mars</c:v>
                  </c:pt>
                  <c:pt idx="2">
                    <c:v>01-avr</c:v>
                  </c:pt>
                  <c:pt idx="3">
                    <c:v>03-avr</c:v>
                  </c:pt>
                  <c:pt idx="4">
                    <c:v>05-avr</c:v>
                  </c:pt>
                  <c:pt idx="5">
                    <c:v>07-avr</c:v>
                  </c:pt>
                  <c:pt idx="6">
                    <c:v>10-avr</c:v>
                  </c:pt>
                  <c:pt idx="7">
                    <c:v>12-avr</c:v>
                  </c:pt>
                  <c:pt idx="8">
                    <c:v>17-avr</c:v>
                  </c:pt>
                  <c:pt idx="9">
                    <c:v>18-avr</c:v>
                  </c:pt>
                  <c:pt idx="10">
                    <c:v>19-avr</c:v>
                  </c:pt>
                </c:lvl>
                <c:lvl>
                  <c:pt idx="0">
                    <c:v>mars</c:v>
                  </c:pt>
                  <c:pt idx="2">
                    <c:v>avr</c:v>
                  </c:pt>
                </c:lvl>
              </c:multiLvlStrCache>
            </c:multiLvlStrRef>
          </c:cat>
          <c:val>
            <c:numRef>
              <c:f>SPRINT4!$B$5:$B$18</c:f>
              <c:numCache>
                <c:formatCode>General</c:formatCode>
                <c:ptCount val="11"/>
                <c:pt idx="0">
                  <c:v>2.17</c:v>
                </c:pt>
                <c:pt idx="3">
                  <c:v>3.33</c:v>
                </c:pt>
                <c:pt idx="4">
                  <c:v>6.87</c:v>
                </c:pt>
                <c:pt idx="6">
                  <c:v>4</c:v>
                </c:pt>
                <c:pt idx="7">
                  <c:v>3.4</c:v>
                </c:pt>
                <c:pt idx="9">
                  <c:v>4.6500000000000004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3-4717-867A-C18CA0E031CB}"/>
            </c:ext>
          </c:extLst>
        </c:ser>
        <c:ser>
          <c:idx val="1"/>
          <c:order val="1"/>
          <c:tx>
            <c:strRef>
              <c:f>SPRINT4!$C$3:$C$4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SPRINT4!$A$5:$A$18</c:f>
              <c:multiLvlStrCache>
                <c:ptCount val="11"/>
                <c:lvl>
                  <c:pt idx="0">
                    <c:v>27-mars</c:v>
                  </c:pt>
                  <c:pt idx="1">
                    <c:v>29-mars</c:v>
                  </c:pt>
                  <c:pt idx="2">
                    <c:v>01-avr</c:v>
                  </c:pt>
                  <c:pt idx="3">
                    <c:v>03-avr</c:v>
                  </c:pt>
                  <c:pt idx="4">
                    <c:v>05-avr</c:v>
                  </c:pt>
                  <c:pt idx="5">
                    <c:v>07-avr</c:v>
                  </c:pt>
                  <c:pt idx="6">
                    <c:v>10-avr</c:v>
                  </c:pt>
                  <c:pt idx="7">
                    <c:v>12-avr</c:v>
                  </c:pt>
                  <c:pt idx="8">
                    <c:v>17-avr</c:v>
                  </c:pt>
                  <c:pt idx="9">
                    <c:v>18-avr</c:v>
                  </c:pt>
                  <c:pt idx="10">
                    <c:v>19-avr</c:v>
                  </c:pt>
                </c:lvl>
                <c:lvl>
                  <c:pt idx="0">
                    <c:v>mars</c:v>
                  </c:pt>
                  <c:pt idx="2">
                    <c:v>avr</c:v>
                  </c:pt>
                </c:lvl>
              </c:multiLvlStrCache>
            </c:multiLvlStrRef>
          </c:cat>
          <c:val>
            <c:numRef>
              <c:f>SPRINT4!$C$5:$C$18</c:f>
              <c:numCache>
                <c:formatCode>General</c:formatCode>
                <c:ptCount val="11"/>
                <c:pt idx="1">
                  <c:v>3</c:v>
                </c:pt>
                <c:pt idx="3">
                  <c:v>5</c:v>
                </c:pt>
                <c:pt idx="4">
                  <c:v>6.5</c:v>
                </c:pt>
                <c:pt idx="6">
                  <c:v>4</c:v>
                </c:pt>
                <c:pt idx="7">
                  <c:v>2.5</c:v>
                </c:pt>
                <c:pt idx="10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3-4717-867A-C18CA0E031CB}"/>
            </c:ext>
          </c:extLst>
        </c:ser>
        <c:ser>
          <c:idx val="2"/>
          <c:order val="2"/>
          <c:tx>
            <c:strRef>
              <c:f>SPRINT4!$D$3:$D$4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SPRINT4!$A$5:$A$18</c:f>
              <c:multiLvlStrCache>
                <c:ptCount val="11"/>
                <c:lvl>
                  <c:pt idx="0">
                    <c:v>27-mars</c:v>
                  </c:pt>
                  <c:pt idx="1">
                    <c:v>29-mars</c:v>
                  </c:pt>
                  <c:pt idx="2">
                    <c:v>01-avr</c:v>
                  </c:pt>
                  <c:pt idx="3">
                    <c:v>03-avr</c:v>
                  </c:pt>
                  <c:pt idx="4">
                    <c:v>05-avr</c:v>
                  </c:pt>
                  <c:pt idx="5">
                    <c:v>07-avr</c:v>
                  </c:pt>
                  <c:pt idx="6">
                    <c:v>10-avr</c:v>
                  </c:pt>
                  <c:pt idx="7">
                    <c:v>12-avr</c:v>
                  </c:pt>
                  <c:pt idx="8">
                    <c:v>17-avr</c:v>
                  </c:pt>
                  <c:pt idx="9">
                    <c:v>18-avr</c:v>
                  </c:pt>
                  <c:pt idx="10">
                    <c:v>19-avr</c:v>
                  </c:pt>
                </c:lvl>
                <c:lvl>
                  <c:pt idx="0">
                    <c:v>mars</c:v>
                  </c:pt>
                  <c:pt idx="2">
                    <c:v>avr</c:v>
                  </c:pt>
                </c:lvl>
              </c:multiLvlStrCache>
            </c:multiLvlStrRef>
          </c:cat>
          <c:val>
            <c:numRef>
              <c:f>SPRINT4!$D$5:$D$18</c:f>
              <c:numCache>
                <c:formatCode>General</c:formatCode>
                <c:ptCount val="11"/>
                <c:pt idx="0">
                  <c:v>4.79</c:v>
                </c:pt>
                <c:pt idx="1">
                  <c:v>4</c:v>
                </c:pt>
                <c:pt idx="3">
                  <c:v>3.43</c:v>
                </c:pt>
                <c:pt idx="4">
                  <c:v>4.25</c:v>
                </c:pt>
                <c:pt idx="5">
                  <c:v>4.83</c:v>
                </c:pt>
                <c:pt idx="6">
                  <c:v>3.83</c:v>
                </c:pt>
                <c:pt idx="7">
                  <c:v>4.97</c:v>
                </c:pt>
                <c:pt idx="8">
                  <c:v>3.17</c:v>
                </c:pt>
                <c:pt idx="9">
                  <c:v>3.58</c:v>
                </c:pt>
                <c:pt idx="10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3-4717-867A-C18CA0E031CB}"/>
            </c:ext>
          </c:extLst>
        </c:ser>
        <c:ser>
          <c:idx val="3"/>
          <c:order val="3"/>
          <c:tx>
            <c:strRef>
              <c:f>SPRINT4!$E$3:$E$4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SPRINT4!$A$5:$A$18</c:f>
              <c:multiLvlStrCache>
                <c:ptCount val="11"/>
                <c:lvl>
                  <c:pt idx="0">
                    <c:v>27-mars</c:v>
                  </c:pt>
                  <c:pt idx="1">
                    <c:v>29-mars</c:v>
                  </c:pt>
                  <c:pt idx="2">
                    <c:v>01-avr</c:v>
                  </c:pt>
                  <c:pt idx="3">
                    <c:v>03-avr</c:v>
                  </c:pt>
                  <c:pt idx="4">
                    <c:v>05-avr</c:v>
                  </c:pt>
                  <c:pt idx="5">
                    <c:v>07-avr</c:v>
                  </c:pt>
                  <c:pt idx="6">
                    <c:v>10-avr</c:v>
                  </c:pt>
                  <c:pt idx="7">
                    <c:v>12-avr</c:v>
                  </c:pt>
                  <c:pt idx="8">
                    <c:v>17-avr</c:v>
                  </c:pt>
                  <c:pt idx="9">
                    <c:v>18-avr</c:v>
                  </c:pt>
                  <c:pt idx="10">
                    <c:v>19-avr</c:v>
                  </c:pt>
                </c:lvl>
                <c:lvl>
                  <c:pt idx="0">
                    <c:v>mars</c:v>
                  </c:pt>
                  <c:pt idx="2">
                    <c:v>avr</c:v>
                  </c:pt>
                </c:lvl>
              </c:multiLvlStrCache>
            </c:multiLvlStrRef>
          </c:cat>
          <c:val>
            <c:numRef>
              <c:f>SPRINT4!$E$5:$E$18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3-4717-867A-C18CA0E031CB}"/>
            </c:ext>
          </c:extLst>
        </c:ser>
        <c:ser>
          <c:idx val="4"/>
          <c:order val="4"/>
          <c:tx>
            <c:strRef>
              <c:f>SPRINT4!$F$3:$F$4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SPRINT4!$A$5:$A$18</c:f>
              <c:multiLvlStrCache>
                <c:ptCount val="11"/>
                <c:lvl>
                  <c:pt idx="0">
                    <c:v>27-mars</c:v>
                  </c:pt>
                  <c:pt idx="1">
                    <c:v>29-mars</c:v>
                  </c:pt>
                  <c:pt idx="2">
                    <c:v>01-avr</c:v>
                  </c:pt>
                  <c:pt idx="3">
                    <c:v>03-avr</c:v>
                  </c:pt>
                  <c:pt idx="4">
                    <c:v>05-avr</c:v>
                  </c:pt>
                  <c:pt idx="5">
                    <c:v>07-avr</c:v>
                  </c:pt>
                  <c:pt idx="6">
                    <c:v>10-avr</c:v>
                  </c:pt>
                  <c:pt idx="7">
                    <c:v>12-avr</c:v>
                  </c:pt>
                  <c:pt idx="8">
                    <c:v>17-avr</c:v>
                  </c:pt>
                  <c:pt idx="9">
                    <c:v>18-avr</c:v>
                  </c:pt>
                  <c:pt idx="10">
                    <c:v>19-avr</c:v>
                  </c:pt>
                </c:lvl>
                <c:lvl>
                  <c:pt idx="0">
                    <c:v>mars</c:v>
                  </c:pt>
                  <c:pt idx="2">
                    <c:v>avr</c:v>
                  </c:pt>
                </c:lvl>
              </c:multiLvlStrCache>
            </c:multiLvlStrRef>
          </c:cat>
          <c:val>
            <c:numRef>
              <c:f>SPRINT4!$F$5:$F$18</c:f>
              <c:numCache>
                <c:formatCode>General</c:formatCode>
                <c:ptCount val="11"/>
                <c:pt idx="0">
                  <c:v>2.37</c:v>
                </c:pt>
                <c:pt idx="1">
                  <c:v>2.97</c:v>
                </c:pt>
                <c:pt idx="3">
                  <c:v>3.02</c:v>
                </c:pt>
                <c:pt idx="4">
                  <c:v>2.97</c:v>
                </c:pt>
                <c:pt idx="6">
                  <c:v>3.5</c:v>
                </c:pt>
                <c:pt idx="7">
                  <c:v>2.27</c:v>
                </c:pt>
                <c:pt idx="8">
                  <c:v>6.55</c:v>
                </c:pt>
                <c:pt idx="9">
                  <c:v>2</c:v>
                </c:pt>
                <c:pt idx="10">
                  <c:v>2.8600000000000003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3-4717-867A-C18CA0E0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73072"/>
        <c:axId val="447177664"/>
      </c:barChart>
      <c:catAx>
        <c:axId val="4471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177664"/>
        <c:crosses val="autoZero"/>
        <c:auto val="1"/>
        <c:lblAlgn val="ctr"/>
        <c:lblOffset val="100"/>
        <c:noMultiLvlLbl val="0"/>
      </c:catAx>
      <c:valAx>
        <c:axId val="447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1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[STATS.xlsx]TOTAL!PivotTable2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TOTAL!$B$3:$B$4</c:f>
              <c:strCache>
                <c:ptCount val="1"/>
                <c:pt idx="0">
                  <c:v>SPRINT1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TOTAL!$A$5:$A$73</c:f>
              <c:multiLvlStrCache>
                <c:ptCount val="64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  <c:pt idx="16">
                    <c:v>06-févr</c:v>
                  </c:pt>
                  <c:pt idx="17">
                    <c:v>07-févr</c:v>
                  </c:pt>
                  <c:pt idx="18">
                    <c:v>08-févr</c:v>
                  </c:pt>
                  <c:pt idx="19">
                    <c:v>11-févr</c:v>
                  </c:pt>
                  <c:pt idx="20">
                    <c:v>12-févr</c:v>
                  </c:pt>
                  <c:pt idx="21">
                    <c:v>13-févr</c:v>
                  </c:pt>
                  <c:pt idx="22">
                    <c:v>15-févr</c:v>
                  </c:pt>
                  <c:pt idx="23">
                    <c:v>16-févr</c:v>
                  </c:pt>
                  <c:pt idx="24">
                    <c:v>17-févr</c:v>
                  </c:pt>
                  <c:pt idx="25">
                    <c:v>18-févr</c:v>
                  </c:pt>
                  <c:pt idx="26">
                    <c:v>19-févr</c:v>
                  </c:pt>
                  <c:pt idx="27">
                    <c:v>20-févr</c:v>
                  </c:pt>
                  <c:pt idx="28">
                    <c:v>21-févr</c:v>
                  </c:pt>
                  <c:pt idx="29">
                    <c:v>22-févr</c:v>
                  </c:pt>
                  <c:pt idx="30">
                    <c:v>23-févr</c:v>
                  </c:pt>
                  <c:pt idx="31">
                    <c:v>24-févr</c:v>
                  </c:pt>
                  <c:pt idx="32">
                    <c:v>25-févr</c:v>
                  </c:pt>
                  <c:pt idx="33">
                    <c:v>26-févr</c:v>
                  </c:pt>
                  <c:pt idx="34">
                    <c:v>27-févr</c:v>
                  </c:pt>
                  <c:pt idx="35">
                    <c:v>01-mars</c:v>
                  </c:pt>
                  <c:pt idx="36">
                    <c:v>04-mars</c:v>
                  </c:pt>
                  <c:pt idx="37">
                    <c:v>05-mars</c:v>
                  </c:pt>
                  <c:pt idx="38">
                    <c:v>06-mars</c:v>
                  </c:pt>
                  <c:pt idx="39">
                    <c:v>07-mars</c:v>
                  </c:pt>
                  <c:pt idx="40">
                    <c:v>08-mars</c:v>
                  </c:pt>
                  <c:pt idx="41">
                    <c:v>13-mars</c:v>
                  </c:pt>
                  <c:pt idx="42">
                    <c:v>15-mars</c:v>
                  </c:pt>
                  <c:pt idx="43">
                    <c:v>17-mars</c:v>
                  </c:pt>
                  <c:pt idx="44">
                    <c:v>18-mars</c:v>
                  </c:pt>
                  <c:pt idx="45">
                    <c:v>19-mars</c:v>
                  </c:pt>
                  <c:pt idx="46">
                    <c:v>20-mars</c:v>
                  </c:pt>
                  <c:pt idx="47">
                    <c:v>21-mars</c:v>
                  </c:pt>
                  <c:pt idx="48">
                    <c:v>22-mars</c:v>
                  </c:pt>
                  <c:pt idx="49">
                    <c:v>23-mars</c:v>
                  </c:pt>
                  <c:pt idx="50">
                    <c:v>24-mars</c:v>
                  </c:pt>
                  <c:pt idx="51">
                    <c:v>25-mars</c:v>
                  </c:pt>
                  <c:pt idx="52">
                    <c:v>26-mars</c:v>
                  </c:pt>
                  <c:pt idx="53">
                    <c:v>27-mars</c:v>
                  </c:pt>
                  <c:pt idx="54">
                    <c:v>29-mars</c:v>
                  </c:pt>
                  <c:pt idx="55">
                    <c:v>01-avr</c:v>
                  </c:pt>
                  <c:pt idx="56">
                    <c:v>03-avr</c:v>
                  </c:pt>
                  <c:pt idx="57">
                    <c:v>05-avr</c:v>
                  </c:pt>
                  <c:pt idx="58">
                    <c:v>07-avr</c:v>
                  </c:pt>
                  <c:pt idx="59">
                    <c:v>10-avr</c:v>
                  </c:pt>
                  <c:pt idx="60">
                    <c:v>12-avr</c:v>
                  </c:pt>
                  <c:pt idx="61">
                    <c:v>17-avr</c:v>
                  </c:pt>
                  <c:pt idx="62">
                    <c:v>18-avr</c:v>
                  </c:pt>
                  <c:pt idx="63">
                    <c:v>19-avr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  <c:pt idx="35">
                    <c:v>mars</c:v>
                  </c:pt>
                  <c:pt idx="55">
                    <c:v>avr</c:v>
                  </c:pt>
                </c:lvl>
              </c:multiLvlStrCache>
            </c:multiLvlStrRef>
          </c:cat>
          <c:val>
            <c:numRef>
              <c:f>TOTAL!$B$5:$B$73</c:f>
              <c:numCache>
                <c:formatCode>General</c:formatCode>
                <c:ptCount val="64"/>
                <c:pt idx="0">
                  <c:v>0.33999999999999997</c:v>
                </c:pt>
                <c:pt idx="1">
                  <c:v>11.84</c:v>
                </c:pt>
                <c:pt idx="2">
                  <c:v>6</c:v>
                </c:pt>
                <c:pt idx="3">
                  <c:v>6.35</c:v>
                </c:pt>
                <c:pt idx="4">
                  <c:v>2</c:v>
                </c:pt>
                <c:pt idx="5">
                  <c:v>12.98</c:v>
                </c:pt>
                <c:pt idx="6">
                  <c:v>2.0699999999999998</c:v>
                </c:pt>
                <c:pt idx="7">
                  <c:v>7.28</c:v>
                </c:pt>
                <c:pt idx="8">
                  <c:v>19.86</c:v>
                </c:pt>
                <c:pt idx="9">
                  <c:v>16.61</c:v>
                </c:pt>
                <c:pt idx="10">
                  <c:v>5.03</c:v>
                </c:pt>
                <c:pt idx="11">
                  <c:v>41.36</c:v>
                </c:pt>
                <c:pt idx="12">
                  <c:v>29.92</c:v>
                </c:pt>
                <c:pt idx="13">
                  <c:v>4.01</c:v>
                </c:pt>
                <c:pt idx="14">
                  <c:v>13</c:v>
                </c:pt>
                <c:pt idx="15">
                  <c:v>25.600000000000005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2-4499-AB5F-7FCA6151DB3C}"/>
            </c:ext>
          </c:extLst>
        </c:ser>
        <c:ser>
          <c:idx val="1"/>
          <c:order val="1"/>
          <c:tx>
            <c:strRef>
              <c:f>TOTAL!$C$3:$C$4</c:f>
              <c:strCache>
                <c:ptCount val="1"/>
                <c:pt idx="0">
                  <c:v>SPRINT2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TOTAL!$A$5:$A$73</c:f>
              <c:multiLvlStrCache>
                <c:ptCount val="64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  <c:pt idx="16">
                    <c:v>06-févr</c:v>
                  </c:pt>
                  <c:pt idx="17">
                    <c:v>07-févr</c:v>
                  </c:pt>
                  <c:pt idx="18">
                    <c:v>08-févr</c:v>
                  </c:pt>
                  <c:pt idx="19">
                    <c:v>11-févr</c:v>
                  </c:pt>
                  <c:pt idx="20">
                    <c:v>12-févr</c:v>
                  </c:pt>
                  <c:pt idx="21">
                    <c:v>13-févr</c:v>
                  </c:pt>
                  <c:pt idx="22">
                    <c:v>15-févr</c:v>
                  </c:pt>
                  <c:pt idx="23">
                    <c:v>16-févr</c:v>
                  </c:pt>
                  <c:pt idx="24">
                    <c:v>17-févr</c:v>
                  </c:pt>
                  <c:pt idx="25">
                    <c:v>18-févr</c:v>
                  </c:pt>
                  <c:pt idx="26">
                    <c:v>19-févr</c:v>
                  </c:pt>
                  <c:pt idx="27">
                    <c:v>20-févr</c:v>
                  </c:pt>
                  <c:pt idx="28">
                    <c:v>21-févr</c:v>
                  </c:pt>
                  <c:pt idx="29">
                    <c:v>22-févr</c:v>
                  </c:pt>
                  <c:pt idx="30">
                    <c:v>23-févr</c:v>
                  </c:pt>
                  <c:pt idx="31">
                    <c:v>24-févr</c:v>
                  </c:pt>
                  <c:pt idx="32">
                    <c:v>25-févr</c:v>
                  </c:pt>
                  <c:pt idx="33">
                    <c:v>26-févr</c:v>
                  </c:pt>
                  <c:pt idx="34">
                    <c:v>27-févr</c:v>
                  </c:pt>
                  <c:pt idx="35">
                    <c:v>01-mars</c:v>
                  </c:pt>
                  <c:pt idx="36">
                    <c:v>04-mars</c:v>
                  </c:pt>
                  <c:pt idx="37">
                    <c:v>05-mars</c:v>
                  </c:pt>
                  <c:pt idx="38">
                    <c:v>06-mars</c:v>
                  </c:pt>
                  <c:pt idx="39">
                    <c:v>07-mars</c:v>
                  </c:pt>
                  <c:pt idx="40">
                    <c:v>08-mars</c:v>
                  </c:pt>
                  <c:pt idx="41">
                    <c:v>13-mars</c:v>
                  </c:pt>
                  <c:pt idx="42">
                    <c:v>15-mars</c:v>
                  </c:pt>
                  <c:pt idx="43">
                    <c:v>17-mars</c:v>
                  </c:pt>
                  <c:pt idx="44">
                    <c:v>18-mars</c:v>
                  </c:pt>
                  <c:pt idx="45">
                    <c:v>19-mars</c:v>
                  </c:pt>
                  <c:pt idx="46">
                    <c:v>20-mars</c:v>
                  </c:pt>
                  <c:pt idx="47">
                    <c:v>21-mars</c:v>
                  </c:pt>
                  <c:pt idx="48">
                    <c:v>22-mars</c:v>
                  </c:pt>
                  <c:pt idx="49">
                    <c:v>23-mars</c:v>
                  </c:pt>
                  <c:pt idx="50">
                    <c:v>24-mars</c:v>
                  </c:pt>
                  <c:pt idx="51">
                    <c:v>25-mars</c:v>
                  </c:pt>
                  <c:pt idx="52">
                    <c:v>26-mars</c:v>
                  </c:pt>
                  <c:pt idx="53">
                    <c:v>27-mars</c:v>
                  </c:pt>
                  <c:pt idx="54">
                    <c:v>29-mars</c:v>
                  </c:pt>
                  <c:pt idx="55">
                    <c:v>01-avr</c:v>
                  </c:pt>
                  <c:pt idx="56">
                    <c:v>03-avr</c:v>
                  </c:pt>
                  <c:pt idx="57">
                    <c:v>05-avr</c:v>
                  </c:pt>
                  <c:pt idx="58">
                    <c:v>07-avr</c:v>
                  </c:pt>
                  <c:pt idx="59">
                    <c:v>10-avr</c:v>
                  </c:pt>
                  <c:pt idx="60">
                    <c:v>12-avr</c:v>
                  </c:pt>
                  <c:pt idx="61">
                    <c:v>17-avr</c:v>
                  </c:pt>
                  <c:pt idx="62">
                    <c:v>18-avr</c:v>
                  </c:pt>
                  <c:pt idx="63">
                    <c:v>19-avr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  <c:pt idx="35">
                    <c:v>mars</c:v>
                  </c:pt>
                  <c:pt idx="55">
                    <c:v>avr</c:v>
                  </c:pt>
                </c:lvl>
              </c:multiLvlStrCache>
            </c:multiLvlStrRef>
          </c:cat>
          <c:val>
            <c:numRef>
              <c:f>TOTAL!$C$5:$C$73</c:f>
              <c:numCache>
                <c:formatCode>General</c:formatCode>
                <c:ptCount val="64"/>
                <c:pt idx="16">
                  <c:v>10.220000000000001</c:v>
                </c:pt>
                <c:pt idx="17">
                  <c:v>2.89</c:v>
                </c:pt>
                <c:pt idx="18">
                  <c:v>10.34</c:v>
                </c:pt>
                <c:pt idx="19">
                  <c:v>3.5</c:v>
                </c:pt>
                <c:pt idx="20">
                  <c:v>2.36</c:v>
                </c:pt>
                <c:pt idx="21">
                  <c:v>12.600000000000001</c:v>
                </c:pt>
                <c:pt idx="22">
                  <c:v>18.11</c:v>
                </c:pt>
                <c:pt idx="23">
                  <c:v>1.5</c:v>
                </c:pt>
                <c:pt idx="24">
                  <c:v>24</c:v>
                </c:pt>
                <c:pt idx="25">
                  <c:v>3.3</c:v>
                </c:pt>
                <c:pt idx="26">
                  <c:v>4.5</c:v>
                </c:pt>
                <c:pt idx="27">
                  <c:v>19.809999999999999</c:v>
                </c:pt>
                <c:pt idx="28">
                  <c:v>8.0400000000000009</c:v>
                </c:pt>
                <c:pt idx="29">
                  <c:v>22.98</c:v>
                </c:pt>
                <c:pt idx="30">
                  <c:v>6.13</c:v>
                </c:pt>
                <c:pt idx="31">
                  <c:v>18.760000000000002</c:v>
                </c:pt>
                <c:pt idx="32">
                  <c:v>8.25</c:v>
                </c:pt>
                <c:pt idx="33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2-4499-AB5F-7FCA6151DB3C}"/>
            </c:ext>
          </c:extLst>
        </c:ser>
        <c:ser>
          <c:idx val="2"/>
          <c:order val="2"/>
          <c:tx>
            <c:strRef>
              <c:f>TOTAL!$D$3:$D$4</c:f>
              <c:strCache>
                <c:ptCount val="1"/>
                <c:pt idx="0">
                  <c:v>SPRINT3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TOTAL!$A$5:$A$73</c:f>
              <c:multiLvlStrCache>
                <c:ptCount val="64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  <c:pt idx="16">
                    <c:v>06-févr</c:v>
                  </c:pt>
                  <c:pt idx="17">
                    <c:v>07-févr</c:v>
                  </c:pt>
                  <c:pt idx="18">
                    <c:v>08-févr</c:v>
                  </c:pt>
                  <c:pt idx="19">
                    <c:v>11-févr</c:v>
                  </c:pt>
                  <c:pt idx="20">
                    <c:v>12-févr</c:v>
                  </c:pt>
                  <c:pt idx="21">
                    <c:v>13-févr</c:v>
                  </c:pt>
                  <c:pt idx="22">
                    <c:v>15-févr</c:v>
                  </c:pt>
                  <c:pt idx="23">
                    <c:v>16-févr</c:v>
                  </c:pt>
                  <c:pt idx="24">
                    <c:v>17-févr</c:v>
                  </c:pt>
                  <c:pt idx="25">
                    <c:v>18-févr</c:v>
                  </c:pt>
                  <c:pt idx="26">
                    <c:v>19-févr</c:v>
                  </c:pt>
                  <c:pt idx="27">
                    <c:v>20-févr</c:v>
                  </c:pt>
                  <c:pt idx="28">
                    <c:v>21-févr</c:v>
                  </c:pt>
                  <c:pt idx="29">
                    <c:v>22-févr</c:v>
                  </c:pt>
                  <c:pt idx="30">
                    <c:v>23-févr</c:v>
                  </c:pt>
                  <c:pt idx="31">
                    <c:v>24-févr</c:v>
                  </c:pt>
                  <c:pt idx="32">
                    <c:v>25-févr</c:v>
                  </c:pt>
                  <c:pt idx="33">
                    <c:v>26-févr</c:v>
                  </c:pt>
                  <c:pt idx="34">
                    <c:v>27-févr</c:v>
                  </c:pt>
                  <c:pt idx="35">
                    <c:v>01-mars</c:v>
                  </c:pt>
                  <c:pt idx="36">
                    <c:v>04-mars</c:v>
                  </c:pt>
                  <c:pt idx="37">
                    <c:v>05-mars</c:v>
                  </c:pt>
                  <c:pt idx="38">
                    <c:v>06-mars</c:v>
                  </c:pt>
                  <c:pt idx="39">
                    <c:v>07-mars</c:v>
                  </c:pt>
                  <c:pt idx="40">
                    <c:v>08-mars</c:v>
                  </c:pt>
                  <c:pt idx="41">
                    <c:v>13-mars</c:v>
                  </c:pt>
                  <c:pt idx="42">
                    <c:v>15-mars</c:v>
                  </c:pt>
                  <c:pt idx="43">
                    <c:v>17-mars</c:v>
                  </c:pt>
                  <c:pt idx="44">
                    <c:v>18-mars</c:v>
                  </c:pt>
                  <c:pt idx="45">
                    <c:v>19-mars</c:v>
                  </c:pt>
                  <c:pt idx="46">
                    <c:v>20-mars</c:v>
                  </c:pt>
                  <c:pt idx="47">
                    <c:v>21-mars</c:v>
                  </c:pt>
                  <c:pt idx="48">
                    <c:v>22-mars</c:v>
                  </c:pt>
                  <c:pt idx="49">
                    <c:v>23-mars</c:v>
                  </c:pt>
                  <c:pt idx="50">
                    <c:v>24-mars</c:v>
                  </c:pt>
                  <c:pt idx="51">
                    <c:v>25-mars</c:v>
                  </c:pt>
                  <c:pt idx="52">
                    <c:v>26-mars</c:v>
                  </c:pt>
                  <c:pt idx="53">
                    <c:v>27-mars</c:v>
                  </c:pt>
                  <c:pt idx="54">
                    <c:v>29-mars</c:v>
                  </c:pt>
                  <c:pt idx="55">
                    <c:v>01-avr</c:v>
                  </c:pt>
                  <c:pt idx="56">
                    <c:v>03-avr</c:v>
                  </c:pt>
                  <c:pt idx="57">
                    <c:v>05-avr</c:v>
                  </c:pt>
                  <c:pt idx="58">
                    <c:v>07-avr</c:v>
                  </c:pt>
                  <c:pt idx="59">
                    <c:v>10-avr</c:v>
                  </c:pt>
                  <c:pt idx="60">
                    <c:v>12-avr</c:v>
                  </c:pt>
                  <c:pt idx="61">
                    <c:v>17-avr</c:v>
                  </c:pt>
                  <c:pt idx="62">
                    <c:v>18-avr</c:v>
                  </c:pt>
                  <c:pt idx="63">
                    <c:v>19-avr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  <c:pt idx="35">
                    <c:v>mars</c:v>
                  </c:pt>
                  <c:pt idx="55">
                    <c:v>avr</c:v>
                  </c:pt>
                </c:lvl>
              </c:multiLvlStrCache>
            </c:multiLvlStrRef>
          </c:cat>
          <c:val>
            <c:numRef>
              <c:f>TOTAL!$D$5:$D$73</c:f>
              <c:numCache>
                <c:formatCode>General</c:formatCode>
                <c:ptCount val="64"/>
                <c:pt idx="34">
                  <c:v>9.6499999999999986</c:v>
                </c:pt>
                <c:pt idx="35">
                  <c:v>3.48</c:v>
                </c:pt>
                <c:pt idx="36">
                  <c:v>1.98</c:v>
                </c:pt>
                <c:pt idx="37">
                  <c:v>3</c:v>
                </c:pt>
                <c:pt idx="38">
                  <c:v>3</c:v>
                </c:pt>
                <c:pt idx="39">
                  <c:v>2.4700000000000002</c:v>
                </c:pt>
                <c:pt idx="40">
                  <c:v>1.9</c:v>
                </c:pt>
                <c:pt idx="41">
                  <c:v>14.940000000000001</c:v>
                </c:pt>
                <c:pt idx="42">
                  <c:v>8.3699999999999992</c:v>
                </c:pt>
                <c:pt idx="43">
                  <c:v>0.26</c:v>
                </c:pt>
                <c:pt idx="44">
                  <c:v>3</c:v>
                </c:pt>
                <c:pt idx="45">
                  <c:v>10.86</c:v>
                </c:pt>
                <c:pt idx="46">
                  <c:v>13.91</c:v>
                </c:pt>
                <c:pt idx="47">
                  <c:v>15.02</c:v>
                </c:pt>
                <c:pt idx="48">
                  <c:v>39.729999999999997</c:v>
                </c:pt>
                <c:pt idx="49">
                  <c:v>19.55</c:v>
                </c:pt>
                <c:pt idx="50">
                  <c:v>23.22</c:v>
                </c:pt>
                <c:pt idx="51">
                  <c:v>41.99</c:v>
                </c:pt>
                <c:pt idx="52">
                  <c:v>46.93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2-4499-AB5F-7FCA6151DB3C}"/>
            </c:ext>
          </c:extLst>
        </c:ser>
        <c:ser>
          <c:idx val="3"/>
          <c:order val="3"/>
          <c:tx>
            <c:strRef>
              <c:f>TOTAL!$E$3:$E$4</c:f>
              <c:strCache>
                <c:ptCount val="1"/>
                <c:pt idx="0">
                  <c:v>SPRINT4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TOTAL!$A$5:$A$73</c:f>
              <c:multiLvlStrCache>
                <c:ptCount val="64"/>
                <c:lvl>
                  <c:pt idx="0">
                    <c:v>16-janv</c:v>
                  </c:pt>
                  <c:pt idx="1">
                    <c:v>18-janv</c:v>
                  </c:pt>
                  <c:pt idx="2">
                    <c:v>22-janv</c:v>
                  </c:pt>
                  <c:pt idx="3">
                    <c:v>23-janv</c:v>
                  </c:pt>
                  <c:pt idx="4">
                    <c:v>24-janv</c:v>
                  </c:pt>
                  <c:pt idx="5">
                    <c:v>25-janv</c:v>
                  </c:pt>
                  <c:pt idx="6">
                    <c:v>26-janv</c:v>
                  </c:pt>
                  <c:pt idx="7">
                    <c:v>28-janv</c:v>
                  </c:pt>
                  <c:pt idx="8">
                    <c:v>29-janv</c:v>
                  </c:pt>
                  <c:pt idx="9">
                    <c:v>30-janv</c:v>
                  </c:pt>
                  <c:pt idx="10">
                    <c:v>31-janv</c:v>
                  </c:pt>
                  <c:pt idx="11">
                    <c:v>01-févr</c:v>
                  </c:pt>
                  <c:pt idx="12">
                    <c:v>02-févr</c:v>
                  </c:pt>
                  <c:pt idx="13">
                    <c:v>03-févr</c:v>
                  </c:pt>
                  <c:pt idx="14">
                    <c:v>04-févr</c:v>
                  </c:pt>
                  <c:pt idx="15">
                    <c:v>05-févr</c:v>
                  </c:pt>
                  <c:pt idx="16">
                    <c:v>06-févr</c:v>
                  </c:pt>
                  <c:pt idx="17">
                    <c:v>07-févr</c:v>
                  </c:pt>
                  <c:pt idx="18">
                    <c:v>08-févr</c:v>
                  </c:pt>
                  <c:pt idx="19">
                    <c:v>11-févr</c:v>
                  </c:pt>
                  <c:pt idx="20">
                    <c:v>12-févr</c:v>
                  </c:pt>
                  <c:pt idx="21">
                    <c:v>13-févr</c:v>
                  </c:pt>
                  <c:pt idx="22">
                    <c:v>15-févr</c:v>
                  </c:pt>
                  <c:pt idx="23">
                    <c:v>16-févr</c:v>
                  </c:pt>
                  <c:pt idx="24">
                    <c:v>17-févr</c:v>
                  </c:pt>
                  <c:pt idx="25">
                    <c:v>18-févr</c:v>
                  </c:pt>
                  <c:pt idx="26">
                    <c:v>19-févr</c:v>
                  </c:pt>
                  <c:pt idx="27">
                    <c:v>20-févr</c:v>
                  </c:pt>
                  <c:pt idx="28">
                    <c:v>21-févr</c:v>
                  </c:pt>
                  <c:pt idx="29">
                    <c:v>22-févr</c:v>
                  </c:pt>
                  <c:pt idx="30">
                    <c:v>23-févr</c:v>
                  </c:pt>
                  <c:pt idx="31">
                    <c:v>24-févr</c:v>
                  </c:pt>
                  <c:pt idx="32">
                    <c:v>25-févr</c:v>
                  </c:pt>
                  <c:pt idx="33">
                    <c:v>26-févr</c:v>
                  </c:pt>
                  <c:pt idx="34">
                    <c:v>27-févr</c:v>
                  </c:pt>
                  <c:pt idx="35">
                    <c:v>01-mars</c:v>
                  </c:pt>
                  <c:pt idx="36">
                    <c:v>04-mars</c:v>
                  </c:pt>
                  <c:pt idx="37">
                    <c:v>05-mars</c:v>
                  </c:pt>
                  <c:pt idx="38">
                    <c:v>06-mars</c:v>
                  </c:pt>
                  <c:pt idx="39">
                    <c:v>07-mars</c:v>
                  </c:pt>
                  <c:pt idx="40">
                    <c:v>08-mars</c:v>
                  </c:pt>
                  <c:pt idx="41">
                    <c:v>13-mars</c:v>
                  </c:pt>
                  <c:pt idx="42">
                    <c:v>15-mars</c:v>
                  </c:pt>
                  <c:pt idx="43">
                    <c:v>17-mars</c:v>
                  </c:pt>
                  <c:pt idx="44">
                    <c:v>18-mars</c:v>
                  </c:pt>
                  <c:pt idx="45">
                    <c:v>19-mars</c:v>
                  </c:pt>
                  <c:pt idx="46">
                    <c:v>20-mars</c:v>
                  </c:pt>
                  <c:pt idx="47">
                    <c:v>21-mars</c:v>
                  </c:pt>
                  <c:pt idx="48">
                    <c:v>22-mars</c:v>
                  </c:pt>
                  <c:pt idx="49">
                    <c:v>23-mars</c:v>
                  </c:pt>
                  <c:pt idx="50">
                    <c:v>24-mars</c:v>
                  </c:pt>
                  <c:pt idx="51">
                    <c:v>25-mars</c:v>
                  </c:pt>
                  <c:pt idx="52">
                    <c:v>26-mars</c:v>
                  </c:pt>
                  <c:pt idx="53">
                    <c:v>27-mars</c:v>
                  </c:pt>
                  <c:pt idx="54">
                    <c:v>29-mars</c:v>
                  </c:pt>
                  <c:pt idx="55">
                    <c:v>01-avr</c:v>
                  </c:pt>
                  <c:pt idx="56">
                    <c:v>03-avr</c:v>
                  </c:pt>
                  <c:pt idx="57">
                    <c:v>05-avr</c:v>
                  </c:pt>
                  <c:pt idx="58">
                    <c:v>07-avr</c:v>
                  </c:pt>
                  <c:pt idx="59">
                    <c:v>10-avr</c:v>
                  </c:pt>
                  <c:pt idx="60">
                    <c:v>12-avr</c:v>
                  </c:pt>
                  <c:pt idx="61">
                    <c:v>17-avr</c:v>
                  </c:pt>
                  <c:pt idx="62">
                    <c:v>18-avr</c:v>
                  </c:pt>
                  <c:pt idx="63">
                    <c:v>19-avr</c:v>
                  </c:pt>
                </c:lvl>
                <c:lvl>
                  <c:pt idx="0">
                    <c:v>janv</c:v>
                  </c:pt>
                  <c:pt idx="11">
                    <c:v>févr</c:v>
                  </c:pt>
                  <c:pt idx="35">
                    <c:v>mars</c:v>
                  </c:pt>
                  <c:pt idx="55">
                    <c:v>avr</c:v>
                  </c:pt>
                </c:lvl>
              </c:multiLvlStrCache>
            </c:multiLvlStrRef>
          </c:cat>
          <c:val>
            <c:numRef>
              <c:f>TOTAL!$E$5:$E$73</c:f>
              <c:numCache>
                <c:formatCode>General</c:formatCode>
                <c:ptCount val="64"/>
                <c:pt idx="53">
                  <c:v>11.330000000000002</c:v>
                </c:pt>
                <c:pt idx="54">
                  <c:v>11.97</c:v>
                </c:pt>
                <c:pt idx="55">
                  <c:v>3</c:v>
                </c:pt>
                <c:pt idx="56">
                  <c:v>17.78</c:v>
                </c:pt>
                <c:pt idx="57">
                  <c:v>22.59</c:v>
                </c:pt>
                <c:pt idx="58">
                  <c:v>4.83</c:v>
                </c:pt>
                <c:pt idx="59">
                  <c:v>17.329999999999998</c:v>
                </c:pt>
                <c:pt idx="60">
                  <c:v>15.139999999999999</c:v>
                </c:pt>
                <c:pt idx="61">
                  <c:v>9.7199999999999989</c:v>
                </c:pt>
                <c:pt idx="62">
                  <c:v>10.23</c:v>
                </c:pt>
                <c:pt idx="63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2-4499-AB5F-7FCA6151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12736"/>
        <c:axId val="344616344"/>
      </c:areaChart>
      <c:catAx>
        <c:axId val="3446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616344"/>
        <c:crosses val="autoZero"/>
        <c:auto val="1"/>
        <c:lblAlgn val="ctr"/>
        <c:lblOffset val="100"/>
        <c:noMultiLvlLbl val="0"/>
      </c:catAx>
      <c:valAx>
        <c:axId val="3446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61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totale du nombre</a:t>
            </a:r>
            <a:r>
              <a:rPr lang="fr-CA" baseline="0"/>
              <a:t> de commits par membre de l'équipe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1-48D5-AA30-56BDD5CEB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1-48D5-AA30-56BDD5CEB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1-48D5-AA30-56BDD5CEB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1-48D5-AA30-56BDD5CEB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F1-48D5-AA30-56BDD5CEB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208</c:v>
                </c:pt>
                <c:pt idx="1">
                  <c:v>118</c:v>
                </c:pt>
                <c:pt idx="2">
                  <c:v>172</c:v>
                </c:pt>
                <c:pt idx="3">
                  <c:v>88</c:v>
                </c:pt>
                <c:pt idx="4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1-48D5-AA30-56BDD5CEB8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d'insertions par personne par sprint</a:t>
            </a:r>
            <a:endParaRPr lang="fr-CA"/>
          </a:p>
        </c:rich>
      </c:tx>
      <c:layout>
        <c:manualLayout>
          <c:xMode val="edge"/>
          <c:yMode val="edge"/>
          <c:x val="9.690266841644797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6708333333333336"/>
          <c:w val="0.8186272965879265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4885</c:v>
                </c:pt>
                <c:pt idx="1">
                  <c:v>897</c:v>
                </c:pt>
                <c:pt idx="2">
                  <c:v>3007</c:v>
                </c:pt>
                <c:pt idx="3">
                  <c:v>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CFC-8DCB-0AF647566B9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1963</c:v>
                </c:pt>
                <c:pt idx="1">
                  <c:v>2044</c:v>
                </c:pt>
                <c:pt idx="2">
                  <c:v>1625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4CFC-8DCB-0AF647566B9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3166</c:v>
                </c:pt>
                <c:pt idx="1">
                  <c:v>1367</c:v>
                </c:pt>
                <c:pt idx="2">
                  <c:v>1440</c:v>
                </c:pt>
                <c:pt idx="3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5-4CFC-8DCB-0AF647566B9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841</c:v>
                </c:pt>
                <c:pt idx="1">
                  <c:v>796</c:v>
                </c:pt>
                <c:pt idx="2">
                  <c:v>758</c:v>
                </c:pt>
                <c:pt idx="3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5-4CFC-8DCB-0AF647566B9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2254</c:v>
                </c:pt>
                <c:pt idx="1">
                  <c:v>1554</c:v>
                </c:pt>
                <c:pt idx="2">
                  <c:v>2766</c:v>
                </c:pt>
                <c:pt idx="3">
                  <c:v>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5-4CFC-8DCB-0AF6475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08944"/>
        <c:axId val="706361336"/>
      </c:barChart>
      <c:catAx>
        <c:axId val="707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61336"/>
        <c:crosses val="autoZero"/>
        <c:auto val="1"/>
        <c:lblAlgn val="ctr"/>
        <c:lblOffset val="100"/>
        <c:noMultiLvlLbl val="0"/>
      </c:catAx>
      <c:valAx>
        <c:axId val="7063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insérées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commits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79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494-87AE-DD00D793FF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19</c:v>
                </c:pt>
                <c:pt idx="1">
                  <c:v>42</c:v>
                </c:pt>
                <c:pt idx="2">
                  <c:v>40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E-4494-87AE-DD00D793FF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82</c:v>
                </c:pt>
                <c:pt idx="1">
                  <c:v>33</c:v>
                </c:pt>
                <c:pt idx="2">
                  <c:v>43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E-4494-87AE-DD00D793FF9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E-4494-87AE-DD00D793FF9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67</c:v>
                </c:pt>
                <c:pt idx="1">
                  <c:v>50</c:v>
                </c:pt>
                <c:pt idx="2">
                  <c:v>58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4494-87AE-DD00D793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5728"/>
        <c:axId val="598120808"/>
      </c:barChart>
      <c:catAx>
        <c:axId val="5981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0808"/>
        <c:crosses val="autoZero"/>
        <c:auto val="1"/>
        <c:lblAlgn val="ctr"/>
        <c:lblOffset val="100"/>
        <c:noMultiLvlLbl val="0"/>
      </c:catAx>
      <c:valAx>
        <c:axId val="598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302079</xdr:colOff>
      <xdr:row>6</xdr:row>
      <xdr:rowOff>136072</xdr:rowOff>
    </xdr:from>
    <xdr:to>
      <xdr:col>30</xdr:col>
      <xdr:colOff>545646</xdr:colOff>
      <xdr:row>38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58B13-2B3E-49BA-A49B-FC2128EAA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0</xdr:rowOff>
    </xdr:from>
    <xdr:to>
      <xdr:col>20</xdr:col>
      <xdr:colOff>541020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9C73-0E67-49E4-8EAF-B0EADA88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15291</xdr:colOff>
      <xdr:row>0</xdr:row>
      <xdr:rowOff>181662</xdr:rowOff>
    </xdr:from>
    <xdr:to>
      <xdr:col>28</xdr:col>
      <xdr:colOff>200025</xdr:colOff>
      <xdr:row>34</xdr:row>
      <xdr:rowOff>18041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0132-979F-45D5-9084-19CFAFC4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2</xdr:row>
      <xdr:rowOff>121920</xdr:rowOff>
    </xdr:from>
    <xdr:to>
      <xdr:col>16</xdr:col>
      <xdr:colOff>259080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CBCB0-0ED8-436A-BA30-531DA104E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ABF87-D308-46F4-A94C-39BCB3845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A60C-00B9-499F-A0C0-43EC5802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0</xdr:row>
      <xdr:rowOff>160020</xdr:rowOff>
    </xdr:from>
    <xdr:to>
      <xdr:col>15</xdr:col>
      <xdr:colOff>106680</xdr:colOff>
      <xdr:row>15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74735-4E09-453F-818A-F67B1A0A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16</xdr:row>
      <xdr:rowOff>22860</xdr:rowOff>
    </xdr:from>
    <xdr:to>
      <xdr:col>7</xdr:col>
      <xdr:colOff>396240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4B410-5A84-45D4-BE2E-BD6AB03C1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0</xdr:row>
      <xdr:rowOff>160020</xdr:rowOff>
    </xdr:from>
    <xdr:to>
      <xdr:col>7</xdr:col>
      <xdr:colOff>403860</xdr:colOff>
      <xdr:row>15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70972-31FD-41FD-8214-74348E5E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15</xdr:row>
      <xdr:rowOff>175260</xdr:rowOff>
    </xdr:from>
    <xdr:to>
      <xdr:col>15</xdr:col>
      <xdr:colOff>106680</xdr:colOff>
      <xdr:row>30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A0F87-B121-464B-8108-FEE776A1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137160</xdr:rowOff>
    </xdr:from>
    <xdr:to>
      <xdr:col>7</xdr:col>
      <xdr:colOff>342900</xdr:colOff>
      <xdr:row>47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110F5-F3A9-4E4E-8720-D50E027D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32</xdr:row>
      <xdr:rowOff>129540</xdr:rowOff>
    </xdr:from>
    <xdr:to>
      <xdr:col>15</xdr:col>
      <xdr:colOff>22860</xdr:colOff>
      <xdr:row>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0A5CAD-180E-4648-9810-0F6151D1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167640</xdr:rowOff>
    </xdr:from>
    <xdr:to>
      <xdr:col>7</xdr:col>
      <xdr:colOff>495300</xdr:colOff>
      <xdr:row>63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4D9B46-B316-484F-8B03-15C84CBC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301BB-F780-4AC7-BAF8-3468B0C3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64</xdr:row>
      <xdr:rowOff>91440</xdr:rowOff>
    </xdr:from>
    <xdr:to>
      <xdr:col>7</xdr:col>
      <xdr:colOff>510540</xdr:colOff>
      <xdr:row>79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6CADC5-43CC-45FB-91B6-87C6CABA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586740</xdr:colOff>
      <xdr:row>64</xdr:row>
      <xdr:rowOff>129540</xdr:rowOff>
    </xdr:from>
    <xdr:to>
      <xdr:col>15</xdr:col>
      <xdr:colOff>281940</xdr:colOff>
      <xdr:row>79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F9837-704A-448F-95D9-0B7814C8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236220</xdr:colOff>
      <xdr:row>0</xdr:row>
      <xdr:rowOff>144780</xdr:rowOff>
    </xdr:from>
    <xdr:to>
      <xdr:col>22</xdr:col>
      <xdr:colOff>541020</xdr:colOff>
      <xdr:row>15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61200-BFDC-4EF3-A02B-4F6187C9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243840</xdr:colOff>
      <xdr:row>16</xdr:row>
      <xdr:rowOff>91440</xdr:rowOff>
    </xdr:from>
    <xdr:to>
      <xdr:col>22</xdr:col>
      <xdr:colOff>548640</xdr:colOff>
      <xdr:row>31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612F91-DABC-47F6-8E00-56303698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167640</xdr:colOff>
      <xdr:row>32</xdr:row>
      <xdr:rowOff>114300</xdr:rowOff>
    </xdr:from>
    <xdr:to>
      <xdr:col>22</xdr:col>
      <xdr:colOff>472440</xdr:colOff>
      <xdr:row>47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8BE83E-19F2-4838-A378-22E842ED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54006944441" createdVersion="6" refreshedVersion="6" minRefreshableVersion="3" recordCount="58" xr:uid="{F4FFA147-685A-4A86-B288-0C079F27D718}">
  <cacheSource type="worksheet">
    <worksheetSource ref="S50:AH108" sheet="Sheet1"/>
  </cacheSource>
  <cacheFields count="16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JH"/>
        <s v="AL"/>
        <s v="SM"/>
        <s v="RL"/>
        <s v="AR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06T00:00:00" maxDate="2019-02-27T00:00:00" count="18"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3T00:00:00"/>
        <d v="2019-02-12T00:00:00"/>
        <d v="2019-02-11T00:00:00"/>
        <d v="2019-02-08T00:00:00"/>
        <d v="2019-02-07T00:00:00"/>
        <d v="2019-02-06T00:00:00"/>
      </sharedItems>
    </cacheField>
    <cacheField name="Start Time" numFmtId="0">
      <sharedItems/>
    </cacheField>
    <cacheField name="End Date" numFmtId="16">
      <sharedItems containsSemiMixedTypes="0" containsNonDate="0" containsDate="1" containsString="0" minDate="2019-02-06T00:00:00" maxDate="2019-02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7.0000000000000007E-2" maxValue="17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0190509257" createdVersion="6" refreshedVersion="6" minRefreshableVersion="3" recordCount="63" xr:uid="{61346837-48FD-41C2-986F-BF46006CB298}">
  <cacheSource type="worksheet">
    <worksheetSource ref="AK50:AZ113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JH"/>
        <s v="AR"/>
        <s v="SM"/>
        <s v="RL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2-27T00:00:00" maxDate="2019-03-27T00:00:00" count="19"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5T00:00:00"/>
        <d v="2019-03-13T00:00:00"/>
        <d v="2019-03-08T00:00:00"/>
        <d v="2019-03-07T00:00:00"/>
        <d v="2019-03-06T00:00:00"/>
        <d v="2019-03-05T00:00:00"/>
        <d v="2019-03-04T00:00:00"/>
        <d v="2019-03-01T00:00:00"/>
        <d v="2019-02-27T00:00:00"/>
      </sharedItems>
      <fieldGroup par="16" base="8">
        <rangePr groupBy="days" startDate="2019-02-27T00:00:00" endDate="2019-03-27T00:00:00"/>
        <groupItems count="368">
          <s v="&lt;2019-02-27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3-27"/>
        </groupItems>
      </fieldGroup>
    </cacheField>
    <cacheField name="Start Time" numFmtId="0">
      <sharedItems/>
    </cacheField>
    <cacheField name="End Date" numFmtId="16">
      <sharedItems containsSemiMixedTypes="0" containsNonDate="0" containsDate="1" containsString="0" minDate="2019-02-27T00:00:00" maxDate="2019-03-27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.08" maxValue="13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30"/>
    </cacheField>
    <cacheField name="Months" numFmtId="0" databaseField="0">
      <fieldGroup base="8">
        <rangePr groupBy="months" startDate="2019-02-27T00:00:00" endDate="2019-03-27T00:00:00"/>
        <groupItems count="14">
          <s v="&lt;2019-02-2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3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2.961744675929" createdVersion="6" refreshedVersion="6" minRefreshableVersion="3" recordCount="76" xr:uid="{306765B2-A20A-4A27-B1BE-5111798BA3A4}">
  <cacheSource type="worksheet">
    <worksheetSource ref="A50:P126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L"/>
        <s v="SM"/>
        <s v="RL"/>
        <s v="AR"/>
        <s v="JH"/>
      </sharedItems>
    </cacheField>
    <cacheField name="Email" numFmtId="0">
      <sharedItems/>
    </cacheField>
    <cacheField name="Tags" numFmtId="0">
      <sharedItems count="11">
        <s v="QA"/>
        <s v="Tests"/>
        <s v="Debug"/>
        <s v=""/>
        <s v="Dev,Tests"/>
        <s v="Dev"/>
        <s v="Dev,Tests,QA"/>
        <s v="Debug,Dev"/>
        <s v="Debug,Dev,Meeting"/>
        <s v="Tests,QA"/>
        <s v="Meeting"/>
      </sharedItems>
    </cacheField>
    <cacheField name="Billable" numFmtId="0">
      <sharedItems/>
    </cacheField>
    <cacheField name="Start Date" numFmtId="165">
      <sharedItems containsSemiMixedTypes="0" containsNonDate="0" containsDate="1" containsString="0" minDate="2019-01-16T00:00:00" maxDate="2019-02-06T00:00:00" count="16"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18T00:00:00"/>
        <d v="2019-01-16T00:00:00"/>
      </sharedItems>
      <fieldGroup par="16" base="8">
        <rangePr groupBy="days" startDate="2019-01-16T00:00:00" endDate="2019-02-06T00:00:00"/>
        <groupItems count="368">
          <s v="&lt;2019-01-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2-06"/>
        </groupItems>
      </fieldGroup>
    </cacheField>
    <cacheField name="Start Time" numFmtId="18">
      <sharedItems/>
    </cacheField>
    <cacheField name="End Date" numFmtId="16">
      <sharedItems containsSemiMixedTypes="0" containsNonDate="0" containsDate="1" containsString="0" minDate="2019-01-16T00:00:00" maxDate="2019-02-06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" maxValue="12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95.6"/>
    </cacheField>
    <cacheField name="Months" numFmtId="0" databaseField="0">
      <fieldGroup base="8">
        <rangePr groupBy="months" startDate="2019-01-16T00:00:00" endDate="2019-02-06T00:00:00"/>
        <groupItems count="14">
          <s v="&lt;2019-01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2-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4.836400231485" createdVersion="6" refreshedVersion="6" minRefreshableVersion="3" recordCount="43" xr:uid="{5E3AEFD7-D22B-4EF4-8BC0-F8E8C514C9D4}">
  <cacheSource type="worksheet">
    <worksheetSource ref="BC50:BR93" sheet="Sheet1"/>
  </cacheSource>
  <cacheFields count="17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 count="5">
        <s v="AR"/>
        <s v="JH"/>
        <s v="SM"/>
        <s v="AL"/>
        <s v="RL"/>
      </sharedItems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16">
      <sharedItems containsSemiMixedTypes="0" containsNonDate="0" containsDate="1" containsString="0" minDate="2019-03-27T00:00:00" maxDate="2019-04-20T00:00:00" count="11">
        <d v="2019-04-19T00:00:00"/>
        <d v="2019-04-18T00:00:00"/>
        <d v="2019-04-17T00:00:00"/>
        <d v="2019-04-12T00:00:00"/>
        <d v="2019-04-10T00:00:00"/>
        <d v="2019-04-07T00:00:00"/>
        <d v="2019-04-05T00:00:00"/>
        <d v="2019-04-03T00:00:00"/>
        <d v="2019-04-01T00:00:00"/>
        <d v="2019-03-29T00:00:00"/>
        <d v="2019-03-27T00:00:00"/>
      </sharedItems>
      <fieldGroup par="16" base="8">
        <rangePr groupBy="days" startDate="2019-03-27T00:00:00" endDate="2019-04-20T00:00:00"/>
        <groupItems count="368">
          <s v="&lt;2019-03-27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4-20"/>
        </groupItems>
      </fieldGroup>
    </cacheField>
    <cacheField name="Start Time" numFmtId="0">
      <sharedItems/>
    </cacheField>
    <cacheField name="End Date" numFmtId="16">
      <sharedItems containsSemiMixedTypes="0" containsNonDate="0" containsDate="1" containsString="0" minDate="2019-03-27T00:00:00" maxDate="2019-04-20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.18" maxValue="6.87"/>
    </cacheField>
    <cacheField name="Hourly Rate (USD)" numFmtId="0">
      <sharedItems containsSemiMixedTypes="0" containsString="0" containsNumber="1" containsInteger="1" minValue="10" maxValue="10"/>
    </cacheField>
    <cacheField name="Amount (USD)" numFmtId="0">
      <sharedItems containsSemiMixedTypes="0" containsString="0" containsNumber="1" minValue="1.8" maxValue="68.7"/>
    </cacheField>
    <cacheField name="Months" numFmtId="0" databaseField="0">
      <fieldGroup base="8">
        <rangePr groupBy="months" startDate="2019-03-27T00:00:00" endDate="2019-04-20T00:00:00"/>
        <groupItems count="14">
          <s v="&lt;2019-03-2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4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phane" refreshedDate="43574.83709641204" createdVersion="6" refreshedVersion="6" minRefreshableVersion="3" recordCount="240" xr:uid="{5876468A-35DD-4070-877D-F9211535AD33}">
  <cacheSource type="worksheet">
    <worksheetSource ref="A50:Q290" sheet="Sheet1"/>
  </cacheSource>
  <cacheFields count="18">
    <cacheField name="Project" numFmtId="0">
      <sharedItems/>
    </cacheField>
    <cacheField name="Client" numFmtId="0">
      <sharedItems/>
    </cacheField>
    <cacheField name="Time Entry Description" numFmtId="0">
      <sharedItems/>
    </cacheField>
    <cacheField name="Task" numFmtId="0">
      <sharedItems/>
    </cacheField>
    <cacheField name="User" numFmtId="0">
      <sharedItems/>
    </cacheField>
    <cacheField name="Email" numFmtId="0">
      <sharedItems/>
    </cacheField>
    <cacheField name="Tags" numFmtId="0">
      <sharedItems/>
    </cacheField>
    <cacheField name="Billable" numFmtId="0">
      <sharedItems/>
    </cacheField>
    <cacheField name="Start Date" numFmtId="0">
      <sharedItems containsSemiMixedTypes="0" containsNonDate="0" containsDate="1" containsString="0" minDate="2019-01-16T00:00:00" maxDate="2019-04-20T00:00:00" count="64"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6T00:00:00"/>
        <d v="2019-01-25T00:00:00"/>
        <d v="2019-01-24T00:00:00"/>
        <d v="2019-01-23T00:00:00"/>
        <d v="2019-01-22T00:00:00"/>
        <d v="2019-01-18T00:00:00"/>
        <d v="2019-01-16T00:00:00"/>
        <d v="2019-02-26T00:00:00"/>
        <d v="2019-02-25T00:00:00"/>
        <d v="2019-02-24T00:00:00"/>
        <d v="2019-02-23T00:00:00"/>
        <d v="2019-02-22T00:00:00"/>
        <d v="2019-02-21T00:00:00"/>
        <d v="2019-02-20T00:00:00"/>
        <d v="2019-02-19T00:00:00"/>
        <d v="2019-02-18T00:00:00"/>
        <d v="2019-02-17T00:00:00"/>
        <d v="2019-02-16T00:00:00"/>
        <d v="2019-02-15T00:00:00"/>
        <d v="2019-02-13T00:00:00"/>
        <d v="2019-02-12T00:00:00"/>
        <d v="2019-02-11T00:00:00"/>
        <d v="2019-02-08T00:00:00"/>
        <d v="2019-02-07T00:00:00"/>
        <d v="2019-02-06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5T00:00:00"/>
        <d v="2019-03-13T00:00:00"/>
        <d v="2019-03-08T00:00:00"/>
        <d v="2019-03-07T00:00:00"/>
        <d v="2019-03-06T00:00:00"/>
        <d v="2019-03-05T00:00:00"/>
        <d v="2019-03-04T00:00:00"/>
        <d v="2019-03-01T00:00:00"/>
        <d v="2019-02-27T00:00:00"/>
        <d v="2019-04-19T00:00:00"/>
        <d v="2019-04-18T00:00:00"/>
        <d v="2019-04-17T00:00:00"/>
        <d v="2019-04-12T00:00:00"/>
        <d v="2019-04-10T00:00:00"/>
        <d v="2019-04-07T00:00:00"/>
        <d v="2019-04-05T00:00:00"/>
        <d v="2019-04-03T00:00:00"/>
        <d v="2019-04-01T00:00:00"/>
        <d v="2019-03-29T00:00:00"/>
        <d v="2019-03-27T00:00:00"/>
      </sharedItems>
      <fieldGroup par="17" base="8">
        <rangePr groupBy="days" startDate="2019-01-16T00:00:00" endDate="2019-04-20T00:00:00"/>
        <groupItems count="368">
          <s v="&lt;2019-01-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19-04-20"/>
        </groupItems>
      </fieldGroup>
    </cacheField>
    <cacheField name="Start Time" numFmtId="0">
      <sharedItems count="147">
        <s v="07:58 pm"/>
        <s v="08:14 pm"/>
        <s v="07:00 pm"/>
        <s v="05:38 pm"/>
        <s v="03:26 pm"/>
        <s v="04:45 pm"/>
        <s v="02:30 pm"/>
        <s v="03:00 pm"/>
        <s v="10:00 am"/>
        <s v="11:52 am"/>
        <s v="09:49 am"/>
        <s v="09:37 am"/>
        <s v="08:58 am"/>
        <s v="07:20 pm"/>
        <s v="11:55 pm"/>
        <s v="07:59 pm"/>
        <s v="03:18 pm"/>
        <s v="03:32 pm"/>
        <s v="12:00 pm"/>
        <s v="12:42 am"/>
        <s v="04:55 pm"/>
        <s v="07:02 pm"/>
        <s v="12:54 pm"/>
        <s v="11:35 am"/>
        <s v="01:00 pm"/>
        <s v="11:28 pm"/>
        <s v="08:00 am"/>
        <s v="09:16 am"/>
        <s v="08:40 am"/>
        <s v="08:35 am"/>
        <s v="08:30 am"/>
        <s v="10:18 pm"/>
        <s v="09:52 pm"/>
        <s v="05:39 pm"/>
        <s v="04:09 pm"/>
        <s v="09:00 pm"/>
        <s v="02:25 pm"/>
        <s v="11:01 am"/>
        <s v="11:30 pm"/>
        <s v="10:24 pm"/>
        <s v="06:19 pm"/>
        <s v="12:58 pm"/>
        <s v="08:51 pm"/>
        <s v="08:26 pm"/>
        <s v="03:21 pm"/>
        <s v="02:45 pm"/>
        <s v="03:34 pm"/>
        <s v="03:36 pm"/>
        <s v="10:30 am"/>
        <s v="11:02 am"/>
        <s v="10:59 am"/>
        <s v="06:45 pm"/>
        <s v="04:26 pm"/>
        <s v="11:20 am"/>
        <s v="12:48 pm"/>
        <s v="10:12 am"/>
        <s v="10:01 am"/>
        <s v="10:13 am"/>
        <s v="02:01 pm"/>
        <s v="12:18 pm"/>
        <s v="10:36 am"/>
        <s v="10:31 am"/>
        <s v="06:00 pm"/>
        <s v="07:36 pm"/>
        <s v="05:05 pm"/>
        <s v="06:30 pm"/>
        <s v="04:00 pm"/>
        <s v="02:50 pm"/>
        <s v="02:11 pm"/>
        <s v="11:30 am"/>
        <s v="10:00 pm"/>
        <s v="07:12 pm"/>
        <s v="03:30 pm"/>
        <s v="08:45 am"/>
        <s v="09:42 am"/>
        <s v="11:08 am"/>
        <s v="09:00 am"/>
        <s v="11:38 pm"/>
        <s v="07:51 pm"/>
        <s v="10:04 pm"/>
        <s v="08:20 pm"/>
        <s v="05:45 pm"/>
        <s v="03:42 pm"/>
        <s v="08:57 am"/>
        <s v="09:25 am"/>
        <s v="05:16 pm"/>
        <s v="05:37 pm"/>
        <s v="09:08 am"/>
        <s v="02:00 pm"/>
        <s v="09:45 am"/>
        <s v="09:54 am"/>
        <s v="08:27 am"/>
        <s v="09:34 am"/>
        <s v="06:05 pm"/>
        <s v="08:51 am"/>
        <s v="09:07 am"/>
        <s v="08:27 pm"/>
        <s v="08:44 am"/>
        <s v="11:29 am"/>
        <s v="01:03 pm"/>
        <s v="08:00 pm"/>
        <s v="12:30 pm"/>
        <s v="08:02 pm"/>
        <s v="05:00 pm"/>
        <s v="06:18 pm"/>
        <s v="02:31 pm"/>
        <s v="07:03 pm"/>
        <s v="12:22 pm"/>
        <s v="04:53 pm"/>
        <s v="04:40 pm"/>
        <s v="02:58 pm"/>
        <s v="01:15 pm"/>
        <s v="11:27 am"/>
        <s v="10:41 am"/>
        <s v="09:13 am"/>
        <s v="10:07 am"/>
        <s v="02:07 pm"/>
        <s v="09:29 am"/>
        <s v="10:39 am"/>
        <s v="09:19 am"/>
        <s v="11:33 pm"/>
        <s v="09:17 pm"/>
        <s v="05:57 pm"/>
        <s v="07:30 pm"/>
        <s v="03:50 pm"/>
        <s v="09:09 am"/>
        <s v="09:24 am"/>
        <s v="09:30 am"/>
        <s v="09:06 am"/>
        <s v="07:32 am"/>
        <s v="07:00 am"/>
        <s v="09:01 am"/>
        <s v="09:03 am"/>
        <s v="10:18 am"/>
        <s v="03:10 pm"/>
        <s v="02:59 pm"/>
        <s v="02:15 pm"/>
        <s v="11:33 am"/>
        <s v="03:04 pm"/>
        <s v="01:16 pm"/>
        <s v="09:02 am"/>
        <s v="09:36 am"/>
        <s v="08:55 am"/>
        <s v="08:20 am"/>
        <s v="08:59 am"/>
        <s v="10:20 am"/>
        <s v="09:15 am"/>
      </sharedItems>
    </cacheField>
    <cacheField name="End Date" numFmtId="16">
      <sharedItems containsSemiMixedTypes="0" containsNonDate="0" containsDate="1" containsString="0" minDate="2019-01-16T00:00:00" maxDate="2019-04-20T00:00:00"/>
    </cacheField>
    <cacheField name="End Time" numFmtId="0">
      <sharedItems/>
    </cacheField>
    <cacheField name="Duration (h)" numFmtId="0">
      <sharedItems/>
    </cacheField>
    <cacheField name="Duration (decimal)" numFmtId="0">
      <sharedItems containsSemiMixedTypes="0" containsString="0" containsNumber="1" minValue="0" maxValue="17"/>
    </cacheField>
    <cacheField name="Hourly Rate (USD)" numFmtId="0">
      <sharedItems containsSemiMixedTypes="0" containsString="0" containsNumber="1" containsInteger="1" minValue="0" maxValue="10"/>
    </cacheField>
    <cacheField name="Amount (USD)" numFmtId="0">
      <sharedItems containsSemiMixedTypes="0" containsString="0" containsNumber="1" minValue="0" maxValue="170"/>
    </cacheField>
    <cacheField name="SPRINT" numFmtId="0">
      <sharedItems count="4">
        <s v="SPRINT1"/>
        <s v="SPRINT2"/>
        <s v="SPRINT3"/>
        <s v="SPRINT4"/>
      </sharedItems>
    </cacheField>
    <cacheField name="Months" numFmtId="0" databaseField="0">
      <fieldGroup base="8">
        <rangePr groupBy="months" startDate="2019-01-16T00:00:00" endDate="2019-04-20T00:00:00"/>
        <groupItems count="14">
          <s v="&lt;2019-01-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19-04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"/>
    <s v=""/>
    <s v="QA"/>
    <s v=""/>
    <x v="0"/>
    <s v="jonathan,helias@gmail,com"/>
    <s v="QA"/>
    <s v="Yes"/>
    <x v="0"/>
    <s v="06:00 pm"/>
    <d v="2019-02-26T00:00:00"/>
    <s v="11:56 pm"/>
    <s v="05:56:00"/>
    <n v="5.93"/>
    <n v="10"/>
    <n v="59.3"/>
  </r>
  <r>
    <s v=""/>
    <s v=""/>
    <s v="QA and tests"/>
    <s v=""/>
    <x v="1"/>
    <s v="antoine,lamontagne@polymtl,ca"/>
    <s v="Tests,QA"/>
    <s v="Yes"/>
    <x v="0"/>
    <s v="07:36 pm"/>
    <d v="2019-02-26T00:00:00"/>
    <s v="11:56 pm"/>
    <s v="04:20:00"/>
    <n v="4.33"/>
    <n v="10"/>
    <n v="43.3"/>
  </r>
  <r>
    <s v=""/>
    <s v=""/>
    <s v="mardi finir sprint 2"/>
    <s v=""/>
    <x v="2"/>
    <s v="SM@yahoo,ca"/>
    <s v="Dev,Tests,QA"/>
    <s v="Yes"/>
    <x v="0"/>
    <s v="05:05 pm"/>
    <d v="2019-02-26T00:00:00"/>
    <s v="11:56 pm"/>
    <s v="06:50:06"/>
    <n v="6.84"/>
    <n v="10"/>
    <n v="68.400000000000006"/>
  </r>
  <r>
    <s v=""/>
    <s v=""/>
    <s v="(20)Construction de la scène 3D, objets géométriques - Il est possible d'avoir une démarcation entre les objets"/>
    <s v=""/>
    <x v="3"/>
    <s v="rosanne,larocque@polymtl,ca"/>
    <s v="Tests,QA,Meeting"/>
    <s v="Yes"/>
    <x v="0"/>
    <s v="03:00 pm"/>
    <d v="2019-02-26T00:00:00"/>
    <s v="11:00 pm"/>
    <s v="08:00:00"/>
    <n v="8"/>
    <n v="10"/>
    <n v="80"/>
  </r>
  <r>
    <s v=""/>
    <s v=""/>
    <s v=""/>
    <s v=""/>
    <x v="4"/>
    <s v="annie1,rochette@gmail,com"/>
    <s v="Tests,QA,Meeting"/>
    <s v="Yes"/>
    <x v="0"/>
    <s v="08:30 am"/>
    <d v="2019-02-26T00:00:00"/>
    <s v="03:30 pm"/>
    <s v="07:00:00"/>
    <n v="7"/>
    <n v="10"/>
    <n v="70"/>
  </r>
  <r>
    <s v=""/>
    <s v=""/>
    <s v=""/>
    <s v=""/>
    <x v="4"/>
    <s v="annie1,rochette@gmail,com"/>
    <s v="QA,Meeting"/>
    <s v="Yes"/>
    <x v="1"/>
    <s v="06:30 pm"/>
    <d v="2019-02-25T00:00:00"/>
    <s v="10:30 pm"/>
    <s v="04:00:00"/>
    <n v="4"/>
    <n v="10"/>
    <n v="40"/>
  </r>
  <r>
    <s v=""/>
    <s v=""/>
    <s v="Fixing some tests"/>
    <s v=""/>
    <x v="1"/>
    <s v="antoine,lamontagne@polymtl,ca"/>
    <s v="Tests"/>
    <s v="Yes"/>
    <x v="1"/>
    <s v="04:00 pm"/>
    <d v="2019-02-25T00:00:00"/>
    <s v="06:30 pm"/>
    <s v="02:30:00"/>
    <n v="2.5"/>
    <n v="10"/>
    <n v="25"/>
  </r>
  <r>
    <s v=""/>
    <s v=""/>
    <s v="QA"/>
    <s v=""/>
    <x v="0"/>
    <s v="jonathan,helias@gmail,com"/>
    <s v="QA"/>
    <s v="Yes"/>
    <x v="1"/>
    <s v="10:00 am"/>
    <d v="2019-02-25T00:00:00"/>
    <s v="11:45 am"/>
    <s v="01:45:00"/>
    <n v="1.75"/>
    <n v="10"/>
    <n v="17.5"/>
  </r>
  <r>
    <s v=""/>
    <s v=""/>
    <s v="Textures"/>
    <s v=""/>
    <x v="0"/>
    <s v="jonathan,helias@gmail,com"/>
    <s v="Dev"/>
    <s v="Yes"/>
    <x v="2"/>
    <s v="04:00 pm"/>
    <d v="2019-02-24T00:00:00"/>
    <s v="09:52 pm"/>
    <s v="05:52:00"/>
    <n v="5.87"/>
    <n v="10"/>
    <n v="58.7"/>
  </r>
  <r>
    <s v=""/>
    <s v=""/>
    <s v="refactor generator"/>
    <s v=""/>
    <x v="2"/>
    <s v="SM@yahoo,ca"/>
    <s v="Dev,QA"/>
    <s v="Yes"/>
    <x v="2"/>
    <s v="02:50 pm"/>
    <d v="2019-02-24T00:00:00"/>
    <s v="09:19 pm"/>
    <s v="06:28:16"/>
    <n v="6.47"/>
    <n v="10"/>
    <n v="64.7"/>
  </r>
  <r>
    <s v=""/>
    <s v=""/>
    <s v="(14)Identification de différences, mode point de vue simple - Lors d'une identification de différence, un son un joué,"/>
    <s v=""/>
    <x v="1"/>
    <s v="antoine,lamontagne@polymtl,ca"/>
    <s v="Tests"/>
    <s v="Yes"/>
    <x v="2"/>
    <s v="02:11 pm"/>
    <d v="2019-02-24T00:00:00"/>
    <s v="06:00 pm"/>
    <s v="03:49:00"/>
    <n v="3.82"/>
    <n v="10"/>
    <n v="38.200000000000003"/>
  </r>
  <r>
    <s v=""/>
    <s v=""/>
    <s v="refactor generator"/>
    <s v=""/>
    <x v="2"/>
    <s v="SM@yahoo,ca"/>
    <s v="Dev,QA"/>
    <s v="Yes"/>
    <x v="2"/>
    <s v="11:30 am"/>
    <d v="2019-02-24T00:00:00"/>
    <s v="02:06 pm"/>
    <s v="02:36:01"/>
    <n v="2.6"/>
    <n v="10"/>
    <n v="26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3"/>
    <s v="10:00 pm"/>
    <d v="2019-02-24T00:00:00"/>
    <s v="02:00 am"/>
    <s v="04:00:00"/>
    <n v="4"/>
    <n v="10"/>
    <n v="40"/>
  </r>
  <r>
    <s v=""/>
    <s v=""/>
    <s v="refactor generator"/>
    <s v=""/>
    <x v="2"/>
    <s v="SM@yahoo,ca"/>
    <s v="Dev,QA"/>
    <s v="Yes"/>
    <x v="3"/>
    <s v="03:36 pm"/>
    <d v="2019-02-23T00:00:00"/>
    <s v="05:43 pm"/>
    <s v="02:07:39"/>
    <n v="2.13"/>
    <n v="10"/>
    <n v="21.3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7:12 pm"/>
    <d v="2019-02-22T00:00:00"/>
    <s v="08:46 pm"/>
    <s v="01:34:00"/>
    <n v="1.57"/>
    <n v="10"/>
    <n v="15.7"/>
  </r>
  <r>
    <s v=""/>
    <s v=""/>
    <s v="(14)Identification de différences, mode point de vue simple - Lors d'une identification de différence, un son un joué,"/>
    <s v=""/>
    <x v="1"/>
    <s v="antoine,lamontagne@polymtl,ca"/>
    <s v="Dev"/>
    <s v="Yes"/>
    <x v="4"/>
    <s v="03:30 pm"/>
    <d v="2019-02-22T00:00:00"/>
    <s v="05:15 pm"/>
    <s v="01:45:33"/>
    <n v="1.76"/>
    <n v="10"/>
    <n v="17.600000000000001"/>
  </r>
  <r>
    <s v=""/>
    <s v=""/>
    <s v=""/>
    <s v=""/>
    <x v="4"/>
    <s v="annie1,rochette@gmail,com"/>
    <s v="Tests,QA"/>
    <s v="Yes"/>
    <x v="4"/>
    <s v="08:30 am"/>
    <d v="2019-02-22T00:00:00"/>
    <s v="01:30 pm"/>
    <s v="05:00:00"/>
    <n v="5"/>
    <n v="10"/>
    <n v="50"/>
  </r>
  <r>
    <s v=""/>
    <s v=""/>
    <s v="QA"/>
    <s v=""/>
    <x v="0"/>
    <s v="jonathan,helias@gmail,com"/>
    <s v="QA"/>
    <s v="Yes"/>
    <x v="4"/>
    <s v="08:45 am"/>
    <d v="2019-02-22T00:00:00"/>
    <s v="12:53 pm"/>
    <s v="04:08:00"/>
    <n v="4.13"/>
    <n v="10"/>
    <n v="41.3"/>
  </r>
  <r>
    <s v=""/>
    <s v=""/>
    <s v="(14)Identification de différences, mode point de vue simple - L’identification se fait avec le clic gauche de la souris"/>
    <s v=""/>
    <x v="1"/>
    <s v="antoine,lamontagne@polymtl,ca"/>
    <s v="Dev"/>
    <s v="Yes"/>
    <x v="4"/>
    <s v="09:42 am"/>
    <d v="2019-02-22T00:00:00"/>
    <s v="12:37 pm"/>
    <s v="02:55:03"/>
    <n v="2.92"/>
    <n v="10"/>
    <n v="29.2"/>
  </r>
  <r>
    <s v=""/>
    <s v=""/>
    <s v=""/>
    <s v=""/>
    <x v="2"/>
    <s v="SM@yahoo,ca"/>
    <s v="Dev"/>
    <s v="Yes"/>
    <x v="4"/>
    <s v="11:08 am"/>
    <d v="2019-02-22T00:00:00"/>
    <s v="12:36 pm"/>
    <s v="01:28:04"/>
    <n v="1.47"/>
    <n v="10"/>
    <n v="14.7"/>
  </r>
  <r>
    <s v=""/>
    <s v=""/>
    <s v="(20)Construction de la scène 3D, objets géométriques - Il est possible d'avoir une démarcation entre les objets"/>
    <s v=""/>
    <x v="3"/>
    <s v="rosanne,larocque@polymtl,ca"/>
    <s v="Tests"/>
    <s v="Yes"/>
    <x v="4"/>
    <s v="08:30 am"/>
    <d v="2019-02-22T00:00:00"/>
    <s v="12:30 pm"/>
    <s v="04:00:00"/>
    <n v="4"/>
    <n v="10"/>
    <n v="40"/>
  </r>
  <r>
    <s v=""/>
    <s v=""/>
    <s v="vendredi matin"/>
    <s v=""/>
    <x v="2"/>
    <s v="SM@yahoo,ca"/>
    <s v="Dev"/>
    <s v="Yes"/>
    <x v="4"/>
    <s v="09:00 am"/>
    <d v="2019-02-22T00:00:00"/>
    <s v="11:08 am"/>
    <s v="02:08:03"/>
    <n v="2.13"/>
    <n v="10"/>
    <n v="21.3"/>
  </r>
  <r>
    <s v=""/>
    <s v=""/>
    <s v="(14)Identification de différences, mode point de vue simple"/>
    <s v=""/>
    <x v="1"/>
    <s v="antoine,lamontagne@polymtl,ca"/>
    <s v="Dev,Tests"/>
    <s v="Yes"/>
    <x v="5"/>
    <s v="11:38 pm"/>
    <d v="2019-02-22T00:00:00"/>
    <s v="02:46 am"/>
    <s v="03:08:34"/>
    <n v="3.14"/>
    <n v="10"/>
    <n v="31.4"/>
  </r>
  <r>
    <s v=""/>
    <s v=""/>
    <s v="Identification des différences creation gameRoom"/>
    <s v=""/>
    <x v="1"/>
    <s v="antoine,lamontagne@polymtl,ca"/>
    <s v="Dev"/>
    <s v="Yes"/>
    <x v="5"/>
    <s v="07:51 pm"/>
    <d v="2019-02-21T00:00:00"/>
    <s v="11:38 pm"/>
    <s v="03:46:58"/>
    <n v="3.78"/>
    <n v="10"/>
    <n v="37.799999999999997"/>
  </r>
  <r>
    <s v=""/>
    <s v=""/>
    <s v="database pour free games"/>
    <s v=""/>
    <x v="2"/>
    <s v="SM@yahoo,ca"/>
    <s v="Tests"/>
    <s v="No"/>
    <x v="5"/>
    <s v="10:04 pm"/>
    <d v="2019-02-21T00:00:00"/>
    <s v="10:08 pm"/>
    <s v="00:03:58"/>
    <n v="7.0000000000000007E-2"/>
    <n v="0"/>
    <n v="0"/>
  </r>
  <r>
    <s v=""/>
    <s v=""/>
    <s v="database pour free games"/>
    <s v=""/>
    <x v="2"/>
    <s v="SM@yahoo,ca"/>
    <s v="Tests"/>
    <s v="Yes"/>
    <x v="5"/>
    <s v="09:00 pm"/>
    <d v="2019-02-21T00:00:00"/>
    <s v="10:03 pm"/>
    <s v="01:03:02"/>
    <n v="1.05"/>
    <n v="10"/>
    <n v="10.5"/>
  </r>
  <r>
    <s v=""/>
    <s v=""/>
    <s v="Merge de dev with database"/>
    <s v=""/>
    <x v="2"/>
    <s v="SM@yahoo,ca"/>
    <s v="Dev,Tests"/>
    <s v="Yes"/>
    <x v="6"/>
    <s v="08:20 pm"/>
    <d v="2019-02-20T00:00:00"/>
    <s v="10:32 pm"/>
    <s v="02:12:01"/>
    <n v="2.2000000000000002"/>
    <n v="10"/>
    <n v="22"/>
  </r>
  <r>
    <s v=""/>
    <s v=""/>
    <s v="Linting"/>
    <s v=""/>
    <x v="0"/>
    <s v="jonathan,helias@gmail,com"/>
    <s v="QA"/>
    <s v="Yes"/>
    <x v="6"/>
    <s v="07:00 pm"/>
    <d v="2019-02-20T00:00:00"/>
    <s v="09:25 pm"/>
    <s v="02:25:00"/>
    <n v="2.42"/>
    <n v="10"/>
    <n v="24.2"/>
  </r>
  <r>
    <s v=""/>
    <s v=""/>
    <s v="QA"/>
    <s v=""/>
    <x v="0"/>
    <s v="jonathan,helias@gmail,com"/>
    <s v="QA"/>
    <s v="Yes"/>
    <x v="6"/>
    <s v="05:45 pm"/>
    <d v="2019-02-20T00:00:00"/>
    <s v="08:00 pm"/>
    <s v="02:15:00"/>
    <n v="2.25"/>
    <n v="10"/>
    <n v="22.5"/>
  </r>
  <r>
    <s v=""/>
    <s v=""/>
    <s v="Identification des différences"/>
    <s v=""/>
    <x v="1"/>
    <s v="antoine,lamontagne@polymtl,ca"/>
    <s v="Dev"/>
    <s v="Yes"/>
    <x v="6"/>
    <s v="03:42 pm"/>
    <d v="2019-02-20T00:00:00"/>
    <s v="05:06 pm"/>
    <s v="01:23:20"/>
    <n v="1.39"/>
    <n v="10"/>
    <n v="13.9"/>
  </r>
  <r>
    <s v=""/>
    <s v=""/>
    <s v="Identification des différences"/>
    <s v=""/>
    <x v="1"/>
    <s v="antoine,lamontagne@polymtl,ca"/>
    <s v="Dev,Tests"/>
    <s v="Yes"/>
    <x v="6"/>
    <s v="08:57 am"/>
    <d v="2019-02-20T00:00:00"/>
    <s v="01:00 pm"/>
    <s v="04:02:47"/>
    <n v="4.05"/>
    <n v="10"/>
    <n v="40.5"/>
  </r>
  <r>
    <s v=""/>
    <s v=""/>
    <s v="Finir test DB"/>
    <s v=""/>
    <x v="2"/>
    <s v="SM@yahoo,ca"/>
    <s v="Tests"/>
    <s v="Yes"/>
    <x v="6"/>
    <s v="08:45 am"/>
    <d v="2019-02-20T00:00:00"/>
    <s v="01:00 pm"/>
    <s v="04:15:00"/>
    <n v="4.25"/>
    <n v="10"/>
    <n v="42.5"/>
  </r>
  <r>
    <s v=""/>
    <s v=""/>
    <s v="QA"/>
    <s v=""/>
    <x v="0"/>
    <s v="jonathan,helias@gmail,com"/>
    <s v="QA"/>
    <s v="Yes"/>
    <x v="6"/>
    <s v="09:25 am"/>
    <d v="2019-02-20T00:00:00"/>
    <s v="12:40 pm"/>
    <s v="03:15:00"/>
    <n v="3.25"/>
    <n v="10"/>
    <n v="32.5"/>
  </r>
  <r>
    <s v=""/>
    <s v=""/>
    <s v=""/>
    <s v=""/>
    <x v="4"/>
    <s v="annie1,rochette@gmail,com"/>
    <s v="QA"/>
    <s v="Yes"/>
    <x v="7"/>
    <s v="08:30 am"/>
    <d v="2019-02-19T00:00:00"/>
    <s v="01:00 pm"/>
    <s v="04:30:00"/>
    <n v="4.5"/>
    <n v="10"/>
    <n v="45"/>
  </r>
  <r>
    <s v=""/>
    <s v=""/>
    <s v="Scene3D"/>
    <s v=""/>
    <x v="0"/>
    <s v="jonathan,helias@gmail,com"/>
    <s v="QA"/>
    <s v="Yes"/>
    <x v="8"/>
    <s v="05:16 pm"/>
    <d v="2019-02-18T00:00:00"/>
    <s v="07:30 pm"/>
    <s v="02:14:00"/>
    <n v="2.23"/>
    <n v="10"/>
    <n v="22.3"/>
  </r>
  <r>
    <s v=""/>
    <s v=""/>
    <s v="Database"/>
    <s v=""/>
    <x v="2"/>
    <s v="SM@yahoo,ca"/>
    <s v="Dev"/>
    <s v="Yes"/>
    <x v="9"/>
    <s v="05:37 pm"/>
    <d v="2019-02-18T00:00:00"/>
    <s v="10:37 am"/>
    <s v="17:00:00"/>
    <n v="17"/>
    <n v="10"/>
    <n v="170"/>
  </r>
  <r>
    <s v=""/>
    <s v=""/>
    <s v="Scene3D"/>
    <s v=""/>
    <x v="0"/>
    <s v="jonathan,helias@gmail,com"/>
    <s v="Tests"/>
    <s v="Yes"/>
    <x v="8"/>
    <s v="09:08 am"/>
    <d v="2019-02-18T00:00:00"/>
    <s v="10:12 am"/>
    <s v="01:04:04"/>
    <n v="1.07"/>
    <n v="10"/>
    <n v="10.7"/>
  </r>
  <r>
    <s v=""/>
    <s v=""/>
    <s v="Scene3D"/>
    <s v=""/>
    <x v="0"/>
    <s v="jonathan,helias@gmail,com"/>
    <s v="Debug,Dev,Tests"/>
    <s v="Yes"/>
    <x v="9"/>
    <s v="02:00 pm"/>
    <d v="2019-02-17T00:00:00"/>
    <s v="09:00 pm"/>
    <s v="07:00:00"/>
    <n v="7"/>
    <n v="10"/>
    <n v="70"/>
  </r>
  <r>
    <s v=""/>
    <s v=""/>
    <s v="Scene3D"/>
    <s v=""/>
    <x v="0"/>
    <s v="jonathan,helias@gmail,com"/>
    <s v="Debug,Dev,Tests"/>
    <s v="Yes"/>
    <x v="10"/>
    <s v="04:00 pm"/>
    <d v="2019-02-16T00:00:00"/>
    <s v="05:30 pm"/>
    <s v="01:30:00"/>
    <n v="1.5"/>
    <n v="10"/>
    <n v="15"/>
  </r>
  <r>
    <s v=""/>
    <s v=""/>
    <s v="Scene3D"/>
    <s v=""/>
    <x v="0"/>
    <s v="jonathan,helias@gmail,com"/>
    <s v="Debug,Dev,Tests"/>
    <s v="Yes"/>
    <x v="11"/>
    <s v="09:45 am"/>
    <d v="2019-02-15T00:00:00"/>
    <s v="03:55 pm"/>
    <s v="06:10:00"/>
    <n v="6.17"/>
    <n v="10"/>
    <n v="61.7"/>
  </r>
  <r>
    <s v=""/>
    <s v=""/>
    <s v="Identification des différences"/>
    <s v=""/>
    <x v="1"/>
    <s v="antoine,lamontagne@polymtl,ca"/>
    <s v="Dev"/>
    <s v="Yes"/>
    <x v="11"/>
    <s v="09:54 am"/>
    <d v="2019-02-15T00:00:00"/>
    <s v="02:21 pm"/>
    <s v="04:26:35"/>
    <n v="4.4400000000000004"/>
    <n v="10"/>
    <n v="44.4"/>
  </r>
  <r>
    <s v=""/>
    <s v=""/>
    <s v="Début du jeu + vue"/>
    <s v=""/>
    <x v="4"/>
    <s v="annie1,rochette@gmail,com"/>
    <s v="Debug"/>
    <s v="Yes"/>
    <x v="11"/>
    <s v="08:30 am"/>
    <d v="2019-02-15T00:00:00"/>
    <s v="12:30 pm"/>
    <s v="04:00:00"/>
    <n v="4"/>
    <n v="10"/>
    <n v="40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1"/>
    <s v="08:30 am"/>
    <d v="2019-02-15T00:00:00"/>
    <s v="12:00 pm"/>
    <s v="03:30:00"/>
    <n v="3.5"/>
    <n v="10"/>
    <n v="35"/>
  </r>
  <r>
    <s v=""/>
    <s v=""/>
    <s v="Scene3D"/>
    <s v=""/>
    <x v="0"/>
    <s v="jonathan,helias@gmail,com"/>
    <s v="Dev"/>
    <s v="Yes"/>
    <x v="12"/>
    <s v="10:00 am"/>
    <d v="2019-02-13T00:00:00"/>
    <s v="01:39 pm"/>
    <s v="03:39:00"/>
    <n v="3.65"/>
    <n v="10"/>
    <n v="36.5"/>
  </r>
  <r>
    <s v=""/>
    <s v=""/>
    <s v="Vue du jeu"/>
    <s v=""/>
    <x v="4"/>
    <s v="annie1,rochette@gmail,com"/>
    <s v="Dev"/>
    <s v="Yes"/>
    <x v="12"/>
    <s v="08:30 am"/>
    <d v="2019-02-13T00:00:00"/>
    <s v="01:25 pm"/>
    <s v="04:55:00"/>
    <n v="4.92"/>
    <n v="10"/>
    <n v="49.2"/>
  </r>
  <r>
    <s v=""/>
    <s v=""/>
    <s v="(20)Construction de la scène 3D, objets géométriques - La scène doit être éclairée de manière qu'il soit possible de clairement distinguer les objets dessinés et leurs différentes faces"/>
    <s v=""/>
    <x v="3"/>
    <s v="rosanne,larocque@polymtl,ca"/>
    <s v="Dev"/>
    <s v="Yes"/>
    <x v="12"/>
    <s v="08:27 am"/>
    <d v="2019-02-13T00:00:00"/>
    <s v="12:30 pm"/>
    <s v="04:02:01"/>
    <n v="4.03"/>
    <n v="10"/>
    <n v="40.299999999999997"/>
  </r>
  <r>
    <s v=""/>
    <s v=""/>
    <s v="Scene3D"/>
    <s v=""/>
    <x v="0"/>
    <s v="jonathan,helias@gmail,com"/>
    <s v="Dev"/>
    <s v="Yes"/>
    <x v="13"/>
    <s v="09:34 am"/>
    <d v="2019-02-12T00:00:00"/>
    <s v="11:05 am"/>
    <s v="01:31:02"/>
    <n v="1.52"/>
    <n v="10"/>
    <n v="15.2"/>
  </r>
  <r>
    <s v=""/>
    <s v=""/>
    <s v="few tests for 3D generator"/>
    <s v=""/>
    <x v="3"/>
    <s v="rosanne,larocque@polymtl,ca"/>
    <s v="Tests"/>
    <s v="Yes"/>
    <x v="13"/>
    <s v="10:00 am"/>
    <d v="2019-02-12T00:00:00"/>
    <s v="10:51 am"/>
    <s v="00:50:28"/>
    <n v="0.84"/>
    <n v="10"/>
    <n v="8.4"/>
  </r>
  <r>
    <s v=""/>
    <s v=""/>
    <s v="3D scene construction serverSide"/>
    <s v=""/>
    <x v="3"/>
    <s v="rosanne,larocque@polymtl,ca"/>
    <s v="Dev"/>
    <s v="Yes"/>
    <x v="14"/>
    <s v="06:05 pm"/>
    <d v="2019-02-11T00:00:00"/>
    <s v="08:54 pm"/>
    <s v="02:48:27"/>
    <n v="2.81"/>
    <n v="10"/>
    <n v="28.1"/>
  </r>
  <r>
    <s v=""/>
    <s v=""/>
    <s v="Scene3D"/>
    <s v=""/>
    <x v="0"/>
    <s v="jonathan,helias@gmail,com"/>
    <s v="Dev"/>
    <s v="Yes"/>
    <x v="14"/>
    <s v="11:35 am"/>
    <d v="2019-02-11T00:00:00"/>
    <s v="12:16 pm"/>
    <s v="00:41:07"/>
    <n v="0.69"/>
    <n v="10"/>
    <n v="6.9"/>
  </r>
  <r>
    <s v=""/>
    <s v=""/>
    <s v="Identification des différences"/>
    <s v=""/>
    <x v="1"/>
    <s v="antoine,lamontagne@polymtl,ca"/>
    <s v="Dev,Tests"/>
    <s v="Yes"/>
    <x v="15"/>
    <s v="08:51 am"/>
    <d v="2019-02-08T00:00:00"/>
    <s v="12:42 pm"/>
    <s v="03:50:42"/>
    <n v="3.85"/>
    <n v="10"/>
    <n v="38.5"/>
  </r>
  <r>
    <s v=""/>
    <s v=""/>
    <s v="three JS brainstorming"/>
    <s v=""/>
    <x v="3"/>
    <s v="rosanne,larocque@polymtl,ca"/>
    <s v="Dev"/>
    <s v="Yes"/>
    <x v="15"/>
    <s v="09:00 am"/>
    <d v="2019-02-08T00:00:00"/>
    <s v="12:23 pm"/>
    <s v="03:23:00"/>
    <n v="3.38"/>
    <n v="10"/>
    <n v="33.799999999999997"/>
  </r>
  <r>
    <s v=""/>
    <s v=""/>
    <s v="Vue du jeu"/>
    <s v=""/>
    <x v="4"/>
    <s v="annie1,rochette@gmail,com"/>
    <s v="Dev"/>
    <s v="Yes"/>
    <x v="15"/>
    <s v="09:07 am"/>
    <d v="2019-02-08T00:00:00"/>
    <s v="12:14 pm"/>
    <s v="03:06:28"/>
    <n v="3.11"/>
    <n v="10"/>
    <n v="31.1"/>
  </r>
  <r>
    <s v=""/>
    <s v=""/>
    <s v="Three Js Research"/>
    <s v="Scène 3D"/>
    <x v="3"/>
    <s v="rosanne,larocque@polymtl,ca"/>
    <s v="Research"/>
    <s v="No"/>
    <x v="16"/>
    <s v="08:27 pm"/>
    <d v="2019-02-07T00:00:00"/>
    <s v="11:21 pm"/>
    <s v="02:53:40"/>
    <n v="2.89"/>
    <n v="0"/>
    <n v="0"/>
  </r>
  <r>
    <s v=""/>
    <s v=""/>
    <s v="Debut sprint 2"/>
    <s v=""/>
    <x v="1"/>
    <s v="antoine,lamontagne@polymtl,ca"/>
    <s v="Meeting"/>
    <s v="Yes"/>
    <x v="17"/>
    <s v="08:44 am"/>
    <d v="2019-02-06T00:00:00"/>
    <s v="12:30 pm"/>
    <s v="03:46:00"/>
    <n v="3.77"/>
    <n v="10"/>
    <n v="37.700000000000003"/>
  </r>
  <r>
    <s v=""/>
    <s v=""/>
    <s v="meeting fin sprint1"/>
    <s v=""/>
    <x v="3"/>
    <s v="rosanne,larocque@polymtl,ca"/>
    <s v="Meeting"/>
    <s v="No"/>
    <x v="17"/>
    <s v="09:00 am"/>
    <d v="2019-02-06T00:00:00"/>
    <s v="12:00 pm"/>
    <s v="03:00:00"/>
    <n v="3"/>
    <n v="0"/>
    <n v="0"/>
  </r>
  <r>
    <s v=""/>
    <s v=""/>
    <s v="Début de la vue du jeu"/>
    <s v=""/>
    <x v="4"/>
    <s v="annie1,rochette@gmail,com"/>
    <s v="Dev"/>
    <s v="Yes"/>
    <x v="17"/>
    <s v="11:29 am"/>
    <d v="2019-02-06T00:00:00"/>
    <s v="11:58 am"/>
    <s v="00:29:01"/>
    <n v="0.48"/>
    <n v="10"/>
    <n v="4.8"/>
  </r>
  <r>
    <s v=""/>
    <s v=""/>
    <s v="Retour sur le sprint 1 + Début du sprint 2"/>
    <s v=""/>
    <x v="4"/>
    <s v="annie1,rochette@gmail,com"/>
    <s v="Meeting"/>
    <s v="Yes"/>
    <x v="17"/>
    <s v="08:30 am"/>
    <d v="2019-02-06T00:00:00"/>
    <s v="11:28 am"/>
    <s v="02:58:00"/>
    <n v="2.97"/>
    <n v="10"/>
    <n v="29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"/>
    <s v=""/>
    <s v="QA d'avant remise"/>
    <s v=""/>
    <x v="0"/>
    <s v="antoine,lamontagne@polymtl,ca"/>
    <s v="Tests,QA"/>
    <s v="Yes"/>
    <x v="0"/>
    <s v="01:03 pm"/>
    <d v="2019-03-26T00:00:00"/>
    <s v="11:30 pm"/>
    <s v="10:27:03"/>
    <n v="10.45"/>
    <n v="10"/>
    <n v="104.5"/>
  </r>
  <r>
    <s v=""/>
    <s v=""/>
    <s v="Tests"/>
    <s v=""/>
    <x v="1"/>
    <s v="jonathan,helias@gmail,com"/>
    <s v="Tests"/>
    <s v="No"/>
    <x v="0"/>
    <s v="03:00 pm"/>
    <d v="2019-03-26T00:00:00"/>
    <s v="11:29 pm"/>
    <s v="08:29:00"/>
    <n v="8.48"/>
    <n v="0"/>
    <n v="0"/>
  </r>
  <r>
    <s v=""/>
    <s v=""/>
    <s v="Interface"/>
    <s v=""/>
    <x v="2"/>
    <s v="annie1,rochette@gmail,com"/>
    <s v="Debug,Meeting"/>
    <s v="Yes"/>
    <x v="0"/>
    <s v="08:00 pm"/>
    <d v="2019-03-26T00:00:00"/>
    <s v="11:00 pm"/>
    <s v="03:00:00"/>
    <n v="3"/>
    <n v="10"/>
    <n v="30"/>
  </r>
  <r>
    <s v=""/>
    <s v=""/>
    <s v="Optimisation de scene thematique"/>
    <s v=""/>
    <x v="3"/>
    <s v="SM@yahoo,ca"/>
    <s v="Debug,Dev,Tests,QA"/>
    <s v="Yes"/>
    <x v="0"/>
    <s v="10:00 am"/>
    <d v="2019-03-26T00:00:00"/>
    <s v="11:00 pm"/>
    <s v="13:00:00"/>
    <n v="13"/>
    <n v="10"/>
    <n v="130"/>
  </r>
  <r>
    <s v=""/>
    <s v=""/>
    <s v="thematique"/>
    <s v="Scène 3D"/>
    <x v="4"/>
    <s v="rosanne,larocque@polymtl,ca"/>
    <s v="Dev"/>
    <s v="Yes"/>
    <x v="0"/>
    <s v="12:30 pm"/>
    <d v="2019-03-26T00:00:00"/>
    <s v="09:00 pm"/>
    <s v="08:30:00"/>
    <n v="8.5"/>
    <n v="10"/>
    <n v="85"/>
  </r>
  <r>
    <s v=""/>
    <s v=""/>
    <s v="Interface"/>
    <s v=""/>
    <x v="2"/>
    <s v="annie1,rochette@gmail,com"/>
    <s v="Dev"/>
    <s v="Yes"/>
    <x v="0"/>
    <s v="03:00 pm"/>
    <d v="2019-03-26T00:00:00"/>
    <s v="06:30 pm"/>
    <s v="03:30:00"/>
    <n v="3.5"/>
    <n v="10"/>
    <n v="35"/>
  </r>
  <r>
    <s v=""/>
    <s v=""/>
    <s v="(9)Tableau des meilleurs temps"/>
    <s v=""/>
    <x v="0"/>
    <s v="antoine,lamontagne@polymtl,ca"/>
    <s v="Dev,QA"/>
    <s v="Yes"/>
    <x v="1"/>
    <s v="08:02 pm"/>
    <d v="2019-03-26T00:00:00"/>
    <s v="04:30 am"/>
    <s v="08:28:08"/>
    <n v="8.4700000000000006"/>
    <n v="10"/>
    <n v="84.7"/>
  </r>
  <r>
    <s v=""/>
    <s v=""/>
    <s v="QA"/>
    <s v=""/>
    <x v="1"/>
    <s v="jonathan,helias@gmail,com"/>
    <s v="QA"/>
    <s v="Yes"/>
    <x v="1"/>
    <s v="03:00 pm"/>
    <d v="2019-03-25T00:00:00"/>
    <s v="11:37 pm"/>
    <s v="08:37:00"/>
    <n v="8.6199999999999992"/>
    <n v="10"/>
    <n v="86.2"/>
  </r>
  <r>
    <s v=""/>
    <s v=""/>
    <s v=""/>
    <s v=""/>
    <x v="2"/>
    <s v="annie1,rochette@gmail,com"/>
    <s v="Dev,Tests,QA"/>
    <s v="Yes"/>
    <x v="1"/>
    <s v="06:30 pm"/>
    <d v="2019-03-25T00:00:00"/>
    <s v="11:30 pm"/>
    <s v="05:00:00"/>
    <n v="5"/>
    <n v="10"/>
    <n v="50"/>
  </r>
  <r>
    <s v=""/>
    <s v=""/>
    <s v="Lundi"/>
    <s v=""/>
    <x v="3"/>
    <s v="SM@yahoo,ca"/>
    <s v="Dev,Tests"/>
    <s v="Yes"/>
    <x v="1"/>
    <s v="01:00 pm"/>
    <d v="2019-03-25T00:00:00"/>
    <s v="11:24 pm"/>
    <s v="10:24:02"/>
    <n v="10.4"/>
    <n v="10"/>
    <n v="104"/>
  </r>
  <r>
    <s v=""/>
    <s v=""/>
    <s v="thematique"/>
    <s v="Scène 3D"/>
    <x v="4"/>
    <s v="rosanne,larocque@polymtl,ca"/>
    <s v="Dev"/>
    <s v="Yes"/>
    <x v="1"/>
    <s v="05:00 pm"/>
    <d v="2019-03-25T00:00:00"/>
    <s v="11:00 pm"/>
    <s v="06:00:00"/>
    <n v="6"/>
    <n v="10"/>
    <n v="60"/>
  </r>
  <r>
    <s v=""/>
    <s v=""/>
    <s v="Refactoring3D"/>
    <s v=""/>
    <x v="1"/>
    <s v="jonathan,helias@gmail,com"/>
    <s v="Debug"/>
    <s v="Yes"/>
    <x v="1"/>
    <s v="08:30 am"/>
    <d v="2019-03-25T00:00:00"/>
    <s v="12:00 pm"/>
    <s v="03:30:00"/>
    <n v="3.5"/>
    <n v="10"/>
    <n v="35"/>
  </r>
  <r>
    <s v=""/>
    <s v=""/>
    <s v="thematique"/>
    <s v="Scène 3D"/>
    <x v="4"/>
    <s v="rosanne,larocque@polymtl,ca"/>
    <s v="Dev"/>
    <s v="Yes"/>
    <x v="2"/>
    <s v="05:00 pm"/>
    <d v="2019-03-25T00:00:00"/>
    <s v="02:00 am"/>
    <s v="09:00:00"/>
    <n v="9"/>
    <n v="10"/>
    <n v="90"/>
  </r>
  <r>
    <s v=""/>
    <s v=""/>
    <s v="Deplacement 3D"/>
    <s v=""/>
    <x v="1"/>
    <s v="jonathan,helias@gmail,com"/>
    <s v="Dev"/>
    <s v="Yes"/>
    <x v="2"/>
    <s v="08:00 pm"/>
    <d v="2019-03-24T00:00:00"/>
    <s v="11:30 pm"/>
    <s v="03:30:00"/>
    <n v="3.5"/>
    <n v="10"/>
    <n v="35"/>
  </r>
  <r>
    <s v=""/>
    <s v=""/>
    <s v="Refactor gameRoom"/>
    <s v=""/>
    <x v="0"/>
    <s v="antoine,lamontagne@polymtl,ca"/>
    <s v="Dev,QA"/>
    <s v="Yes"/>
    <x v="2"/>
    <s v="06:18 pm"/>
    <d v="2019-03-24T00:00:00"/>
    <s v="11:18 pm"/>
    <s v="05:00:00"/>
    <n v="5"/>
    <n v="10"/>
    <n v="50"/>
  </r>
  <r>
    <s v=""/>
    <s v=""/>
    <s v="Dimanche"/>
    <s v=""/>
    <x v="3"/>
    <s v="SM@yahoo,ca"/>
    <s v="Dev,Tests"/>
    <s v="Yes"/>
    <x v="2"/>
    <s v="02:31 pm"/>
    <d v="2019-03-24T00:00:00"/>
    <s v="08:14 pm"/>
    <s v="05:43:00"/>
    <n v="5.72"/>
    <n v="10"/>
    <n v="57.2"/>
  </r>
  <r>
    <s v=""/>
    <s v=""/>
    <s v="thematique"/>
    <s v="Scène 3D"/>
    <x v="4"/>
    <s v="rosanne,larocque@polymtl,ca"/>
    <s v="Dev"/>
    <s v="Yes"/>
    <x v="3"/>
    <s v="09:00 pm"/>
    <d v="2019-03-24T00:00:00"/>
    <s v="03:00 am"/>
    <s v="06:00:00"/>
    <n v="6"/>
    <n v="10"/>
    <n v="60"/>
  </r>
  <r>
    <s v=""/>
    <s v=""/>
    <s v="samedi"/>
    <s v=""/>
    <x v="3"/>
    <s v="SM@yahoo,ca"/>
    <s v="Dev,Tests"/>
    <s v="Yes"/>
    <x v="3"/>
    <s v="07:03 pm"/>
    <d v="2019-03-23T00:00:00"/>
    <s v="07:34 pm"/>
    <s v="00:31:10"/>
    <n v="0.52"/>
    <n v="10"/>
    <n v="5.2"/>
  </r>
  <r>
    <s v=""/>
    <s v=""/>
    <s v="Deplacement 3D"/>
    <s v=""/>
    <x v="1"/>
    <s v="jonathan,helias@gmail,com"/>
    <s v="Dev"/>
    <s v="Yes"/>
    <x v="3"/>
    <s v="12:22 pm"/>
    <d v="2019-03-23T00:00:00"/>
    <s v="07:21 pm"/>
    <s v="06:59:00"/>
    <n v="6.98"/>
    <n v="10"/>
    <n v="69.8"/>
  </r>
  <r>
    <s v=""/>
    <s v=""/>
    <s v="samedi"/>
    <s v=""/>
    <x v="3"/>
    <s v="SM@yahoo,ca"/>
    <s v="Dev,Tests"/>
    <s v="Yes"/>
    <x v="3"/>
    <s v="04:53 pm"/>
    <d v="2019-03-23T00:00:00"/>
    <s v="04:58 pm"/>
    <s v="00:04:50"/>
    <n v="0.08"/>
    <n v="10"/>
    <n v="0.8"/>
  </r>
  <r>
    <s v=""/>
    <s v=""/>
    <s v="samedi"/>
    <s v=""/>
    <x v="3"/>
    <s v="SM@yahoo,ca"/>
    <s v="Dev,Tests"/>
    <s v="Yes"/>
    <x v="3"/>
    <s v="04:40 pm"/>
    <d v="2019-03-23T00:00:00"/>
    <s v="04:53 pm"/>
    <s v="00:12:51"/>
    <n v="0.21"/>
    <n v="10"/>
    <n v="2.1"/>
  </r>
  <r>
    <s v=""/>
    <s v=""/>
    <s v="samedi"/>
    <s v=""/>
    <x v="3"/>
    <s v="SM@yahoo,ca"/>
    <s v="Dev,Tests"/>
    <s v="Yes"/>
    <x v="3"/>
    <s v="02:58 pm"/>
    <d v="2019-03-23T00:00:00"/>
    <s v="04:14 pm"/>
    <s v="01:16:32"/>
    <n v="1.28"/>
    <n v="10"/>
    <n v="12.8"/>
  </r>
  <r>
    <s v=""/>
    <s v=""/>
    <s v="(9)Tableau des meilleurs temps"/>
    <s v=""/>
    <x v="0"/>
    <s v="antoine,lamontagne@polymtl,ca"/>
    <s v="QA"/>
    <s v="Yes"/>
    <x v="3"/>
    <s v="02:01 pm"/>
    <d v="2019-03-23T00:00:00"/>
    <s v="04:01 pm"/>
    <s v="02:00:18"/>
    <n v="2"/>
    <n v="10"/>
    <n v="20"/>
  </r>
  <r>
    <s v=""/>
    <s v=""/>
    <s v="samedi"/>
    <s v=""/>
    <x v="3"/>
    <s v="SM@yahoo,ca"/>
    <s v="Dev,Tests"/>
    <s v="Yes"/>
    <x v="3"/>
    <s v="01:15 pm"/>
    <d v="2019-03-23T00:00:00"/>
    <s v="02:29 pm"/>
    <s v="01:14:07"/>
    <n v="1.24"/>
    <n v="10"/>
    <n v="12.4"/>
  </r>
  <r>
    <s v=""/>
    <s v=""/>
    <s v="samedi"/>
    <s v=""/>
    <x v="3"/>
    <s v="SM@yahoo,ca"/>
    <s v="Dev,Tests"/>
    <s v="Yes"/>
    <x v="3"/>
    <s v="11:27 am"/>
    <d v="2019-03-23T00:00:00"/>
    <s v="12:10 pm"/>
    <s v="00:42:38"/>
    <n v="0.71"/>
    <n v="10"/>
    <n v="7.1"/>
  </r>
  <r>
    <s v=""/>
    <s v=""/>
    <s v="samedi"/>
    <s v=""/>
    <x v="3"/>
    <s v="SM@yahoo,ca"/>
    <s v="Dev,Tests"/>
    <s v="Yes"/>
    <x v="3"/>
    <s v="10:41 am"/>
    <d v="2019-03-23T00:00:00"/>
    <s v="11:12 am"/>
    <s v="00:31:35"/>
    <n v="0.53"/>
    <n v="10"/>
    <n v="5.3"/>
  </r>
  <r>
    <s v=""/>
    <s v=""/>
    <s v="thematique"/>
    <s v="Scène 3D"/>
    <x v="4"/>
    <s v="rosanne,larocque@polymtl,ca"/>
    <s v="Debug"/>
    <s v="Yes"/>
    <x v="4"/>
    <s v="09:13 am"/>
    <d v="2019-03-22T00:00:00"/>
    <s v="10:00 pm"/>
    <s v="12:47:00"/>
    <n v="12.78"/>
    <n v="10"/>
    <n v="127.8"/>
  </r>
  <r>
    <s v=""/>
    <s v=""/>
    <s v="(9)Tableau des meilleurs temps"/>
    <s v=""/>
    <x v="0"/>
    <s v="antoine,lamontagne@polymtl,ca"/>
    <s v="QA"/>
    <s v="Yes"/>
    <x v="4"/>
    <s v="10:07 am"/>
    <d v="2019-03-22T00:00:00"/>
    <s v="06:44 pm"/>
    <s v="08:36:28"/>
    <n v="8.61"/>
    <n v="10"/>
    <n v="86.1"/>
  </r>
  <r>
    <s v=""/>
    <s v=""/>
    <s v="Vendredi"/>
    <s v=""/>
    <x v="3"/>
    <s v="SM@yahoo,ca"/>
    <s v="Dev"/>
    <s v="Yes"/>
    <x v="4"/>
    <s v="02:07 pm"/>
    <d v="2019-03-22T00:00:00"/>
    <s v="06:36 pm"/>
    <s v="04:29:28"/>
    <n v="4.49"/>
    <n v="10"/>
    <n v="44.9"/>
  </r>
  <r>
    <s v=""/>
    <s v=""/>
    <s v="Game messages"/>
    <s v=""/>
    <x v="2"/>
    <s v="annie1,rochette@gmail,com"/>
    <s v="Tests,QA"/>
    <s v="Yes"/>
    <x v="4"/>
    <s v="08:30 am"/>
    <d v="2019-03-22T00:00:00"/>
    <s v="02:30 pm"/>
    <s v="06:00:00"/>
    <n v="6"/>
    <n v="10"/>
    <n v="60"/>
  </r>
  <r>
    <s v=""/>
    <s v=""/>
    <s v="Vendredi"/>
    <s v=""/>
    <x v="3"/>
    <s v="SM@yahoo,ca"/>
    <s v="Dev"/>
    <s v="Yes"/>
    <x v="4"/>
    <s v="09:00 am"/>
    <d v="2019-03-22T00:00:00"/>
    <s v="12:59 pm"/>
    <s v="03:59:01"/>
    <n v="3.98"/>
    <n v="10"/>
    <n v="39.799999999999997"/>
  </r>
  <r>
    <s v=""/>
    <s v=""/>
    <s v="3D"/>
    <s v=""/>
    <x v="1"/>
    <s v="jonathan,helias@gmail,com"/>
    <s v="Dev"/>
    <s v="Yes"/>
    <x v="4"/>
    <s v="08:30 am"/>
    <d v="2019-03-22T00:00:00"/>
    <s v="12:22 pm"/>
    <s v="03:52:00"/>
    <n v="3.87"/>
    <n v="10"/>
    <n v="38.700000000000003"/>
  </r>
  <r>
    <s v=""/>
    <s v=""/>
    <s v="timeScore tests"/>
    <s v=""/>
    <x v="3"/>
    <s v="SM@yahoo,ca"/>
    <s v="Tests"/>
    <s v="Yes"/>
    <x v="5"/>
    <s v="06:30 pm"/>
    <d v="2019-03-21T00:00:00"/>
    <s v="09:28 pm"/>
    <s v="02:58:01"/>
    <n v="2.97"/>
    <n v="10"/>
    <n v="29.7"/>
  </r>
  <r>
    <s v=""/>
    <s v=""/>
    <s v="thematique"/>
    <s v="Scène 3D"/>
    <x v="4"/>
    <s v="rosanne,larocque@polymtl,ca"/>
    <s v="Debug"/>
    <s v="Yes"/>
    <x v="5"/>
    <s v="09:13 am"/>
    <d v="2019-03-21T00:00:00"/>
    <s v="05:00 pm"/>
    <s v="07:47:00"/>
    <n v="7.78"/>
    <n v="10"/>
    <n v="77.8"/>
  </r>
  <r>
    <s v=""/>
    <s v=""/>
    <s v="Mercredi"/>
    <s v=""/>
    <x v="3"/>
    <s v="SM@yahoo,ca"/>
    <s v="Dev"/>
    <s v="Yes"/>
    <x v="5"/>
    <s v="12:30 pm"/>
    <d v="2019-03-21T00:00:00"/>
    <s v="02:45 pm"/>
    <s v="02:15:00"/>
    <n v="2.25"/>
    <n v="10"/>
    <n v="22.5"/>
  </r>
  <r>
    <s v=""/>
    <s v=""/>
    <s v="Mercredi"/>
    <s v=""/>
    <x v="3"/>
    <s v="SM@yahoo,ca"/>
    <s v="Dev"/>
    <s v="Yes"/>
    <x v="5"/>
    <s v="09:29 am"/>
    <d v="2019-03-21T00:00:00"/>
    <s v="11:30 am"/>
    <s v="02:01:00"/>
    <n v="2.02"/>
    <n v="10"/>
    <n v="20.2"/>
  </r>
  <r>
    <s v=""/>
    <s v=""/>
    <s v="thematique"/>
    <s v="Scène 3D"/>
    <x v="4"/>
    <s v="rosanne,larocque@polymtl,ca"/>
    <s v="Debug"/>
    <s v="Yes"/>
    <x v="6"/>
    <s v="09:13 am"/>
    <d v="2019-03-20T00:00:00"/>
    <s v="01:08 pm"/>
    <s v="03:55:00"/>
    <n v="3.92"/>
    <n v="10"/>
    <n v="39.200000000000003"/>
  </r>
  <r>
    <s v=""/>
    <s v=""/>
    <s v="3D"/>
    <s v=""/>
    <x v="1"/>
    <s v="jonathan,helias@gmail,com"/>
    <s v="Dev"/>
    <s v="Yes"/>
    <x v="6"/>
    <s v="08:30 am"/>
    <d v="2019-03-20T00:00:00"/>
    <s v="12:43 pm"/>
    <s v="04:13:00"/>
    <n v="4.22"/>
    <n v="10"/>
    <n v="42.2"/>
  </r>
  <r>
    <s v=""/>
    <s v=""/>
    <s v="Game messages"/>
    <s v=""/>
    <x v="2"/>
    <s v="annie1,rochette@gmail,com"/>
    <s v="Debug,Dev"/>
    <s v="Yes"/>
    <x v="6"/>
    <s v="08:30 am"/>
    <d v="2019-03-20T00:00:00"/>
    <s v="12:30 pm"/>
    <s v="04:00:00"/>
    <n v="4"/>
    <n v="10"/>
    <n v="40"/>
  </r>
  <r>
    <s v=""/>
    <s v=""/>
    <s v="(9)Tableau des meilleurs temps"/>
    <s v=""/>
    <x v="0"/>
    <s v="antoine,lamontagne@polymtl,ca"/>
    <s v="Tests"/>
    <s v="Yes"/>
    <x v="6"/>
    <s v="10:39 am"/>
    <d v="2019-03-20T00:00:00"/>
    <s v="11:05 am"/>
    <s v="00:26:18"/>
    <n v="0.44"/>
    <n v="10"/>
    <n v="4.4000000000000004"/>
  </r>
  <r>
    <s v=""/>
    <s v=""/>
    <s v="(9)Tableau des meilleurs temps"/>
    <s v=""/>
    <x v="0"/>
    <s v="antoine,lamontagne@polymtl,ca"/>
    <s v="Dev"/>
    <s v="Yes"/>
    <x v="6"/>
    <s v="09:19 am"/>
    <d v="2019-03-20T00:00:00"/>
    <s v="10:39 am"/>
    <s v="01:19:57"/>
    <n v="1.33"/>
    <n v="10"/>
    <n v="13.3"/>
  </r>
  <r>
    <s v=""/>
    <s v=""/>
    <s v="show the images when the identification service is created"/>
    <s v=""/>
    <x v="0"/>
    <s v="antoine,lamontagne@polymtl,ca"/>
    <s v="Dev"/>
    <s v="Yes"/>
    <x v="7"/>
    <s v="11:33 pm"/>
    <d v="2019-03-20T00:00:00"/>
    <s v="12:18 am"/>
    <s v="00:44:51"/>
    <n v="0.75"/>
    <n v="10"/>
    <n v="7.5"/>
  </r>
  <r>
    <s v=""/>
    <s v=""/>
    <s v="(2) Critères de fin de partie solo"/>
    <s v=""/>
    <x v="0"/>
    <s v="antoine,lamontagne@polymtl,ca"/>
    <s v="Dev"/>
    <s v="Yes"/>
    <x v="7"/>
    <s v="09:17 pm"/>
    <d v="2019-03-19T00:00:00"/>
    <s v="11:30 pm"/>
    <s v="02:12:57"/>
    <n v="2.2200000000000002"/>
    <n v="10"/>
    <n v="22.2"/>
  </r>
  <r>
    <s v=""/>
    <s v=""/>
    <s v="mardi, bestScore service"/>
    <s v=""/>
    <x v="3"/>
    <s v="SM@yahoo,ca"/>
    <s v="Dev"/>
    <s v="Yes"/>
    <x v="7"/>
    <s v="05:57 pm"/>
    <d v="2019-03-19T00:00:00"/>
    <s v="07:30 pm"/>
    <s v="01:32:21"/>
    <n v="1.54"/>
    <n v="10"/>
    <n v="15.4"/>
  </r>
  <r>
    <s v=""/>
    <s v=""/>
    <s v="Game messages"/>
    <s v=""/>
    <x v="2"/>
    <s v="annie1,rochette@gmail,com"/>
    <s v="Dev"/>
    <s v="Yes"/>
    <x v="7"/>
    <s v="08:30 am"/>
    <d v="2019-03-19T00:00:00"/>
    <s v="12:30 pm"/>
    <s v="04:00:00"/>
    <n v="4"/>
    <n v="10"/>
    <n v="40"/>
  </r>
  <r>
    <s v=""/>
    <s v=""/>
    <s v="thematique"/>
    <s v="Scène 3D"/>
    <x v="4"/>
    <s v="rosanne,larocque@polymtl,ca"/>
    <s v="Debug"/>
    <s v="Yes"/>
    <x v="7"/>
    <s v="09:13 am"/>
    <d v="2019-03-19T00:00:00"/>
    <s v="11:34 am"/>
    <s v="02:21:00"/>
    <n v="2.35"/>
    <n v="10"/>
    <n v="23.5"/>
  </r>
  <r>
    <s v=""/>
    <s v=""/>
    <s v="Game messages"/>
    <s v=""/>
    <x v="2"/>
    <s v="annie1,rochette@gmail,com"/>
    <s v="Dev"/>
    <s v="Yes"/>
    <x v="8"/>
    <s v="07:30 pm"/>
    <d v="2019-03-18T00:00:00"/>
    <s v="10:30 pm"/>
    <s v="03:00:00"/>
    <n v="3"/>
    <n v="10"/>
    <n v="30"/>
  </r>
  <r>
    <s v=""/>
    <s v=""/>
    <s v="Dimanche"/>
    <s v=""/>
    <x v="3"/>
    <s v="SM@yahoo,ca"/>
    <s v="Dev"/>
    <s v="Yes"/>
    <x v="9"/>
    <s v="03:50 pm"/>
    <d v="2019-03-17T00:00:00"/>
    <s v="04:06 pm"/>
    <s v="00:15:45"/>
    <n v="0.26"/>
    <n v="10"/>
    <n v="2.6"/>
  </r>
  <r>
    <s v=""/>
    <s v=""/>
    <s v="Vendredi"/>
    <s v=""/>
    <x v="3"/>
    <s v="SM@yahoo,ca"/>
    <s v="Dev,Tests"/>
    <s v="Yes"/>
    <x v="10"/>
    <s v="02:11 pm"/>
    <d v="2019-03-15T00:00:00"/>
    <s v="07:12 pm"/>
    <s v="05:01:16"/>
    <n v="5.0199999999999996"/>
    <n v="10"/>
    <n v="50.2"/>
  </r>
  <r>
    <s v=""/>
    <s v=""/>
    <s v="thematique, dev"/>
    <s v="Scène 3D"/>
    <x v="4"/>
    <s v="rosanne,larocque@polymtl,ca"/>
    <s v="Dev"/>
    <s v="Yes"/>
    <x v="10"/>
    <s v="09:09 am"/>
    <d v="2019-03-15T00:00:00"/>
    <s v="12:30 pm"/>
    <s v="03:21:00"/>
    <n v="3.35"/>
    <n v="10"/>
    <n v="33.5"/>
  </r>
  <r>
    <s v=""/>
    <s v=""/>
    <s v="(6)Erreur d'identification Simple"/>
    <s v=""/>
    <x v="0"/>
    <s v="antoine,lamontagne@polymtl,ca"/>
    <s v="Dev"/>
    <s v="Yes"/>
    <x v="11"/>
    <s v="09:24 am"/>
    <d v="2019-03-13T00:00:00"/>
    <s v="02:35 pm"/>
    <s v="05:11:23"/>
    <n v="5.19"/>
    <n v="10"/>
    <n v="51.9"/>
  </r>
  <r>
    <s v=""/>
    <s v=""/>
    <s v="thematique, dev"/>
    <s v="Scène 3D"/>
    <x v="4"/>
    <s v="rosanne,larocque@polymtl,ca"/>
    <s v=""/>
    <s v="Yes"/>
    <x v="11"/>
    <s v="09:08 am"/>
    <d v="2019-03-13T00:00:00"/>
    <s v="12:30 pm"/>
    <s v="03:22:00"/>
    <n v="3.37"/>
    <n v="10"/>
    <n v="33.700000000000003"/>
  </r>
  <r>
    <s v=""/>
    <s v=""/>
    <s v="3D"/>
    <s v=""/>
    <x v="1"/>
    <s v="jonathan,helias@gmail,com"/>
    <s v="Dev"/>
    <s v="Yes"/>
    <x v="11"/>
    <s v="08:30 am"/>
    <d v="2019-03-13T00:00:00"/>
    <s v="12:23 pm"/>
    <s v="03:53:00"/>
    <n v="3.88"/>
    <n v="10"/>
    <n v="38.799999999999997"/>
  </r>
  <r>
    <s v=""/>
    <s v=""/>
    <s v=""/>
    <s v=""/>
    <x v="3"/>
    <s v="SM@yahoo,ca"/>
    <s v="Dev,Meeting"/>
    <s v="Yes"/>
    <x v="11"/>
    <s v="09:30 am"/>
    <d v="2019-03-13T00:00:00"/>
    <s v="12:00 pm"/>
    <s v="02:30:00"/>
    <n v="2.5"/>
    <n v="10"/>
    <n v="25"/>
  </r>
  <r>
    <s v=""/>
    <s v=""/>
    <s v="thematique, tutoriel blender"/>
    <s v="Scène 3D"/>
    <x v="4"/>
    <s v="rosanne,larocque@polymtl,ca"/>
    <s v=""/>
    <s v="Yes"/>
    <x v="12"/>
    <s v="09:06 am"/>
    <d v="2019-03-08T00:00:00"/>
    <s v="11:00 am"/>
    <s v="01:54:00"/>
    <n v="1.9"/>
    <n v="10"/>
    <n v="19"/>
  </r>
  <r>
    <s v=""/>
    <s v=""/>
    <s v="thematique, recherche de modèles"/>
    <s v="Scène 3D"/>
    <x v="4"/>
    <s v="rosanne,larocque@polymtl,ca"/>
    <s v=""/>
    <s v="Yes"/>
    <x v="13"/>
    <s v="07:32 am"/>
    <d v="2019-03-07T00:00:00"/>
    <s v="10:00 am"/>
    <s v="02:28:00"/>
    <n v="2.4700000000000002"/>
    <n v="10"/>
    <n v="24.7"/>
  </r>
  <r>
    <s v=""/>
    <s v=""/>
    <s v="thematique, recherche de modèles"/>
    <s v="Scène 3D"/>
    <x v="4"/>
    <s v="rosanne,larocque@polymtl,ca"/>
    <s v=""/>
    <s v="Yes"/>
    <x v="14"/>
    <s v="07:00 am"/>
    <d v="2019-03-06T00:00:00"/>
    <s v="10:00 am"/>
    <s v="03:00:00"/>
    <n v="3"/>
    <n v="10"/>
    <n v="30"/>
  </r>
  <r>
    <s v=""/>
    <s v=""/>
    <s v="thematique"/>
    <s v="Scène 3D"/>
    <x v="4"/>
    <s v="rosanne,larocque@polymtl,ca"/>
    <s v=""/>
    <s v="Yes"/>
    <x v="15"/>
    <s v="08:30 am"/>
    <d v="2019-03-05T00:00:00"/>
    <s v="11:30 am"/>
    <s v="03:00:00"/>
    <n v="3"/>
    <n v="10"/>
    <n v="30"/>
  </r>
  <r>
    <s v=""/>
    <s v=""/>
    <s v="thematique"/>
    <s v="Scène 3D"/>
    <x v="4"/>
    <s v="rosanne,larocque@polymtl,ca"/>
    <s v=""/>
    <s v="Yes"/>
    <x v="16"/>
    <s v="07:00 am"/>
    <d v="2019-03-04T00:00:00"/>
    <s v="08:59 am"/>
    <s v="01:59:01"/>
    <n v="1.98"/>
    <n v="10"/>
    <n v="19.8"/>
  </r>
  <r>
    <s v=""/>
    <s v=""/>
    <s v="déplacement"/>
    <s v="Scène 3D"/>
    <x v="4"/>
    <s v="rosanne,larocque@polymtl,ca"/>
    <s v=""/>
    <s v="Yes"/>
    <x v="17"/>
    <s v="09:01 am"/>
    <d v="2019-03-01T00:00:00"/>
    <s v="12:30 pm"/>
    <s v="03:29:00"/>
    <n v="3.48"/>
    <n v="10"/>
    <n v="34.799999999999997"/>
  </r>
  <r>
    <s v=""/>
    <s v=""/>
    <s v="Meeting et spinny on loading"/>
    <s v=""/>
    <x v="0"/>
    <s v="antoine,lamontagne@polymtl,ca"/>
    <s v="Dev,Meeting"/>
    <s v="Yes"/>
    <x v="18"/>
    <s v="09:03 am"/>
    <d v="2019-02-27T00:00:00"/>
    <s v="12:35 pm"/>
    <s v="03:31:51"/>
    <n v="3.53"/>
    <n v="10"/>
    <n v="35.299999999999997"/>
  </r>
  <r>
    <s v=""/>
    <s v=""/>
    <s v="meeting fin sprint 2"/>
    <s v="Scène 3D"/>
    <x v="4"/>
    <s v="rosanne,larocque@polymtl,ca"/>
    <s v=""/>
    <s v="Yes"/>
    <x v="18"/>
    <s v="08:30 am"/>
    <d v="2019-02-27T00:00:00"/>
    <s v="12:30 pm"/>
    <s v="04:00:00"/>
    <n v="4"/>
    <n v="10"/>
    <n v="40"/>
  </r>
  <r>
    <s v=""/>
    <s v=""/>
    <s v="mercredi matin, fixer test"/>
    <s v=""/>
    <x v="3"/>
    <s v="SM@yahoo,ca"/>
    <s v="Debug,Tests"/>
    <s v="No"/>
    <x v="18"/>
    <s v="10:18 am"/>
    <d v="2019-02-27T00:00:00"/>
    <s v="12:25 pm"/>
    <s v="02:07:25"/>
    <n v="2.12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"/>
    <s v=""/>
    <s v="Linting the client"/>
    <s v=""/>
    <x v="0"/>
    <s v="antoine,lamontagne@polymtl,ca"/>
    <x v="0"/>
    <s v="Yes"/>
    <x v="0"/>
    <s v="07:58 pm"/>
    <d v="2019-02-05T00:00:00"/>
    <s v="11:13 pm"/>
    <s v="03:14:26"/>
    <n v="3.24"/>
    <n v="10"/>
    <n v="32.4"/>
  </r>
  <r>
    <s v=""/>
    <s v=""/>
    <s v="Finir test"/>
    <s v=""/>
    <x v="1"/>
    <s v="SM@yahoo,ca"/>
    <x v="1"/>
    <s v="Yes"/>
    <x v="0"/>
    <s v="08:14 pm"/>
    <d v="2019-02-05T00:00:00"/>
    <s v="11:12 pm"/>
    <s v="02:57:25"/>
    <n v="2.96"/>
    <n v="10"/>
    <n v="29.6"/>
  </r>
  <r>
    <s v=""/>
    <s v=""/>
    <s v="tests simple generator"/>
    <s v=""/>
    <x v="2"/>
    <s v="rosanne,larocque@polymtl,ca"/>
    <x v="1"/>
    <s v="No"/>
    <x v="0"/>
    <s v="07:00 pm"/>
    <d v="2019-02-05T00:00:00"/>
    <s v="11:00 pm"/>
    <s v="04:00:00"/>
    <n v="4"/>
    <n v="0"/>
    <n v="0"/>
  </r>
  <r>
    <s v=""/>
    <s v=""/>
    <s v="Assurance qualité"/>
    <s v=""/>
    <x v="0"/>
    <s v="antoine,lamontagne@polymtl,ca"/>
    <x v="0"/>
    <s v="Yes"/>
    <x v="0"/>
    <s v="05:38 pm"/>
    <d v="2019-02-05T00:00:00"/>
    <s v="06:56 pm"/>
    <s v="01:18:00"/>
    <n v="1.3"/>
    <n v="10"/>
    <n v="13"/>
  </r>
  <r>
    <s v=""/>
    <s v=""/>
    <s v="Finir test"/>
    <s v=""/>
    <x v="1"/>
    <s v="SM@yahoo,ca"/>
    <x v="1"/>
    <s v="Yes"/>
    <x v="0"/>
    <s v="03:26 pm"/>
    <d v="2019-02-05T00:00:00"/>
    <s v="06:36 pm"/>
    <s v="03:10:02"/>
    <n v="3.17"/>
    <n v="10"/>
    <n v="31.7"/>
  </r>
  <r>
    <s v=""/>
    <s v=""/>
    <s v="Socket tests"/>
    <s v=""/>
    <x v="0"/>
    <s v="antoine,lamontagne@polymtl,ca"/>
    <x v="1"/>
    <s v="Yes"/>
    <x v="0"/>
    <s v="04:45 pm"/>
    <d v="2019-02-05T00:00:00"/>
    <s v="05:38 pm"/>
    <s v="00:53:40"/>
    <n v="0.89"/>
    <n v="10"/>
    <n v="8.9"/>
  </r>
  <r>
    <s v=""/>
    <s v=""/>
    <s v="Essaie de test pour création de jeu simple"/>
    <s v=""/>
    <x v="3"/>
    <s v="annie1,rochette@gmail,com"/>
    <x v="1"/>
    <s v="Yes"/>
    <x v="0"/>
    <s v="02:30 pm"/>
    <d v="2019-02-05T00:00:00"/>
    <s v="05:30 pm"/>
    <s v="03:00:00"/>
    <n v="3"/>
    <n v="10"/>
    <n v="30"/>
  </r>
  <r>
    <s v=""/>
    <s v=""/>
    <s v="fixing some css"/>
    <s v=""/>
    <x v="0"/>
    <s v="antoine,lamontagne@polymtl,ca"/>
    <x v="2"/>
    <s v="Yes"/>
    <x v="0"/>
    <s v="03:00 pm"/>
    <d v="2019-02-05T00:00:00"/>
    <s v="04:40 pm"/>
    <s v="01:40:38"/>
    <n v="1.68"/>
    <n v="10"/>
    <n v="16.8"/>
  </r>
  <r>
    <s v=""/>
    <s v=""/>
    <s v="tests simple generator"/>
    <s v=""/>
    <x v="2"/>
    <s v="rosanne,larocque@polymtl,ca"/>
    <x v="1"/>
    <s v="No"/>
    <x v="0"/>
    <s v="10:00 am"/>
    <d v="2019-02-05T00:00:00"/>
    <s v="12:00 pm"/>
    <s v="02:00:00"/>
    <n v="2"/>
    <n v="0"/>
    <n v="0"/>
  </r>
  <r>
    <s v=""/>
    <s v=""/>
    <s v="Finir test"/>
    <s v=""/>
    <x v="1"/>
    <s v="SM@yahoo,ca"/>
    <x v="1"/>
    <s v="Yes"/>
    <x v="0"/>
    <s v="11:52 am"/>
    <d v="2019-02-05T00:00:00"/>
    <s v="11:53 am"/>
    <s v="00:01:08"/>
    <n v="0.02"/>
    <n v="10"/>
    <n v="0.2"/>
  </r>
  <r>
    <s v=""/>
    <s v=""/>
    <s v="Finir test"/>
    <s v=""/>
    <x v="1"/>
    <s v="SM@yahoo,ca"/>
    <x v="1"/>
    <s v="Yes"/>
    <x v="0"/>
    <s v="09:49 am"/>
    <d v="2019-02-05T00:00:00"/>
    <s v="11:03 am"/>
    <s v="01:14:52"/>
    <n v="1.25"/>
    <n v="10"/>
    <n v="12.5"/>
  </r>
  <r>
    <s v=""/>
    <s v=""/>
    <s v="Test sur création de jeu simple"/>
    <s v=""/>
    <x v="3"/>
    <s v="annie1,rochette@gmail,com"/>
    <x v="1"/>
    <s v="Yes"/>
    <x v="0"/>
    <s v="10:00 am"/>
    <d v="2019-02-05T00:00:00"/>
    <s v="11:00 am"/>
    <s v="01:00:00"/>
    <n v="1"/>
    <n v="10"/>
    <n v="10"/>
  </r>
  <r>
    <s v=""/>
    <s v=""/>
    <s v="Refactoring, validity"/>
    <s v=""/>
    <x v="4"/>
    <s v="jonathan,helias@gmail,com"/>
    <x v="3"/>
    <s v="Yes"/>
    <x v="0"/>
    <s v="09:37 am"/>
    <d v="2019-02-05T00:00:00"/>
    <s v="10:02 am"/>
    <s v="00:25:17"/>
    <n v="0.42"/>
    <n v="10"/>
    <n v="4.2"/>
  </r>
  <r>
    <s v=""/>
    <s v=""/>
    <s v="Changing error messages"/>
    <s v=""/>
    <x v="4"/>
    <s v="jonathan,helias@gmail,com"/>
    <x v="3"/>
    <s v="Yes"/>
    <x v="0"/>
    <s v="08:58 am"/>
    <d v="2019-02-05T00:00:00"/>
    <s v="09:38 am"/>
    <s v="00:40:07"/>
    <n v="0.67"/>
    <n v="10"/>
    <n v="6.7"/>
  </r>
  <r>
    <s v=""/>
    <s v=""/>
    <s v="merge and user,service"/>
    <s v=""/>
    <x v="1"/>
    <s v="SM@yahoo,ca"/>
    <x v="4"/>
    <s v="Yes"/>
    <x v="1"/>
    <s v="07:20 pm"/>
    <d v="2019-02-05T00:00:00"/>
    <s v="12:38 am"/>
    <s v="05:17:59"/>
    <n v="5.3"/>
    <n v="10"/>
    <n v="53"/>
  </r>
  <r>
    <s v=""/>
    <s v=""/>
    <s v="Assurance qualité"/>
    <s v=""/>
    <x v="0"/>
    <s v="antoine,lamontagne@polymtl,ca"/>
    <x v="0"/>
    <s v="Yes"/>
    <x v="1"/>
    <s v="11:55 pm"/>
    <d v="2019-02-05T00:00:00"/>
    <s v="12:26 am"/>
    <s v="00:30:52"/>
    <n v="0.51"/>
    <n v="10"/>
    <n v="5.0999999999999996"/>
  </r>
  <r>
    <s v=""/>
    <s v=""/>
    <s v="client test"/>
    <s v=""/>
    <x v="0"/>
    <s v="antoine,lamontagne@polymtl,ca"/>
    <x v="1"/>
    <s v="Yes"/>
    <x v="1"/>
    <s v="07:59 pm"/>
    <d v="2019-02-04T00:00:00"/>
    <s v="11:55 pm"/>
    <s v="03:56:47"/>
    <n v="3.95"/>
    <n v="10"/>
    <n v="39.5"/>
  </r>
  <r>
    <s v=""/>
    <s v=""/>
    <s v="merge and user,service"/>
    <s v=""/>
    <x v="1"/>
    <s v="SM@yahoo,ca"/>
    <x v="4"/>
    <s v="Yes"/>
    <x v="1"/>
    <s v="03:18 pm"/>
    <d v="2019-02-04T00:00:00"/>
    <s v="06:32 pm"/>
    <s v="03:14:29"/>
    <n v="3.24"/>
    <n v="10"/>
    <n v="32.4"/>
  </r>
  <r>
    <s v=""/>
    <s v=""/>
    <s v="nouvelle route pour imageController"/>
    <s v=""/>
    <x v="0"/>
    <s v="antoine,lamontagne@polymtl,ca"/>
    <x v="5"/>
    <s v="Yes"/>
    <x v="2"/>
    <s v="03:32 pm"/>
    <d v="2019-02-03T00:00:00"/>
    <s v="05:33 pm"/>
    <s v="02:00:19"/>
    <n v="2.0099999999999998"/>
    <n v="10"/>
    <n v="20.100000000000001"/>
  </r>
  <r>
    <s v=""/>
    <s v=""/>
    <s v="Dimanche travailler sur microservice server"/>
    <s v=""/>
    <x v="1"/>
    <s v="SM@yahoo,ca"/>
    <x v="5"/>
    <s v="Yes"/>
    <x v="2"/>
    <s v="12:00 pm"/>
    <d v="2019-02-03T00:00:00"/>
    <s v="01:48 pm"/>
    <s v="01:47:51"/>
    <n v="1.8"/>
    <n v="10"/>
    <n v="18"/>
  </r>
  <r>
    <s v=""/>
    <s v=""/>
    <s v="Samedi review code server"/>
    <s v=""/>
    <x v="1"/>
    <s v="SM@yahoo,ca"/>
    <x v="0"/>
    <s v="Yes"/>
    <x v="2"/>
    <s v="12:42 am"/>
    <d v="2019-02-03T00:00:00"/>
    <s v="12:54 am"/>
    <s v="00:12:00"/>
    <n v="0.2"/>
    <n v="10"/>
    <n v="2"/>
  </r>
  <r>
    <s v=""/>
    <s v=""/>
    <s v="Samedi review code server"/>
    <s v=""/>
    <x v="1"/>
    <s v="SM@yahoo,ca"/>
    <x v="0"/>
    <s v="Yes"/>
    <x v="2"/>
    <s v="12:42 am"/>
    <d v="2019-02-03T00:00:00"/>
    <s v="12:42 am"/>
    <s v="00:00:06"/>
    <n v="0"/>
    <n v="10"/>
    <n v="0"/>
  </r>
  <r>
    <s v=""/>
    <s v=""/>
    <s v="Samedi review code server"/>
    <s v=""/>
    <x v="1"/>
    <s v="SM@yahoo,ca"/>
    <x v="6"/>
    <s v="Yes"/>
    <x v="3"/>
    <s v="04:55 pm"/>
    <d v="2019-02-03T00:00:00"/>
    <s v="12:39 am"/>
    <s v="07:43:40"/>
    <n v="7.73"/>
    <n v="10"/>
    <n v="77.3"/>
  </r>
  <r>
    <s v=""/>
    <s v=""/>
    <s v="Changement d'affichage du formulaire pour la création de la vue simple"/>
    <s v=""/>
    <x v="3"/>
    <s v="annie1,rochette@gmail,com"/>
    <x v="5"/>
    <s v="Yes"/>
    <x v="3"/>
    <s v="07:02 pm"/>
    <d v="2019-02-02T00:00:00"/>
    <s v="10:13 pm"/>
    <s v="03:11:00"/>
    <n v="3.18"/>
    <n v="10"/>
    <n v="31.8"/>
  </r>
  <r>
    <s v=""/>
    <s v=""/>
    <s v="game-list tests"/>
    <s v=""/>
    <x v="0"/>
    <s v="antoine,lamontagne@polymtl,ca"/>
    <x v="1"/>
    <s v="Yes"/>
    <x v="3"/>
    <s v="12:54 pm"/>
    <d v="2019-02-02T00:00:00"/>
    <s v="08:48 pm"/>
    <s v="07:53:58"/>
    <n v="7.9"/>
    <n v="10"/>
    <n v="79"/>
  </r>
  <r>
    <s v=""/>
    <s v=""/>
    <s v="Samedi finir fonctionnalité"/>
    <s v=""/>
    <x v="1"/>
    <s v="SM@yahoo,ca"/>
    <x v="4"/>
    <s v="Yes"/>
    <x v="3"/>
    <s v="11:35 am"/>
    <d v="2019-02-02T00:00:00"/>
    <s v="04:42 pm"/>
    <s v="05:06:43"/>
    <n v="5.1100000000000003"/>
    <n v="10"/>
    <n v="51.1"/>
  </r>
  <r>
    <s v=""/>
    <s v=""/>
    <s v="global QA"/>
    <s v=""/>
    <x v="2"/>
    <s v="rosanne,larocque@polymtl,ca"/>
    <x v="0"/>
    <s v="No"/>
    <x v="3"/>
    <s v="01:00 pm"/>
    <d v="2019-02-02T00:00:00"/>
    <s v="03:00 pm"/>
    <s v="02:00:00"/>
    <n v="2"/>
    <n v="0"/>
    <n v="0"/>
  </r>
  <r>
    <s v=""/>
    <s v=""/>
    <s v="Refactoring"/>
    <s v=""/>
    <x v="4"/>
    <s v="jonathan,helias@gmail,com"/>
    <x v="3"/>
    <s v="Yes"/>
    <x v="3"/>
    <s v="10:00 am"/>
    <d v="2019-02-02T00:00:00"/>
    <s v="02:00 pm"/>
    <s v="04:00:00"/>
    <n v="4"/>
    <n v="10"/>
    <n v="40"/>
  </r>
  <r>
    <s v=""/>
    <s v=""/>
    <s v="user service tests"/>
    <s v=""/>
    <x v="0"/>
    <s v="antoine,lamontagne@polymtl,ca"/>
    <x v="1"/>
    <s v="Yes"/>
    <x v="4"/>
    <s v="11:28 pm"/>
    <d v="2019-02-02T00:00:00"/>
    <s v="01:37 am"/>
    <s v="02:08:58"/>
    <n v="2.15"/>
    <n v="10"/>
    <n v="21.5"/>
  </r>
  <r>
    <s v=""/>
    <s v=""/>
    <s v="Liste des parties"/>
    <s v=""/>
    <x v="2"/>
    <s v="rosanne,larocque@polymtl,ca"/>
    <x v="7"/>
    <s v="No"/>
    <x v="4"/>
    <s v="08:00 am"/>
    <d v="2019-02-01T00:00:00"/>
    <s v="08:00 pm"/>
    <s v="12:00:00"/>
    <n v="12"/>
    <n v="0"/>
    <n v="0"/>
  </r>
  <r>
    <s v=""/>
    <s v=""/>
    <s v="afficher buffer image"/>
    <s v=""/>
    <x v="1"/>
    <s v="SM@yahoo,ca"/>
    <x v="4"/>
    <s v="Yes"/>
    <x v="4"/>
    <s v="09:16 am"/>
    <d v="2019-02-01T00:00:00"/>
    <s v="06:50 pm"/>
    <s v="09:33:43"/>
    <n v="9.56"/>
    <n v="10"/>
    <n v="95.6"/>
  </r>
  <r>
    <s v=""/>
    <s v=""/>
    <s v="controllers tests"/>
    <s v=""/>
    <x v="0"/>
    <s v="antoine,lamontagne@polymtl,ca"/>
    <x v="1"/>
    <s v="Yes"/>
    <x v="4"/>
    <s v="08:40 am"/>
    <d v="2019-02-01T00:00:00"/>
    <s v="05:00 pm"/>
    <s v="08:20:00"/>
    <n v="8.33"/>
    <n v="10"/>
    <n v="83.3"/>
  </r>
  <r>
    <s v=""/>
    <s v=""/>
    <s v="Sending images"/>
    <s v=""/>
    <x v="4"/>
    <s v="jonathan,helias@gmail,com"/>
    <x v="3"/>
    <s v="Yes"/>
    <x v="4"/>
    <s v="08:35 am"/>
    <d v="2019-02-01T00:00:00"/>
    <s v="01:54 pm"/>
    <s v="05:19:03"/>
    <n v="5.32"/>
    <n v="10"/>
    <n v="53.2"/>
  </r>
  <r>
    <s v=""/>
    <s v=""/>
    <s v=""/>
    <s v=""/>
    <x v="3"/>
    <s v="annie1,rochette@gmail,com"/>
    <x v="8"/>
    <s v="Yes"/>
    <x v="4"/>
    <s v="08:30 am"/>
    <d v="2019-02-01T00:00:00"/>
    <s v="12:30 pm"/>
    <s v="04:00:00"/>
    <n v="4"/>
    <n v="10"/>
    <n v="40"/>
  </r>
  <r>
    <s v=""/>
    <s v=""/>
    <s v="chekcing compt diff function"/>
    <s v=""/>
    <x v="1"/>
    <s v="SM@yahoo,ca"/>
    <x v="9"/>
    <s v="Yes"/>
    <x v="5"/>
    <s v="10:18 pm"/>
    <d v="2019-01-31T00:00:00"/>
    <s v="11:02 pm"/>
    <s v="00:44:22"/>
    <n v="0.74"/>
    <n v="10"/>
    <n v="7.4"/>
  </r>
  <r>
    <s v=""/>
    <s v=""/>
    <s v="adding test for basic framework"/>
    <s v=""/>
    <x v="0"/>
    <s v="antoine,lamontagne@polymtl,ca"/>
    <x v="1"/>
    <s v="Yes"/>
    <x v="5"/>
    <s v="09:52 pm"/>
    <d v="2019-01-31T00:00:00"/>
    <s v="10:59 pm"/>
    <s v="01:07:07"/>
    <n v="1.1200000000000001"/>
    <n v="10"/>
    <n v="11.2"/>
  </r>
  <r>
    <s v=""/>
    <s v=""/>
    <s v="Jeudi soir, sujets divers"/>
    <s v=""/>
    <x v="1"/>
    <s v="SM@yahoo,ca"/>
    <x v="5"/>
    <s v="Yes"/>
    <x v="5"/>
    <s v="05:39 pm"/>
    <d v="2019-01-31T00:00:00"/>
    <s v="06:39 pm"/>
    <s v="01:00:00"/>
    <n v="1"/>
    <n v="10"/>
    <n v="10"/>
  </r>
  <r>
    <s v=""/>
    <s v=""/>
    <s v="adding test for basic framework"/>
    <s v=""/>
    <x v="0"/>
    <s v="antoine,lamontagne@polymtl,ca"/>
    <x v="1"/>
    <s v="Yes"/>
    <x v="5"/>
    <s v="04:09 pm"/>
    <d v="2019-01-31T00:00:00"/>
    <s v="06:19 pm"/>
    <s v="02:10:14"/>
    <n v="2.17"/>
    <n v="10"/>
    <n v="21.7"/>
  </r>
  <r>
    <s v=""/>
    <s v=""/>
    <s v="Sending images"/>
    <s v=""/>
    <x v="4"/>
    <s v="jonathan,helias@gmail,com"/>
    <x v="3"/>
    <s v="Yes"/>
    <x v="6"/>
    <s v="09:00 pm"/>
    <d v="2019-01-31T00:00:00"/>
    <s v="12:30 am"/>
    <s v="03:30:00"/>
    <n v="3.5"/>
    <n v="10"/>
    <n v="35"/>
  </r>
  <r>
    <s v=""/>
    <s v=""/>
    <s v="GetListGames"/>
    <s v=""/>
    <x v="1"/>
    <s v="SM@yahoo,ca"/>
    <x v="5"/>
    <s v="Yes"/>
    <x v="6"/>
    <s v="07:02 pm"/>
    <d v="2019-01-30T00:00:00"/>
    <s v="09:03 pm"/>
    <s v="02:01:08"/>
    <n v="2.02"/>
    <n v="10"/>
    <n v="20.2"/>
  </r>
  <r>
    <s v=""/>
    <s v=""/>
    <s v="Session mercredi cours"/>
    <s v=""/>
    <x v="1"/>
    <s v="SM@yahoo,ca"/>
    <x v="5"/>
    <s v="Yes"/>
    <x v="6"/>
    <s v="02:25 pm"/>
    <d v="2019-01-30T00:00:00"/>
    <s v="04:55 pm"/>
    <s v="02:30:00"/>
    <n v="2.5"/>
    <n v="10"/>
    <n v="25"/>
  </r>
  <r>
    <s v=""/>
    <s v=""/>
    <s v="Liste des parties"/>
    <s v=""/>
    <x v="2"/>
    <s v="rosanne,larocque@polymtl,ca"/>
    <x v="5"/>
    <s v="No"/>
    <x v="6"/>
    <s v="10:00 am"/>
    <d v="2019-01-30T00:00:00"/>
    <s v="01:00 pm"/>
    <s v="03:00:00"/>
    <n v="3"/>
    <n v="0"/>
    <n v="0"/>
  </r>
  <r>
    <s v=""/>
    <s v=""/>
    <s v="trying to make the test pass"/>
    <s v=""/>
    <x v="0"/>
    <s v="antoine,lamontagne@polymtl,ca"/>
    <x v="1"/>
    <s v="Yes"/>
    <x v="6"/>
    <s v="11:01 am"/>
    <d v="2019-01-30T00:00:00"/>
    <s v="12:37 pm"/>
    <s v="01:35:31"/>
    <n v="1.59"/>
    <n v="10"/>
    <n v="15.9"/>
  </r>
  <r>
    <s v=""/>
    <s v=""/>
    <s v=""/>
    <s v=""/>
    <x v="3"/>
    <s v="annie1,rochette@gmail,com"/>
    <x v="8"/>
    <s v="Yes"/>
    <x v="6"/>
    <s v="08:30 am"/>
    <d v="2019-01-30T00:00:00"/>
    <s v="12:30 pm"/>
    <s v="04:00:00"/>
    <n v="4"/>
    <n v="10"/>
    <n v="40"/>
  </r>
  <r>
    <s v=""/>
    <s v=""/>
    <s v=""/>
    <s v=""/>
    <x v="0"/>
    <s v="antoine,lamontagne@polymtl,ca"/>
    <x v="1"/>
    <s v="Yes"/>
    <x v="7"/>
    <s v="11:30 pm"/>
    <d v="2019-01-30T00:00:00"/>
    <s v="01:27 am"/>
    <s v="01:56:51"/>
    <n v="1.95"/>
    <n v="10"/>
    <n v="19.5"/>
  </r>
  <r>
    <s v=""/>
    <s v=""/>
    <s v="Sockets"/>
    <s v=""/>
    <x v="1"/>
    <s v="SM@yahoo,ca"/>
    <x v="5"/>
    <s v="Yes"/>
    <x v="7"/>
    <s v="10:24 pm"/>
    <d v="2019-01-30T00:00:00"/>
    <s v="01:24 am"/>
    <s v="03:00:00"/>
    <n v="3"/>
    <n v="10"/>
    <n v="30"/>
  </r>
  <r>
    <s v=""/>
    <s v=""/>
    <s v="Liste des parties"/>
    <s v=""/>
    <x v="2"/>
    <s v="rosanne,larocque@polymtl,ca"/>
    <x v="3"/>
    <s v="No"/>
    <x v="7"/>
    <s v="07:00 pm"/>
    <d v="2019-01-29T00:00:00"/>
    <s v="11:30 pm"/>
    <s v="04:30:00"/>
    <n v="4.5"/>
    <n v="0"/>
    <n v="0"/>
  </r>
  <r>
    <s v=""/>
    <s v=""/>
    <s v="Woking on tests"/>
    <s v="(26) Service de génération d'images de différences"/>
    <x v="4"/>
    <s v="jonathan,helias@gmail,com"/>
    <x v="3"/>
    <s v="Yes"/>
    <x v="7"/>
    <s v="06:19 pm"/>
    <d v="2019-01-29T00:00:00"/>
    <s v="11:25 pm"/>
    <s v="05:06:00"/>
    <n v="5.0999999999999996"/>
    <n v="10"/>
    <n v="51"/>
  </r>
  <r>
    <s v=""/>
    <s v=""/>
    <s v="Woking on tests"/>
    <s v="(26) Service de génération d'images de différences"/>
    <x v="4"/>
    <s v="jonathan,helias@gmail,com"/>
    <x v="3"/>
    <s v="Yes"/>
    <x v="7"/>
    <s v="12:58 pm"/>
    <d v="2019-01-29T00:00:00"/>
    <s v="02:47 pm"/>
    <s v="01:48:46"/>
    <n v="1.81"/>
    <n v="10"/>
    <n v="18.100000000000001"/>
  </r>
  <r>
    <s v=""/>
    <s v=""/>
    <s v="Liste des parties"/>
    <s v=""/>
    <x v="2"/>
    <s v="rosanne,larocque@polymtl,ca"/>
    <x v="3"/>
    <s v="No"/>
    <x v="7"/>
    <s v="10:00 am"/>
    <d v="2019-01-29T00:00:00"/>
    <s v="01:30 pm"/>
    <s v="03:30:00"/>
    <n v="3.5"/>
    <n v="0"/>
    <n v="0"/>
  </r>
  <r>
    <s v=""/>
    <s v=""/>
    <s v="(26) Service de génération d'images de différences"/>
    <s v=""/>
    <x v="0"/>
    <s v="antoine,lamontagne@polymtl,ca"/>
    <x v="5"/>
    <s v="Yes"/>
    <x v="8"/>
    <s v="08:51 pm"/>
    <d v="2019-01-29T00:00:00"/>
    <s v="12:59 am"/>
    <s v="04:08:00"/>
    <n v="4.13"/>
    <n v="10"/>
    <n v="41.3"/>
  </r>
  <r>
    <s v=""/>
    <s v=""/>
    <s v="Woking on tests"/>
    <s v="(26) Service de génération d'images de différences"/>
    <x v="4"/>
    <s v="jonathan,helias@gmail,com"/>
    <x v="3"/>
    <s v="Yes"/>
    <x v="8"/>
    <s v="08:26 pm"/>
    <d v="2019-01-28T00:00:00"/>
    <s v="11:07 pm"/>
    <s v="02:41:05"/>
    <n v="2.68"/>
    <n v="10"/>
    <n v="26.8"/>
  </r>
  <r>
    <s v=""/>
    <s v=""/>
    <s v="DepthSearch pour compter diff images"/>
    <s v=""/>
    <x v="1"/>
    <s v="SM@yahoo,ca"/>
    <x v="5"/>
    <s v="Yes"/>
    <x v="8"/>
    <s v="03:21 pm"/>
    <d v="2019-01-28T00:00:00"/>
    <s v="03:49 pm"/>
    <s v="00:28:11"/>
    <n v="0.47"/>
    <n v="10"/>
    <n v="4.7"/>
  </r>
  <r>
    <s v=""/>
    <s v=""/>
    <s v="(26) Service de génération d'images de différences"/>
    <s v=""/>
    <x v="0"/>
    <s v="antoine,lamontagne@polymtl,ca"/>
    <x v="5"/>
    <s v="Yes"/>
    <x v="9"/>
    <s v="02:45 pm"/>
    <d v="2019-01-26T00:00:00"/>
    <s v="04:49 pm"/>
    <s v="02:04:07"/>
    <n v="2.0699999999999998"/>
    <n v="10"/>
    <n v="20.7"/>
  </r>
  <r>
    <s v=""/>
    <s v=""/>
    <s v="Finir initial view"/>
    <s v=""/>
    <x v="1"/>
    <s v="SM@yahoo,ca"/>
    <x v="5"/>
    <s v="Yes"/>
    <x v="10"/>
    <s v="03:34 pm"/>
    <d v="2019-01-25T00:00:00"/>
    <s v="07:13 pm"/>
    <s v="03:38:53"/>
    <n v="3.65"/>
    <n v="10"/>
    <n v="36.5"/>
  </r>
  <r>
    <s v=""/>
    <s v=""/>
    <s v="Création de jeu simple"/>
    <s v=""/>
    <x v="3"/>
    <s v="annie1,rochette@gmail,com"/>
    <x v="5"/>
    <s v="Yes"/>
    <x v="10"/>
    <s v="03:36 pm"/>
    <d v="2019-01-25T00:00:00"/>
    <s v="05:01 pm"/>
    <s v="01:25:04"/>
    <n v="1.42"/>
    <n v="10"/>
    <n v="14.2"/>
  </r>
  <r>
    <s v=""/>
    <s v=""/>
    <s v="Fixer bug"/>
    <s v=""/>
    <x v="1"/>
    <s v="SM@yahoo,ca"/>
    <x v="2"/>
    <s v="Yes"/>
    <x v="10"/>
    <s v="11:01 am"/>
    <d v="2019-01-25T00:00:00"/>
    <s v="01:31 pm"/>
    <s v="02:30:00"/>
    <n v="2.5"/>
    <n v="10"/>
    <n v="25"/>
  </r>
  <r>
    <s v=""/>
    <s v=""/>
    <s v="admin View"/>
    <s v=""/>
    <x v="2"/>
    <s v="rosanne,larocque@polymtl,ca"/>
    <x v="3"/>
    <s v="No"/>
    <x v="10"/>
    <s v="10:30 am"/>
    <d v="2019-01-25T00:00:00"/>
    <s v="01:00 pm"/>
    <s v="02:30:00"/>
    <n v="2.5"/>
    <n v="0"/>
    <n v="0"/>
  </r>
  <r>
    <s v=""/>
    <s v=""/>
    <s v="(26) Service de génération d'images de différences"/>
    <s v=""/>
    <x v="0"/>
    <s v="antoine,lamontagne@polymtl,ca"/>
    <x v="5"/>
    <s v="Yes"/>
    <x v="10"/>
    <s v="11:02 am"/>
    <d v="2019-01-25T00:00:00"/>
    <s v="12:29 pm"/>
    <s v="01:26:47"/>
    <n v="1.45"/>
    <n v="10"/>
    <n v="14.5"/>
  </r>
  <r>
    <s v=""/>
    <s v=""/>
    <s v="Working on image conversion"/>
    <s v="(26) Service de génération d'images de différences"/>
    <x v="4"/>
    <s v="jonathan,helias@gmail,com"/>
    <x v="3"/>
    <s v="Yes"/>
    <x v="10"/>
    <s v="10:59 am"/>
    <d v="2019-01-25T00:00:00"/>
    <s v="12:27 pm"/>
    <s v="01:27:43"/>
    <n v="1.46"/>
    <n v="10"/>
    <n v="14.6"/>
  </r>
  <r>
    <s v=""/>
    <s v=""/>
    <s v="admin View"/>
    <s v=""/>
    <x v="2"/>
    <s v="rosanne,larocque@polymtl,ca"/>
    <x v="3"/>
    <s v="No"/>
    <x v="11"/>
    <s v="10:30 am"/>
    <d v="2019-01-24T00:00:00"/>
    <s v="12:30 pm"/>
    <s v="02:00:00"/>
    <n v="2"/>
    <n v="0"/>
    <n v="0"/>
  </r>
  <r>
    <s v=""/>
    <s v=""/>
    <s v="Working on image conversion"/>
    <s v="(26) Service de génération d'images de différences"/>
    <x v="4"/>
    <s v="jonathan,helias@gmail,com"/>
    <x v="3"/>
    <s v="Yes"/>
    <x v="12"/>
    <s v="06:45 pm"/>
    <d v="2019-01-23T00:00:00"/>
    <s v="08:09 pm"/>
    <s v="01:23:52"/>
    <n v="1.4"/>
    <n v="10"/>
    <n v="14"/>
  </r>
  <r>
    <s v=""/>
    <s v=""/>
    <s v="Initial view"/>
    <s v=""/>
    <x v="1"/>
    <s v="SM@yahoo,ca"/>
    <x v="5"/>
    <s v="Yes"/>
    <x v="12"/>
    <s v="10:00 am"/>
    <d v="2019-01-23T00:00:00"/>
    <s v="12:29 pm"/>
    <s v="02:29:03"/>
    <n v="2.48"/>
    <n v="10"/>
    <n v="24.8"/>
  </r>
  <r>
    <s v=""/>
    <s v=""/>
    <s v="merging cadriciel"/>
    <s v="(26) Service de génération d'images de différences"/>
    <x v="4"/>
    <s v="jonathan,helias@gmail,com"/>
    <x v="3"/>
    <s v="Yes"/>
    <x v="12"/>
    <s v="10:00 am"/>
    <d v="2019-01-23T00:00:00"/>
    <s v="12:28 pm"/>
    <s v="02:28:02"/>
    <n v="2.4700000000000002"/>
    <n v="10"/>
    <n v="24.7"/>
  </r>
  <r>
    <s v=""/>
    <s v=""/>
    <s v="admin View"/>
    <s v=""/>
    <x v="2"/>
    <s v="rosanne,larocque@polymtl,ca"/>
    <x v="3"/>
    <s v="No"/>
    <x v="13"/>
    <s v="03:00 pm"/>
    <d v="2019-01-22T00:00:00"/>
    <s v="09:00 pm"/>
    <s v="06:00:00"/>
    <n v="6"/>
    <n v="0"/>
    <n v="0"/>
  </r>
  <r>
    <s v=""/>
    <s v=""/>
    <s v="adding link for admin views"/>
    <s v="(14) Vue d'administration"/>
    <x v="2"/>
    <s v="rosanne,larocque@polymtl,ca"/>
    <x v="3"/>
    <s v="No"/>
    <x v="14"/>
    <s v="04:26 pm"/>
    <d v="2019-01-18T00:00:00"/>
    <s v="05:37 pm"/>
    <s v="01:11:03"/>
    <n v="1.18"/>
    <n v="0"/>
    <n v="0"/>
  </r>
  <r>
    <s v=""/>
    <s v=""/>
    <s v="Validation des usernames"/>
    <s v=""/>
    <x v="1"/>
    <s v="SM@yahoo,ca"/>
    <x v="5"/>
    <s v="Yes"/>
    <x v="14"/>
    <s v="11:20 am"/>
    <d v="2019-01-18T00:00:00"/>
    <s v="01:50 pm"/>
    <s v="02:30:00"/>
    <n v="2.5"/>
    <n v="10"/>
    <n v="25"/>
  </r>
  <r>
    <s v=""/>
    <s v=""/>
    <s v="Css de initial view"/>
    <s v=""/>
    <x v="1"/>
    <s v="SM@yahoo,ca"/>
    <x v="5"/>
    <s v="Yes"/>
    <x v="14"/>
    <s v="12:48 pm"/>
    <d v="2019-01-18T00:00:00"/>
    <s v="01:35 pm"/>
    <s v="00:47:15"/>
    <n v="0.79"/>
    <n v="10"/>
    <n v="7.9"/>
  </r>
  <r>
    <s v=""/>
    <s v=""/>
    <s v=""/>
    <s v="(26) Service de génération d'images de différences"/>
    <x v="0"/>
    <s v="antoine,lamontagne@polymtl,ca"/>
    <x v="10"/>
    <s v="Yes"/>
    <x v="14"/>
    <s v="10:12 am"/>
    <d v="2019-01-18T00:00:00"/>
    <s v="12:42 pm"/>
    <s v="02:30:00"/>
    <n v="2.5"/>
    <n v="10"/>
    <n v="25"/>
  </r>
  <r>
    <s v=""/>
    <s v=""/>
    <s v="début vue admin RL AR"/>
    <s v="(14) Vue d'administration"/>
    <x v="2"/>
    <s v="rosanne,larocque@polymtl,ca"/>
    <x v="3"/>
    <s v="No"/>
    <x v="14"/>
    <s v="10:01 am"/>
    <d v="2019-01-18T00:00:00"/>
    <s v="12:38 pm"/>
    <s v="02:37:38"/>
    <n v="2.63"/>
    <n v="0"/>
    <n v="0"/>
  </r>
  <r>
    <s v=""/>
    <s v=""/>
    <s v="working on service"/>
    <s v="(26) Service de génération d'images de différences"/>
    <x v="4"/>
    <s v="jonathan,helias@gmail,com"/>
    <x v="3"/>
    <s v="Yes"/>
    <x v="14"/>
    <s v="10:13 am"/>
    <d v="2019-01-18T00:00:00"/>
    <s v="12:27 pm"/>
    <s v="02:14:19"/>
    <n v="2.2400000000000002"/>
    <n v="10"/>
    <n v="22.4"/>
  </r>
  <r>
    <s v=""/>
    <s v=""/>
    <s v="Setup de l'affichage"/>
    <s v=""/>
    <x v="1"/>
    <s v="SM@yahoo,ca"/>
    <x v="4"/>
    <s v="Yes"/>
    <x v="15"/>
    <s v="02:01 pm"/>
    <d v="2019-01-16T00:00:00"/>
    <s v="02:12 pm"/>
    <s v="00:10:30"/>
    <n v="0.18"/>
    <n v="10"/>
    <n v="1.8"/>
  </r>
  <r>
    <s v=""/>
    <s v=""/>
    <s v="Setup de l'affichage"/>
    <s v=""/>
    <x v="1"/>
    <s v="SM@yahoo,ca"/>
    <x v="5"/>
    <s v="Yes"/>
    <x v="15"/>
    <s v="12:18 pm"/>
    <d v="2019-01-16T00:00:00"/>
    <s v="12:28 pm"/>
    <s v="00:09:22"/>
    <n v="0.16"/>
    <n v="10"/>
    <n v="1.6"/>
  </r>
  <r>
    <s v=""/>
    <s v=""/>
    <s v="Setup de l'affichage"/>
    <s v=""/>
    <x v="1"/>
    <s v="SM@yahoo,ca"/>
    <x v="5"/>
    <s v="Yes"/>
    <x v="15"/>
    <s v="12:18 pm"/>
    <d v="2019-01-16T00:00:00"/>
    <s v="12:18 pm"/>
    <s v="00:00:00"/>
    <n v="0"/>
    <n v="10"/>
    <n v="0"/>
  </r>
  <r>
    <s v=""/>
    <s v=""/>
    <s v="oh yeah"/>
    <s v=""/>
    <x v="2"/>
    <s v="rosanne,larocque@polymtl,ca"/>
    <x v="3"/>
    <s v="No"/>
    <x v="15"/>
    <s v="10:36 am"/>
    <d v="2019-01-16T00:00:00"/>
    <s v="10:37 am"/>
    <s v="00:00:09"/>
    <n v="0"/>
    <n v="0"/>
    <n v="0"/>
  </r>
  <r>
    <s v=""/>
    <s v=""/>
    <s v="Test"/>
    <s v=""/>
    <x v="2"/>
    <s v="rosanne,larocque@polymtl,ca"/>
    <x v="3"/>
    <s v="No"/>
    <x v="15"/>
    <s v="10:31 am"/>
    <d v="2019-01-16T00:00:00"/>
    <s v="10:31 am"/>
    <s v="00:00:09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"/>
    <s v=""/>
    <s v="UX"/>
    <s v=""/>
    <x v="0"/>
    <s v="annie1,rochette@gmail,com"/>
    <s v="Dev,QA"/>
    <s v="Yes"/>
    <x v="0"/>
    <s v="03:30 pm"/>
    <d v="2019-04-19T00:00:00"/>
    <s v="05:15 pm"/>
    <s v="01:45:00"/>
    <n v="1.75"/>
    <n v="10"/>
    <n v="17.5"/>
  </r>
  <r>
    <s v=""/>
    <s v=""/>
    <s v="Linting"/>
    <s v=""/>
    <x v="1"/>
    <s v="jonathan,helias@gmail,com"/>
    <s v="QA"/>
    <s v="Yes"/>
    <x v="0"/>
    <s v="03:10 pm"/>
    <d v="2019-04-19T00:00:00"/>
    <s v="05:00 pm"/>
    <s v="01:50:00"/>
    <n v="1.83"/>
    <n v="10"/>
    <n v="18.3"/>
  </r>
  <r>
    <s v=""/>
    <s v=""/>
    <s v="Fix reinit bug"/>
    <s v=""/>
    <x v="2"/>
    <s v="SM@yahoo,ca"/>
    <s v="Debug"/>
    <s v="Yes"/>
    <x v="0"/>
    <s v="02:59 pm"/>
    <d v="2019-04-19T00:00:00"/>
    <s v="04:13 pm"/>
    <s v="01:14:37"/>
    <n v="1.24"/>
    <n v="10"/>
    <n v="12.4"/>
  </r>
  <r>
    <s v=""/>
    <s v=""/>
    <s v="Game ending modal integration + testing"/>
    <s v=""/>
    <x v="0"/>
    <s v="annie1,rochette@gmail,com"/>
    <s v="Dev,Tests,QA"/>
    <s v="Yes"/>
    <x v="0"/>
    <s v="12:30 pm"/>
    <d v="2019-04-19T00:00:00"/>
    <s v="03:30 pm"/>
    <s v="03:00:00"/>
    <n v="3"/>
    <n v="10"/>
    <n v="30"/>
  </r>
  <r>
    <s v=""/>
    <s v=""/>
    <s v="QA revision"/>
    <s v=""/>
    <x v="2"/>
    <s v="SM@yahoo,ca"/>
    <s v="Meeting"/>
    <s v="Yes"/>
    <x v="0"/>
    <s v="02:15 pm"/>
    <d v="2019-04-19T00:00:00"/>
    <s v="02:26 pm"/>
    <s v="00:10:39"/>
    <n v="0.18"/>
    <n v="10"/>
    <n v="1.8"/>
  </r>
  <r>
    <s v=""/>
    <s v=""/>
    <s v="QA revision"/>
    <s v=""/>
    <x v="2"/>
    <s v="SM@yahoo,ca"/>
    <s v="Meeting"/>
    <s v="Yes"/>
    <x v="0"/>
    <s v="11:33 am"/>
    <d v="2019-04-19T00:00:00"/>
    <s v="12:30 pm"/>
    <s v="00:57:17"/>
    <n v="0.95"/>
    <n v="10"/>
    <n v="9.5"/>
  </r>
  <r>
    <s v=""/>
    <s v=""/>
    <s v="QA revision"/>
    <s v=""/>
    <x v="2"/>
    <s v="SM@yahoo,ca"/>
    <s v="Meeting"/>
    <s v="Yes"/>
    <x v="0"/>
    <s v="10:59 am"/>
    <d v="2019-04-19T00:00:00"/>
    <s v="11:28 am"/>
    <s v="00:29:06"/>
    <n v="0.49"/>
    <n v="10"/>
    <n v="4.9000000000000004"/>
  </r>
  <r>
    <s v=""/>
    <s v=""/>
    <s v="refactor gameView"/>
    <s v=""/>
    <x v="3"/>
    <s v="antoine,lamontagne@polymtl,ca"/>
    <s v="QA"/>
    <s v="Yes"/>
    <x v="1"/>
    <s v="10:00 pm"/>
    <d v="2019-04-19T00:00:00"/>
    <s v="02:39 am"/>
    <s v="04:39:00"/>
    <n v="4.6500000000000004"/>
    <n v="10"/>
    <n v="46.5"/>
  </r>
  <r>
    <s v=""/>
    <s v=""/>
    <s v="rapport"/>
    <s v=""/>
    <x v="1"/>
    <s v="jonathan,helias@gmail,com"/>
    <s v=""/>
    <s v="Yes"/>
    <x v="1"/>
    <s v="04:00 pm"/>
    <d v="2019-04-18T00:00:00"/>
    <s v="07:35 pm"/>
    <s v="03:35:00"/>
    <n v="3.58"/>
    <n v="10"/>
    <n v="35.799999999999997"/>
  </r>
  <r>
    <s v=""/>
    <s v=""/>
    <s v="Continuer tableaux"/>
    <s v=""/>
    <x v="2"/>
    <s v="SM@yahoo,ca"/>
    <s v="Meeting"/>
    <s v="Yes"/>
    <x v="1"/>
    <s v="03:04 pm"/>
    <d v="2019-04-18T00:00:00"/>
    <s v="05:04 pm"/>
    <s v="02:00:00"/>
    <n v="2"/>
    <n v="10"/>
    <n v="20"/>
  </r>
  <r>
    <s v=""/>
    <s v=""/>
    <s v="Multiplayer multiple computers"/>
    <s v=""/>
    <x v="1"/>
    <s v="jonathan,helias@gmail,com"/>
    <s v="Research"/>
    <s v="Yes"/>
    <x v="2"/>
    <s v="06:00 pm"/>
    <d v="2019-04-17T00:00:00"/>
    <s v="09:10 pm"/>
    <s v="03:10:00"/>
    <n v="3.17"/>
    <n v="10"/>
    <n v="31.7"/>
  </r>
  <r>
    <s v=""/>
    <s v=""/>
    <s v="Commencer écriture du rapport"/>
    <s v=""/>
    <x v="2"/>
    <s v="SM@yahoo,ca"/>
    <s v="Research"/>
    <s v="Yes"/>
    <x v="2"/>
    <s v="02:30 pm"/>
    <d v="2019-04-17T00:00:00"/>
    <s v="09:03 pm"/>
    <s v="06:33:00"/>
    <n v="6.55"/>
    <n v="10"/>
    <n v="65.5"/>
  </r>
  <r>
    <s v=""/>
    <s v=""/>
    <s v="Test multijoueur"/>
    <s v=""/>
    <x v="3"/>
    <s v="antoine,lamontagne@polymtl,ca"/>
    <s v="Tests,QA"/>
    <s v="Yes"/>
    <x v="3"/>
    <s v="01:16 pm"/>
    <d v="2019-04-12T00:00:00"/>
    <s v="04:40 pm"/>
    <s v="03:24:09"/>
    <n v="3.4"/>
    <n v="10"/>
    <n v="34"/>
  </r>
  <r>
    <s v=""/>
    <s v=""/>
    <s v="Tests"/>
    <s v=""/>
    <x v="1"/>
    <s v="jonathan,helias@gmail,com"/>
    <s v="Tests"/>
    <s v="Yes"/>
    <x v="3"/>
    <s v="09:02 am"/>
    <d v="2019-04-12T00:00:00"/>
    <s v="02:00 pm"/>
    <s v="04:58:00"/>
    <n v="4.97"/>
    <n v="10"/>
    <n v="49.7"/>
  </r>
  <r>
    <s v=""/>
    <s v=""/>
    <s v="test mutliplayer "/>
    <s v=""/>
    <x v="4"/>
    <s v="rosanne,larocque@polymtl,ca"/>
    <s v="Tests"/>
    <s v="Yes"/>
    <x v="3"/>
    <s v="09:30 am"/>
    <d v="2019-04-12T00:00:00"/>
    <s v="11:30 am"/>
    <s v="02:00:00"/>
    <n v="2"/>
    <n v="10"/>
    <n v="20"/>
  </r>
  <r>
    <s v=""/>
    <s v=""/>
    <s v="Game ending modal"/>
    <s v=""/>
    <x v="0"/>
    <s v="annie1,rochette@gmail,com"/>
    <s v="Tests"/>
    <s v="Yes"/>
    <x v="3"/>
    <s v="09:00 am"/>
    <d v="2019-04-12T00:00:00"/>
    <s v="11:30 am"/>
    <s v="02:30:00"/>
    <n v="2.5"/>
    <n v="10"/>
    <n v="25"/>
  </r>
  <r>
    <s v=""/>
    <s v=""/>
    <s v="Continuer rapport"/>
    <s v=""/>
    <x v="2"/>
    <s v="SM@yahoo,ca"/>
    <s v="Research"/>
    <s v="Yes"/>
    <x v="3"/>
    <s v="09:06 am"/>
    <d v="2019-04-12T00:00:00"/>
    <s v="11:23 am"/>
    <s v="02:16:25"/>
    <n v="2.27"/>
    <n v="10"/>
    <n v="22.7"/>
  </r>
  <r>
    <s v=""/>
    <s v=""/>
    <s v="multijoueur"/>
    <s v=""/>
    <x v="3"/>
    <s v="antoine,lamontagne@polymtl,ca"/>
    <s v="Tests"/>
    <s v="Yes"/>
    <x v="4"/>
    <s v="09:36 am"/>
    <d v="2019-04-10T00:00:00"/>
    <s v="01:36 pm"/>
    <s v="04:00:10"/>
    <n v="4"/>
    <n v="10"/>
    <n v="40"/>
  </r>
  <r>
    <s v=""/>
    <s v=""/>
    <s v="rapport"/>
    <s v=""/>
    <x v="1"/>
    <s v="jonathan,helias@gmail,com"/>
    <s v="Research"/>
    <s v="Yes"/>
    <x v="4"/>
    <s v="08:55 am"/>
    <d v="2019-04-10T00:00:00"/>
    <s v="12:45 pm"/>
    <s v="03:50:00"/>
    <n v="3.83"/>
    <n v="10"/>
    <n v="38.299999999999997"/>
  </r>
  <r>
    <s v=""/>
    <s v=""/>
    <s v="UX"/>
    <s v=""/>
    <x v="0"/>
    <s v="annie1,rochette@gmail,com"/>
    <s v="Dev"/>
    <s v="Yes"/>
    <x v="4"/>
    <s v="08:30 am"/>
    <d v="2019-04-10T00:00:00"/>
    <s v="12:30 pm"/>
    <s v="04:00:00"/>
    <n v="4"/>
    <n v="10"/>
    <n v="40"/>
  </r>
  <r>
    <s v=""/>
    <s v=""/>
    <s v="Récolte de données pour le rapport"/>
    <s v=""/>
    <x v="2"/>
    <s v="SM@yahoo,ca"/>
    <s v="Research"/>
    <s v="Yes"/>
    <x v="4"/>
    <s v="08:30 am"/>
    <d v="2019-04-10T00:00:00"/>
    <s v="12:00 pm"/>
    <s v="03:30:00"/>
    <n v="3.5"/>
    <n v="10"/>
    <n v="35"/>
  </r>
  <r>
    <s v=""/>
    <s v=""/>
    <s v="test mutliplayer "/>
    <s v=""/>
    <x v="4"/>
    <s v="rosanne,larocque@polymtl,ca"/>
    <s v="Tests"/>
    <s v="Yes"/>
    <x v="4"/>
    <s v="09:30 am"/>
    <d v="2019-04-10T00:00:00"/>
    <s v="11:30 am"/>
    <s v="02:00:00"/>
    <n v="2"/>
    <n v="10"/>
    <n v="20"/>
  </r>
  <r>
    <s v=""/>
    <s v=""/>
    <s v="Skybox"/>
    <s v=""/>
    <x v="1"/>
    <s v="jonathan,helias@gmail,com"/>
    <s v="Dev"/>
    <s v="Yes"/>
    <x v="5"/>
    <s v="02:45 pm"/>
    <d v="2019-04-07T00:00:00"/>
    <s v="07:35 pm"/>
    <s v="04:50:00"/>
    <n v="4.83"/>
    <n v="10"/>
    <n v="48.3"/>
  </r>
  <r>
    <s v=""/>
    <s v=""/>
    <s v=""/>
    <s v=""/>
    <x v="0"/>
    <s v="annie1,rochette@gmail,com"/>
    <s v="Dev,QA"/>
    <s v="Yes"/>
    <x v="6"/>
    <s v="03:30 pm"/>
    <d v="2019-04-05T00:00:00"/>
    <s v="06:30 pm"/>
    <s v="03:00:00"/>
    <n v="3"/>
    <n v="10"/>
    <n v="30"/>
  </r>
  <r>
    <s v=""/>
    <s v=""/>
    <s v="multijoueur"/>
    <s v=""/>
    <x v="3"/>
    <s v="antoine,lamontagne@polymtl,ca"/>
    <s v="Dev,QA"/>
    <s v="Yes"/>
    <x v="6"/>
    <s v="09:30 am"/>
    <d v="2019-04-05T00:00:00"/>
    <s v="04:22 pm"/>
    <s v="06:52:14"/>
    <n v="6.87"/>
    <n v="10"/>
    <n v="68.7"/>
  </r>
  <r>
    <s v=""/>
    <s v=""/>
    <s v="Refactor"/>
    <s v=""/>
    <x v="1"/>
    <s v="jonathan,helias@gmail,com"/>
    <s v="QA"/>
    <s v="Yes"/>
    <x v="6"/>
    <s v="08:20 am"/>
    <d v="2019-04-05T00:00:00"/>
    <s v="12:35 pm"/>
    <s v="04:15:00"/>
    <n v="4.25"/>
    <n v="10"/>
    <n v="42.5"/>
  </r>
  <r>
    <s v=""/>
    <s v=""/>
    <s v="Optimise collision"/>
    <s v=""/>
    <x v="2"/>
    <s v="SM@yahoo,ca"/>
    <s v="Dev"/>
    <s v="Yes"/>
    <x v="6"/>
    <s v="09:02 am"/>
    <d v="2019-04-05T00:00:00"/>
    <s v="12:00 pm"/>
    <s v="02:58:00"/>
    <n v="2.97"/>
    <n v="10"/>
    <n v="29.7"/>
  </r>
  <r>
    <s v=""/>
    <s v=""/>
    <s v="UX + game ending modal"/>
    <s v=""/>
    <x v="0"/>
    <s v="annie1,rochette@gmail,com"/>
    <s v="Debug,QA"/>
    <s v="Yes"/>
    <x v="6"/>
    <s v="08:30 am"/>
    <d v="2019-04-05T00:00:00"/>
    <s v="12:00 pm"/>
    <s v="03:30:00"/>
    <n v="3.5"/>
    <n v="10"/>
    <n v="35"/>
  </r>
  <r>
    <s v=""/>
    <s v=""/>
    <s v="test mutliplayer "/>
    <s v=""/>
    <x v="4"/>
    <s v="rosanne,larocque@polymtl,ca"/>
    <s v="Tests"/>
    <s v="Yes"/>
    <x v="6"/>
    <s v="09:30 am"/>
    <d v="2019-04-05T00:00:00"/>
    <s v="11:30 am"/>
    <s v="02:00:00"/>
    <n v="2"/>
    <n v="10"/>
    <n v="20"/>
  </r>
  <r>
    <s v=""/>
    <s v=""/>
    <s v="UX + game ending modal"/>
    <s v=""/>
    <x v="0"/>
    <s v="annie1,rochette@gmail,com"/>
    <s v="Dev,QA"/>
    <s v="Yes"/>
    <x v="7"/>
    <s v="08:30 am"/>
    <d v="2019-04-03T00:00:00"/>
    <s v="01:30 pm"/>
    <s v="05:00:00"/>
    <n v="5"/>
    <n v="10"/>
    <n v="50"/>
  </r>
  <r>
    <s v=""/>
    <s v=""/>
    <s v="Collision"/>
    <s v=""/>
    <x v="1"/>
    <s v="jonathan,helias@gmail,com"/>
    <s v="Dev"/>
    <s v="Yes"/>
    <x v="7"/>
    <s v="09:19 am"/>
    <d v="2019-04-03T00:00:00"/>
    <s v="12:45 pm"/>
    <s v="03:26:00"/>
    <n v="3.43"/>
    <n v="10"/>
    <n v="34.299999999999997"/>
  </r>
  <r>
    <s v=""/>
    <s v=""/>
    <s v="test mutliplayer "/>
    <s v=""/>
    <x v="4"/>
    <s v="rosanne,larocque@polymtl,ca"/>
    <s v="Tests"/>
    <s v="Yes"/>
    <x v="7"/>
    <s v="09:30 am"/>
    <d v="2019-04-03T00:00:00"/>
    <s v="12:30 pm"/>
    <s v="03:00:00"/>
    <n v="3"/>
    <n v="10"/>
    <n v="30"/>
  </r>
  <r>
    <s v=""/>
    <s v=""/>
    <s v="multijoueur"/>
    <s v=""/>
    <x v="3"/>
    <s v="antoine,lamontagne@polymtl,ca"/>
    <s v="Dev"/>
    <s v="Yes"/>
    <x v="7"/>
    <s v="09:00 am"/>
    <d v="2019-04-03T00:00:00"/>
    <s v="12:20 pm"/>
    <s v="03:19:56"/>
    <n v="3.33"/>
    <n v="10"/>
    <n v="33.299999999999997"/>
  </r>
  <r>
    <s v=""/>
    <s v=""/>
    <s v="finir blocked routing"/>
    <s v=""/>
    <x v="2"/>
    <s v="SM@yahoo,ca"/>
    <s v="Dev"/>
    <s v="Yes"/>
    <x v="7"/>
    <s v="08:59 am"/>
    <d v="2019-04-03T00:00:00"/>
    <s v="12:00 pm"/>
    <s v="03:01:00"/>
    <n v="3.02"/>
    <n v="10"/>
    <n v="30.2"/>
  </r>
  <r>
    <s v=""/>
    <s v=""/>
    <s v="multiplayer client side"/>
    <s v=""/>
    <x v="4"/>
    <s v="rosanne,larocque@polymtl,ca"/>
    <s v="Dev"/>
    <s v="Yes"/>
    <x v="8"/>
    <s v="09:30 am"/>
    <d v="2019-04-01T00:00:00"/>
    <s v="12:30 pm"/>
    <s v="03:00:00"/>
    <n v="3"/>
    <n v="10"/>
    <n v="30"/>
  </r>
  <r>
    <s v=""/>
    <s v=""/>
    <s v="Collision"/>
    <s v=""/>
    <x v="1"/>
    <s v="jonathan,helias@gmail,com"/>
    <s v="Dev"/>
    <s v="Yes"/>
    <x v="9"/>
    <s v="08:45 am"/>
    <d v="2019-03-29T00:00:00"/>
    <s v="12:45 pm"/>
    <s v="04:00:00"/>
    <n v="4"/>
    <n v="10"/>
    <n v="40"/>
  </r>
  <r>
    <s v=""/>
    <s v=""/>
    <s v="Game ending modal"/>
    <s v=""/>
    <x v="0"/>
    <s v="annie1,rochette@gmail,com"/>
    <s v="Dev"/>
    <s v="Yes"/>
    <x v="9"/>
    <s v="09:30 am"/>
    <d v="2019-03-29T00:00:00"/>
    <s v="12:30 pm"/>
    <s v="03:00:00"/>
    <n v="3"/>
    <n v="10"/>
    <n v="30"/>
  </r>
  <r>
    <s v=""/>
    <s v=""/>
    <s v="Vendredi"/>
    <s v=""/>
    <x v="2"/>
    <s v="SM@yahoo,ca"/>
    <s v="Dev"/>
    <s v="Yes"/>
    <x v="9"/>
    <s v="09:02 am"/>
    <d v="2019-03-29T00:00:00"/>
    <s v="12:00 pm"/>
    <s v="02:58:00"/>
    <n v="2.97"/>
    <n v="10"/>
    <n v="29.7"/>
  </r>
  <r>
    <s v=""/>
    <s v=""/>
    <s v="multiplayer client side"/>
    <s v=""/>
    <x v="4"/>
    <s v="rosanne,larocque@polymtl,ca"/>
    <s v="Dev"/>
    <s v="Yes"/>
    <x v="9"/>
    <s v="09:00 am"/>
    <d v="2019-03-29T00:00:00"/>
    <s v="11:00 am"/>
    <s v="02:00:00"/>
    <n v="2"/>
    <n v="10"/>
    <n v="20"/>
  </r>
  <r>
    <s v=""/>
    <s v=""/>
    <s v="Post-remise"/>
    <s v=""/>
    <x v="1"/>
    <s v="jonathan,helias@gmail,com"/>
    <s v="Meeting"/>
    <s v="Yes"/>
    <x v="10"/>
    <s v="09:00 am"/>
    <d v="2019-03-27T00:00:00"/>
    <s v="01:47 pm"/>
    <s v="04:47:08"/>
    <n v="4.79"/>
    <n v="10"/>
    <n v="47.9"/>
  </r>
  <r>
    <s v=""/>
    <s v=""/>
    <s v="Meeting sprint 4"/>
    <s v=""/>
    <x v="3"/>
    <s v="antoine,lamontagne@polymtl,ca"/>
    <s v="Meeting"/>
    <s v="Yes"/>
    <x v="10"/>
    <s v="10:20 am"/>
    <d v="2019-03-27T00:00:00"/>
    <s v="12:30 pm"/>
    <s v="02:10:00"/>
    <n v="2.17"/>
    <n v="10"/>
    <n v="21.7"/>
  </r>
  <r>
    <s v=""/>
    <s v=""/>
    <s v="metting fin sprint 3"/>
    <s v=""/>
    <x v="4"/>
    <s v="rosanne,larocque@polymtl,ca"/>
    <s v="Dev"/>
    <s v="Yes"/>
    <x v="10"/>
    <s v="10:00 am"/>
    <d v="2019-03-27T00:00:00"/>
    <s v="12:00 pm"/>
    <s v="02:00:00"/>
    <n v="2"/>
    <n v="10"/>
    <n v="20"/>
  </r>
  <r>
    <s v=""/>
    <s v=""/>
    <s v="mercredi"/>
    <s v=""/>
    <x v="2"/>
    <s v="SM@yahoo,ca"/>
    <s v="Meeting"/>
    <s v="Yes"/>
    <x v="10"/>
    <s v="09:15 am"/>
    <d v="2019-03-27T00:00:00"/>
    <s v="11:37 am"/>
    <s v="02:22:20"/>
    <n v="2.37"/>
    <n v="10"/>
    <n v="23.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"/>
    <s v=""/>
    <s v="Linting the client"/>
    <s v=""/>
    <s v="AL"/>
    <s v="antoine,lamontagne@polymtl,ca"/>
    <s v="QA"/>
    <s v="Yes"/>
    <x v="0"/>
    <x v="0"/>
    <d v="2019-02-05T00:00:00"/>
    <s v="11:13 pm"/>
    <s v="03:14:26"/>
    <n v="3.24"/>
    <n v="10"/>
    <n v="32.4"/>
    <x v="0"/>
  </r>
  <r>
    <s v=""/>
    <s v=""/>
    <s v="Finir test"/>
    <s v=""/>
    <s v="SM"/>
    <s v="SM@yahoo,ca"/>
    <s v="Tests"/>
    <s v="Yes"/>
    <x v="0"/>
    <x v="1"/>
    <d v="2019-02-05T00:00:00"/>
    <s v="11:12 pm"/>
    <s v="02:57:25"/>
    <n v="2.96"/>
    <n v="10"/>
    <n v="29.6"/>
    <x v="0"/>
  </r>
  <r>
    <s v=""/>
    <s v=""/>
    <s v="tests simple generator"/>
    <s v=""/>
    <s v="RL"/>
    <s v="rosanne,larocque@polymtl,ca"/>
    <s v="Tests"/>
    <s v="No"/>
    <x v="0"/>
    <x v="2"/>
    <d v="2019-02-05T00:00:00"/>
    <s v="11:00 pm"/>
    <s v="04:00:00"/>
    <n v="4"/>
    <n v="0"/>
    <n v="0"/>
    <x v="0"/>
  </r>
  <r>
    <s v=""/>
    <s v=""/>
    <s v="Assurance qualité"/>
    <s v=""/>
    <s v="AL"/>
    <s v="antoine,lamontagne@polymtl,ca"/>
    <s v="QA"/>
    <s v="Yes"/>
    <x v="0"/>
    <x v="3"/>
    <d v="2019-02-05T00:00:00"/>
    <s v="06:56 pm"/>
    <s v="01:18:00"/>
    <n v="1.3"/>
    <n v="10"/>
    <n v="13"/>
    <x v="0"/>
  </r>
  <r>
    <s v=""/>
    <s v=""/>
    <s v="Finir test"/>
    <s v=""/>
    <s v="SM"/>
    <s v="SM@yahoo,ca"/>
    <s v="Tests"/>
    <s v="Yes"/>
    <x v="0"/>
    <x v="4"/>
    <d v="2019-02-05T00:00:00"/>
    <s v="06:36 pm"/>
    <s v="03:10:02"/>
    <n v="3.17"/>
    <n v="10"/>
    <n v="31.7"/>
    <x v="0"/>
  </r>
  <r>
    <s v=""/>
    <s v=""/>
    <s v="Socket tests"/>
    <s v=""/>
    <s v="AL"/>
    <s v="antoine,lamontagne@polymtl,ca"/>
    <s v="Tests"/>
    <s v="Yes"/>
    <x v="0"/>
    <x v="5"/>
    <d v="2019-02-05T00:00:00"/>
    <s v="05:38 pm"/>
    <s v="00:53:40"/>
    <n v="0.89"/>
    <n v="10"/>
    <n v="8.9"/>
    <x v="0"/>
  </r>
  <r>
    <s v=""/>
    <s v=""/>
    <s v="Essaie de test pour création de jeu simple"/>
    <s v=""/>
    <s v="AR"/>
    <s v="annie1,rochette@gmail,com"/>
    <s v="Tests"/>
    <s v="Yes"/>
    <x v="0"/>
    <x v="6"/>
    <d v="2019-02-05T00:00:00"/>
    <s v="05:30 pm"/>
    <s v="03:00:00"/>
    <n v="3"/>
    <n v="10"/>
    <n v="30"/>
    <x v="0"/>
  </r>
  <r>
    <s v=""/>
    <s v=""/>
    <s v="fixing some css"/>
    <s v=""/>
    <s v="AL"/>
    <s v="antoine,lamontagne@polymtl,ca"/>
    <s v="Debug"/>
    <s v="Yes"/>
    <x v="0"/>
    <x v="7"/>
    <d v="2019-02-05T00:00:00"/>
    <s v="04:40 pm"/>
    <s v="01:40:38"/>
    <n v="1.68"/>
    <n v="10"/>
    <n v="16.8"/>
    <x v="0"/>
  </r>
  <r>
    <s v=""/>
    <s v=""/>
    <s v="tests simple generator"/>
    <s v=""/>
    <s v="RL"/>
    <s v="rosanne,larocque@polymtl,ca"/>
    <s v="Tests"/>
    <s v="No"/>
    <x v="0"/>
    <x v="8"/>
    <d v="2019-02-05T00:00:00"/>
    <s v="12:00 pm"/>
    <s v="02:00:00"/>
    <n v="2"/>
    <n v="0"/>
    <n v="0"/>
    <x v="0"/>
  </r>
  <r>
    <s v=""/>
    <s v=""/>
    <s v="Finir test"/>
    <s v=""/>
    <s v="SM"/>
    <s v="SM@yahoo,ca"/>
    <s v="Tests"/>
    <s v="Yes"/>
    <x v="0"/>
    <x v="9"/>
    <d v="2019-02-05T00:00:00"/>
    <s v="11:53 am"/>
    <s v="00:01:08"/>
    <n v="0.02"/>
    <n v="10"/>
    <n v="0.2"/>
    <x v="0"/>
  </r>
  <r>
    <s v=""/>
    <s v=""/>
    <s v="Finir test"/>
    <s v=""/>
    <s v="SM"/>
    <s v="SM@yahoo,ca"/>
    <s v="Tests"/>
    <s v="Yes"/>
    <x v="0"/>
    <x v="10"/>
    <d v="2019-02-05T00:00:00"/>
    <s v="11:03 am"/>
    <s v="01:14:52"/>
    <n v="1.25"/>
    <n v="10"/>
    <n v="12.5"/>
    <x v="0"/>
  </r>
  <r>
    <s v=""/>
    <s v=""/>
    <s v="Test sur création de jeu simple"/>
    <s v=""/>
    <s v="AR"/>
    <s v="annie1,rochette@gmail,com"/>
    <s v="Tests"/>
    <s v="Yes"/>
    <x v="0"/>
    <x v="8"/>
    <d v="2019-02-05T00:00:00"/>
    <s v="11:00 am"/>
    <s v="01:00:00"/>
    <n v="1"/>
    <n v="10"/>
    <n v="10"/>
    <x v="0"/>
  </r>
  <r>
    <s v=""/>
    <s v=""/>
    <s v="Refactoring, validity"/>
    <s v=""/>
    <s v="JH"/>
    <s v="jonathan,helias@gmail,com"/>
    <s v="QA"/>
    <s v="Yes"/>
    <x v="0"/>
    <x v="11"/>
    <d v="2019-02-05T00:00:00"/>
    <s v="10:02 am"/>
    <s v="00:25:17"/>
    <n v="0.42"/>
    <n v="10"/>
    <n v="4.2"/>
    <x v="0"/>
  </r>
  <r>
    <s v=""/>
    <s v=""/>
    <s v="Changing error messages"/>
    <s v=""/>
    <s v="JH"/>
    <s v="jonathan,helias@gmail,com"/>
    <s v="Dev"/>
    <s v="Yes"/>
    <x v="0"/>
    <x v="12"/>
    <d v="2019-02-05T00:00:00"/>
    <s v="09:38 am"/>
    <s v="00:40:07"/>
    <n v="0.67"/>
    <n v="10"/>
    <n v="6.7"/>
    <x v="0"/>
  </r>
  <r>
    <s v=""/>
    <s v=""/>
    <s v="merge and user,service"/>
    <s v=""/>
    <s v="SM"/>
    <s v="SM@yahoo,ca"/>
    <s v="Dev,Tests"/>
    <s v="Yes"/>
    <x v="1"/>
    <x v="13"/>
    <d v="2019-02-05T00:00:00"/>
    <s v="12:38 am"/>
    <s v="05:17:59"/>
    <n v="5.3"/>
    <n v="10"/>
    <n v="53"/>
    <x v="0"/>
  </r>
  <r>
    <s v=""/>
    <s v=""/>
    <s v="Assurance qualité"/>
    <s v=""/>
    <s v="AL"/>
    <s v="antoine,lamontagne@polymtl,ca"/>
    <s v="QA"/>
    <s v="Yes"/>
    <x v="1"/>
    <x v="14"/>
    <d v="2019-02-05T00:00:00"/>
    <s v="12:26 am"/>
    <s v="00:30:52"/>
    <n v="0.51"/>
    <n v="10"/>
    <n v="5.0999999999999996"/>
    <x v="0"/>
  </r>
  <r>
    <s v=""/>
    <s v=""/>
    <s v="client test"/>
    <s v=""/>
    <s v="AL"/>
    <s v="antoine,lamontagne@polymtl,ca"/>
    <s v="Tests"/>
    <s v="Yes"/>
    <x v="1"/>
    <x v="15"/>
    <d v="2019-02-04T00:00:00"/>
    <s v="11:55 pm"/>
    <s v="03:56:47"/>
    <n v="3.95"/>
    <n v="10"/>
    <n v="39.5"/>
    <x v="0"/>
  </r>
  <r>
    <s v=""/>
    <s v=""/>
    <s v="merge and user,service"/>
    <s v=""/>
    <s v="SM"/>
    <s v="SM@yahoo,ca"/>
    <s v="Dev,Tests"/>
    <s v="Yes"/>
    <x v="1"/>
    <x v="16"/>
    <d v="2019-02-04T00:00:00"/>
    <s v="06:32 pm"/>
    <s v="03:14:29"/>
    <n v="3.24"/>
    <n v="10"/>
    <n v="32.4"/>
    <x v="0"/>
  </r>
  <r>
    <s v=""/>
    <s v=""/>
    <s v="nouvelle route pour imageController"/>
    <s v=""/>
    <s v="AL"/>
    <s v="antoine,lamontagne@polymtl,ca"/>
    <s v="Dev"/>
    <s v="Yes"/>
    <x v="2"/>
    <x v="17"/>
    <d v="2019-02-03T00:00:00"/>
    <s v="05:33 pm"/>
    <s v="02:00:19"/>
    <n v="2.0099999999999998"/>
    <n v="10"/>
    <n v="20.100000000000001"/>
    <x v="0"/>
  </r>
  <r>
    <s v=""/>
    <s v=""/>
    <s v="Dimanche travailler sur microservice server"/>
    <s v=""/>
    <s v="SM"/>
    <s v="SM@yahoo,ca"/>
    <s v="Dev"/>
    <s v="Yes"/>
    <x v="2"/>
    <x v="18"/>
    <d v="2019-02-03T00:00:00"/>
    <s v="01:48 pm"/>
    <s v="01:47:51"/>
    <n v="1.8"/>
    <n v="10"/>
    <n v="18"/>
    <x v="0"/>
  </r>
  <r>
    <s v=""/>
    <s v=""/>
    <s v="Samedi review code server"/>
    <s v=""/>
    <s v="SM"/>
    <s v="SM@yahoo,ca"/>
    <s v="QA"/>
    <s v="Yes"/>
    <x v="2"/>
    <x v="19"/>
    <d v="2019-02-03T00:00:00"/>
    <s v="12:54 am"/>
    <s v="00:12:00"/>
    <n v="0.2"/>
    <n v="10"/>
    <n v="2"/>
    <x v="0"/>
  </r>
  <r>
    <s v=""/>
    <s v=""/>
    <s v="Samedi review code server"/>
    <s v=""/>
    <s v="SM"/>
    <s v="SM@yahoo,ca"/>
    <s v="QA"/>
    <s v="Yes"/>
    <x v="2"/>
    <x v="19"/>
    <d v="2019-02-03T00:00:00"/>
    <s v="12:42 am"/>
    <s v="00:00:06"/>
    <n v="0"/>
    <n v="10"/>
    <n v="0"/>
    <x v="0"/>
  </r>
  <r>
    <s v=""/>
    <s v=""/>
    <s v="Samedi review code server"/>
    <s v=""/>
    <s v="SM"/>
    <s v="SM@yahoo,ca"/>
    <s v="Dev,Tests,QA"/>
    <s v="Yes"/>
    <x v="3"/>
    <x v="20"/>
    <d v="2019-02-03T00:00:00"/>
    <s v="12:39 am"/>
    <s v="07:43:40"/>
    <n v="7.73"/>
    <n v="10"/>
    <n v="77.3"/>
    <x v="0"/>
  </r>
  <r>
    <s v=""/>
    <s v=""/>
    <s v="Changement d'affichage du formulaire pour la création de la vue simple"/>
    <s v=""/>
    <s v="AR"/>
    <s v="annie1,rochette@gmail,com"/>
    <s v="Dev"/>
    <s v="Yes"/>
    <x v="3"/>
    <x v="21"/>
    <d v="2019-02-02T00:00:00"/>
    <s v="10:13 pm"/>
    <s v="03:11:00"/>
    <n v="3.18"/>
    <n v="10"/>
    <n v="31.8"/>
    <x v="0"/>
  </r>
  <r>
    <s v=""/>
    <s v=""/>
    <s v="game-list tests"/>
    <s v=""/>
    <s v="AL"/>
    <s v="antoine,lamontagne@polymtl,ca"/>
    <s v="Tests"/>
    <s v="Yes"/>
    <x v="3"/>
    <x v="22"/>
    <d v="2019-02-02T00:00:00"/>
    <s v="08:48 pm"/>
    <s v="07:53:58"/>
    <n v="7.9"/>
    <n v="10"/>
    <n v="79"/>
    <x v="0"/>
  </r>
  <r>
    <s v=""/>
    <s v=""/>
    <s v="Samedi finir fonctionnalité"/>
    <s v=""/>
    <s v="SM"/>
    <s v="SM@yahoo,ca"/>
    <s v="Dev,Tests"/>
    <s v="Yes"/>
    <x v="3"/>
    <x v="23"/>
    <d v="2019-02-02T00:00:00"/>
    <s v="04:42 pm"/>
    <s v="05:06:43"/>
    <n v="5.1100000000000003"/>
    <n v="10"/>
    <n v="51.1"/>
    <x v="0"/>
  </r>
  <r>
    <s v=""/>
    <s v=""/>
    <s v="global QA"/>
    <s v=""/>
    <s v="RL"/>
    <s v="rosanne,larocque@polymtl,ca"/>
    <s v="QA"/>
    <s v="No"/>
    <x v="3"/>
    <x v="24"/>
    <d v="2019-02-02T00:00:00"/>
    <s v="03:00 pm"/>
    <s v="02:00:00"/>
    <n v="2"/>
    <n v="0"/>
    <n v="0"/>
    <x v="0"/>
  </r>
  <r>
    <s v=""/>
    <s v=""/>
    <s v="Refactoring"/>
    <s v=""/>
    <s v="JH"/>
    <s v="jonathan,helias@gmail,com"/>
    <s v="QA"/>
    <s v="Yes"/>
    <x v="3"/>
    <x v="8"/>
    <d v="2019-02-02T00:00:00"/>
    <s v="02:00 pm"/>
    <s v="04:00:00"/>
    <n v="4"/>
    <n v="10"/>
    <n v="40"/>
    <x v="0"/>
  </r>
  <r>
    <s v=""/>
    <s v=""/>
    <s v="user service tests"/>
    <s v=""/>
    <s v="AL"/>
    <s v="antoine,lamontagne@polymtl,ca"/>
    <s v="Tests"/>
    <s v="Yes"/>
    <x v="4"/>
    <x v="25"/>
    <d v="2019-02-02T00:00:00"/>
    <s v="01:37 am"/>
    <s v="02:08:58"/>
    <n v="2.15"/>
    <n v="10"/>
    <n v="21.5"/>
    <x v="0"/>
  </r>
  <r>
    <s v=""/>
    <s v=""/>
    <s v="Liste des parties"/>
    <s v=""/>
    <s v="RL"/>
    <s v="rosanne,larocque@polymtl,ca"/>
    <s v="Debug,Dev"/>
    <s v="No"/>
    <x v="4"/>
    <x v="26"/>
    <d v="2019-02-01T00:00:00"/>
    <s v="08:00 pm"/>
    <s v="12:00:00"/>
    <n v="12"/>
    <n v="0"/>
    <n v="0"/>
    <x v="0"/>
  </r>
  <r>
    <s v=""/>
    <s v=""/>
    <s v="afficher buffer image"/>
    <s v=""/>
    <s v="SM"/>
    <s v="SM@yahoo,ca"/>
    <s v="Dev,Tests"/>
    <s v="Yes"/>
    <x v="4"/>
    <x v="27"/>
    <d v="2019-02-01T00:00:00"/>
    <s v="06:50 pm"/>
    <s v="09:33:43"/>
    <n v="9.56"/>
    <n v="10"/>
    <n v="95.6"/>
    <x v="0"/>
  </r>
  <r>
    <s v=""/>
    <s v=""/>
    <s v="controllers tests"/>
    <s v=""/>
    <s v="AL"/>
    <s v="antoine,lamontagne@polymtl,ca"/>
    <s v="Tests"/>
    <s v="Yes"/>
    <x v="4"/>
    <x v="28"/>
    <d v="2019-02-01T00:00:00"/>
    <s v="05:00 pm"/>
    <s v="08:20:00"/>
    <n v="8.33"/>
    <n v="10"/>
    <n v="83.3"/>
    <x v="0"/>
  </r>
  <r>
    <s v=""/>
    <s v=""/>
    <s v="Sending images"/>
    <s v=""/>
    <s v="JH"/>
    <s v="jonathan,helias@gmail,com"/>
    <s v="Dev"/>
    <s v="Yes"/>
    <x v="4"/>
    <x v="29"/>
    <d v="2019-02-01T00:00:00"/>
    <s v="01:54 pm"/>
    <s v="05:19:03"/>
    <n v="5.32"/>
    <n v="10"/>
    <n v="53.2"/>
    <x v="0"/>
  </r>
  <r>
    <s v=""/>
    <s v=""/>
    <s v=""/>
    <s v=""/>
    <s v="AR"/>
    <s v="annie1,rochette@gmail,com"/>
    <s v="Debug,Dev,Meeting"/>
    <s v="Yes"/>
    <x v="4"/>
    <x v="30"/>
    <d v="2019-02-01T00:00:00"/>
    <s v="12:30 pm"/>
    <s v="04:00:00"/>
    <n v="4"/>
    <n v="10"/>
    <n v="40"/>
    <x v="0"/>
  </r>
  <r>
    <s v=""/>
    <s v=""/>
    <s v="chekcing compt diff function"/>
    <s v=""/>
    <s v="SM"/>
    <s v="SM@yahoo,ca"/>
    <s v="Tests,QA"/>
    <s v="Yes"/>
    <x v="5"/>
    <x v="31"/>
    <d v="2019-01-31T00:00:00"/>
    <s v="11:02 pm"/>
    <s v="00:44:22"/>
    <n v="0.74"/>
    <n v="10"/>
    <n v="7.4"/>
    <x v="0"/>
  </r>
  <r>
    <s v=""/>
    <s v=""/>
    <s v="adding test for basic framework"/>
    <s v=""/>
    <s v="AL"/>
    <s v="antoine,lamontagne@polymtl,ca"/>
    <s v="Tests"/>
    <s v="Yes"/>
    <x v="5"/>
    <x v="32"/>
    <d v="2019-01-31T00:00:00"/>
    <s v="10:59 pm"/>
    <s v="01:07:07"/>
    <n v="1.1200000000000001"/>
    <n v="10"/>
    <n v="11.2"/>
    <x v="0"/>
  </r>
  <r>
    <s v=""/>
    <s v=""/>
    <s v="Jeudi soir, sujets divers"/>
    <s v=""/>
    <s v="SM"/>
    <s v="SM@yahoo,ca"/>
    <s v="Dev"/>
    <s v="Yes"/>
    <x v="5"/>
    <x v="33"/>
    <d v="2019-01-31T00:00:00"/>
    <s v="06:39 pm"/>
    <s v="01:00:00"/>
    <n v="1"/>
    <n v="10"/>
    <n v="10"/>
    <x v="0"/>
  </r>
  <r>
    <s v=""/>
    <s v=""/>
    <s v="adding test for basic framework"/>
    <s v=""/>
    <s v="AL"/>
    <s v="antoine,lamontagne@polymtl,ca"/>
    <s v="Tests"/>
    <s v="Yes"/>
    <x v="5"/>
    <x v="34"/>
    <d v="2019-01-31T00:00:00"/>
    <s v="06:19 pm"/>
    <s v="02:10:14"/>
    <n v="2.17"/>
    <n v="10"/>
    <n v="21.7"/>
    <x v="0"/>
  </r>
  <r>
    <s v=""/>
    <s v=""/>
    <s v="Sending images"/>
    <s v=""/>
    <s v="JH"/>
    <s v="jonathan,helias@gmail,com"/>
    <s v="Dev"/>
    <s v="Yes"/>
    <x v="6"/>
    <x v="35"/>
    <d v="2019-01-31T00:00:00"/>
    <s v="12:30 am"/>
    <s v="03:30:00"/>
    <n v="3.5"/>
    <n v="10"/>
    <n v="35"/>
    <x v="0"/>
  </r>
  <r>
    <s v=""/>
    <s v=""/>
    <s v="GetListGames"/>
    <s v=""/>
    <s v="SM"/>
    <s v="SM@yahoo,ca"/>
    <s v="Dev"/>
    <s v="Yes"/>
    <x v="6"/>
    <x v="21"/>
    <d v="2019-01-30T00:00:00"/>
    <s v="09:03 pm"/>
    <s v="02:01:08"/>
    <n v="2.02"/>
    <n v="10"/>
    <n v="20.2"/>
    <x v="0"/>
  </r>
  <r>
    <s v=""/>
    <s v=""/>
    <s v="Session mercredi cours"/>
    <s v=""/>
    <s v="SM"/>
    <s v="SM@yahoo,ca"/>
    <s v="Dev"/>
    <s v="Yes"/>
    <x v="6"/>
    <x v="36"/>
    <d v="2019-01-30T00:00:00"/>
    <s v="04:55 pm"/>
    <s v="02:30:00"/>
    <n v="2.5"/>
    <n v="10"/>
    <n v="25"/>
    <x v="0"/>
  </r>
  <r>
    <s v=""/>
    <s v=""/>
    <s v="Liste des parties"/>
    <s v=""/>
    <s v="RL"/>
    <s v="rosanne,larocque@polymtl,ca"/>
    <s v="Dev"/>
    <s v="No"/>
    <x v="6"/>
    <x v="8"/>
    <d v="2019-01-30T00:00:00"/>
    <s v="01:00 pm"/>
    <s v="03:00:00"/>
    <n v="3"/>
    <n v="0"/>
    <n v="0"/>
    <x v="0"/>
  </r>
  <r>
    <s v=""/>
    <s v=""/>
    <s v="trying to make the test pass"/>
    <s v=""/>
    <s v="AL"/>
    <s v="antoine,lamontagne@polymtl,ca"/>
    <s v="Tests"/>
    <s v="Yes"/>
    <x v="6"/>
    <x v="37"/>
    <d v="2019-01-30T00:00:00"/>
    <s v="12:37 pm"/>
    <s v="01:35:31"/>
    <n v="1.59"/>
    <n v="10"/>
    <n v="15.9"/>
    <x v="0"/>
  </r>
  <r>
    <s v=""/>
    <s v=""/>
    <s v=""/>
    <s v=""/>
    <s v="AR"/>
    <s v="annie1,rochette@gmail,com"/>
    <s v="Debug,Dev,Meeting"/>
    <s v="Yes"/>
    <x v="6"/>
    <x v="30"/>
    <d v="2019-01-30T00:00:00"/>
    <s v="12:30 pm"/>
    <s v="04:00:00"/>
    <n v="4"/>
    <n v="10"/>
    <n v="40"/>
    <x v="0"/>
  </r>
  <r>
    <s v=""/>
    <s v=""/>
    <s v=""/>
    <s v=""/>
    <s v="AL"/>
    <s v="antoine,lamontagne@polymtl,ca"/>
    <s v="Tests"/>
    <s v="Yes"/>
    <x v="7"/>
    <x v="38"/>
    <d v="2019-01-30T00:00:00"/>
    <s v="01:27 am"/>
    <s v="01:56:51"/>
    <n v="1.95"/>
    <n v="10"/>
    <n v="19.5"/>
    <x v="0"/>
  </r>
  <r>
    <s v=""/>
    <s v=""/>
    <s v="Sockets"/>
    <s v=""/>
    <s v="SM"/>
    <s v="SM@yahoo,ca"/>
    <s v="Dev"/>
    <s v="Yes"/>
    <x v="7"/>
    <x v="39"/>
    <d v="2019-01-30T00:00:00"/>
    <s v="01:24 am"/>
    <s v="03:00:00"/>
    <n v="3"/>
    <n v="10"/>
    <n v="30"/>
    <x v="0"/>
  </r>
  <r>
    <s v=""/>
    <s v=""/>
    <s v="Liste des parties"/>
    <s v=""/>
    <s v="RL"/>
    <s v="rosanne,larocque@polymtl,ca"/>
    <s v="Dev"/>
    <s v="No"/>
    <x v="7"/>
    <x v="2"/>
    <d v="2019-01-29T00:00:00"/>
    <s v="11:30 pm"/>
    <s v="04:30:00"/>
    <n v="4.5"/>
    <n v="0"/>
    <n v="0"/>
    <x v="0"/>
  </r>
  <r>
    <s v=""/>
    <s v=""/>
    <s v="Woking on tests"/>
    <s v="(26) Service de génération d'images de différences"/>
    <s v="JH"/>
    <s v="jonathan,helias@gmail,com"/>
    <s v="Tests"/>
    <s v="Yes"/>
    <x v="7"/>
    <x v="40"/>
    <d v="2019-01-29T00:00:00"/>
    <s v="11:25 pm"/>
    <s v="05:06:00"/>
    <n v="5.0999999999999996"/>
    <n v="10"/>
    <n v="51"/>
    <x v="0"/>
  </r>
  <r>
    <s v=""/>
    <s v=""/>
    <s v="Woking on tests"/>
    <s v="(26) Service de génération d'images de différences"/>
    <s v="JH"/>
    <s v="jonathan,helias@gmail,com"/>
    <s v="Tests"/>
    <s v="Yes"/>
    <x v="7"/>
    <x v="41"/>
    <d v="2019-01-29T00:00:00"/>
    <s v="02:47 pm"/>
    <s v="01:48:46"/>
    <n v="1.81"/>
    <n v="10"/>
    <n v="18.100000000000001"/>
    <x v="0"/>
  </r>
  <r>
    <s v=""/>
    <s v=""/>
    <s v="Liste des parties"/>
    <s v=""/>
    <s v="RL"/>
    <s v="rosanne,larocque@polymtl,ca"/>
    <s v="Dev"/>
    <s v="No"/>
    <x v="7"/>
    <x v="8"/>
    <d v="2019-01-29T00:00:00"/>
    <s v="01:30 pm"/>
    <s v="03:30:00"/>
    <n v="3.5"/>
    <n v="0"/>
    <n v="0"/>
    <x v="0"/>
  </r>
  <r>
    <s v=""/>
    <s v=""/>
    <s v="(26) Service de génération d'images de différences"/>
    <s v=""/>
    <s v="AL"/>
    <s v="antoine,lamontagne@polymtl,ca"/>
    <s v="Dev"/>
    <s v="Yes"/>
    <x v="8"/>
    <x v="42"/>
    <d v="2019-01-29T00:00:00"/>
    <s v="12:59 am"/>
    <s v="04:08:00"/>
    <n v="4.13"/>
    <n v="10"/>
    <n v="41.3"/>
    <x v="0"/>
  </r>
  <r>
    <s v=""/>
    <s v=""/>
    <s v="Woking on tests"/>
    <s v="(26) Service de génération d'images de différences"/>
    <s v="JH"/>
    <s v="jonathan,helias@gmail,com"/>
    <s v="Tests"/>
    <s v="Yes"/>
    <x v="8"/>
    <x v="43"/>
    <d v="2019-01-28T00:00:00"/>
    <s v="11:07 pm"/>
    <s v="02:41:05"/>
    <n v="2.68"/>
    <n v="10"/>
    <n v="26.8"/>
    <x v="0"/>
  </r>
  <r>
    <s v=""/>
    <s v=""/>
    <s v="DepthSearch pour compter diff images"/>
    <s v=""/>
    <s v="SM"/>
    <s v="SM@yahoo,ca"/>
    <s v="Dev"/>
    <s v="Yes"/>
    <x v="8"/>
    <x v="44"/>
    <d v="2019-01-28T00:00:00"/>
    <s v="03:49 pm"/>
    <s v="00:28:11"/>
    <n v="0.47"/>
    <n v="10"/>
    <n v="4.7"/>
    <x v="0"/>
  </r>
  <r>
    <s v=""/>
    <s v=""/>
    <s v="(26) Service de génération d'images de différences"/>
    <s v=""/>
    <s v="AL"/>
    <s v="antoine,lamontagne@polymtl,ca"/>
    <s v="Dev"/>
    <s v="Yes"/>
    <x v="9"/>
    <x v="45"/>
    <d v="2019-01-26T00:00:00"/>
    <s v="04:49 pm"/>
    <s v="02:04:07"/>
    <n v="2.0699999999999998"/>
    <n v="10"/>
    <n v="20.7"/>
    <x v="0"/>
  </r>
  <r>
    <s v=""/>
    <s v=""/>
    <s v="Finir initial view"/>
    <s v=""/>
    <s v="SM"/>
    <s v="SM@yahoo,ca"/>
    <s v="Dev"/>
    <s v="Yes"/>
    <x v="10"/>
    <x v="46"/>
    <d v="2019-01-25T00:00:00"/>
    <s v="07:13 pm"/>
    <s v="03:38:53"/>
    <n v="3.65"/>
    <n v="10"/>
    <n v="36.5"/>
    <x v="0"/>
  </r>
  <r>
    <s v=""/>
    <s v=""/>
    <s v="Création de jeu simple"/>
    <s v=""/>
    <s v="AR"/>
    <s v="annie1,rochette@gmail,com"/>
    <s v="Dev"/>
    <s v="Yes"/>
    <x v="10"/>
    <x v="47"/>
    <d v="2019-01-25T00:00:00"/>
    <s v="05:01 pm"/>
    <s v="01:25:04"/>
    <n v="1.42"/>
    <n v="10"/>
    <n v="14.2"/>
    <x v="0"/>
  </r>
  <r>
    <s v=""/>
    <s v=""/>
    <s v="Fixer bug"/>
    <s v=""/>
    <s v="SM"/>
    <s v="SM@yahoo,ca"/>
    <s v="Debug"/>
    <s v="Yes"/>
    <x v="10"/>
    <x v="37"/>
    <d v="2019-01-25T00:00:00"/>
    <s v="01:31 pm"/>
    <s v="02:30:00"/>
    <n v="2.5"/>
    <n v="10"/>
    <n v="25"/>
    <x v="0"/>
  </r>
  <r>
    <s v=""/>
    <s v=""/>
    <s v="admin View"/>
    <s v=""/>
    <s v="RL"/>
    <s v="rosanne,larocque@polymtl,ca"/>
    <s v="Dev"/>
    <s v="No"/>
    <x v="10"/>
    <x v="48"/>
    <d v="2019-01-25T00:00:00"/>
    <s v="01:00 pm"/>
    <s v="02:30:00"/>
    <n v="2.5"/>
    <n v="0"/>
    <n v="0"/>
    <x v="0"/>
  </r>
  <r>
    <s v=""/>
    <s v=""/>
    <s v="(26) Service de génération d'images de différences"/>
    <s v=""/>
    <s v="AL"/>
    <s v="antoine,lamontagne@polymtl,ca"/>
    <s v="Dev"/>
    <s v="Yes"/>
    <x v="10"/>
    <x v="49"/>
    <d v="2019-01-25T00:00:00"/>
    <s v="12:29 pm"/>
    <s v="01:26:47"/>
    <n v="1.45"/>
    <n v="10"/>
    <n v="14.5"/>
    <x v="0"/>
  </r>
  <r>
    <s v=""/>
    <s v=""/>
    <s v="Working on image conversion"/>
    <s v="(26) Service de génération d'images de différences"/>
    <s v="JH"/>
    <s v="jonathan,helias@gmail,com"/>
    <s v="Dev"/>
    <s v="Yes"/>
    <x v="10"/>
    <x v="50"/>
    <d v="2019-01-25T00:00:00"/>
    <s v="12:27 pm"/>
    <s v="01:27:43"/>
    <n v="1.46"/>
    <n v="10"/>
    <n v="14.6"/>
    <x v="0"/>
  </r>
  <r>
    <s v=""/>
    <s v=""/>
    <s v="admin View"/>
    <s v=""/>
    <s v="RL"/>
    <s v="rosanne,larocque@polymtl,ca"/>
    <s v="Dev"/>
    <s v="No"/>
    <x v="11"/>
    <x v="48"/>
    <d v="2019-01-24T00:00:00"/>
    <s v="12:30 pm"/>
    <s v="02:00:00"/>
    <n v="2"/>
    <n v="0"/>
    <n v="0"/>
    <x v="0"/>
  </r>
  <r>
    <s v=""/>
    <s v=""/>
    <s v="Working on image conversion"/>
    <s v="(26) Service de génération d'images de différences"/>
    <s v="JH"/>
    <s v="jonathan,helias@gmail,com"/>
    <s v="Debug"/>
    <s v="Yes"/>
    <x v="12"/>
    <x v="51"/>
    <d v="2019-01-23T00:00:00"/>
    <s v="08:09 pm"/>
    <s v="01:23:52"/>
    <n v="1.4"/>
    <n v="10"/>
    <n v="14"/>
    <x v="0"/>
  </r>
  <r>
    <s v=""/>
    <s v=""/>
    <s v="Initial view"/>
    <s v=""/>
    <s v="SM"/>
    <s v="SM@yahoo,ca"/>
    <s v="Dev"/>
    <s v="Yes"/>
    <x v="12"/>
    <x v="8"/>
    <d v="2019-01-23T00:00:00"/>
    <s v="12:29 pm"/>
    <s v="02:29:03"/>
    <n v="2.48"/>
    <n v="10"/>
    <n v="24.8"/>
    <x v="0"/>
  </r>
  <r>
    <s v=""/>
    <s v=""/>
    <s v="merging cadriciel"/>
    <s v="(26) Service de génération d'images de différences"/>
    <s v="JH"/>
    <s v="jonathan,helias@gmail,com"/>
    <s v="Debug"/>
    <s v="Yes"/>
    <x v="12"/>
    <x v="8"/>
    <d v="2019-01-23T00:00:00"/>
    <s v="12:28 pm"/>
    <s v="02:28:02"/>
    <n v="2.4700000000000002"/>
    <n v="10"/>
    <n v="24.7"/>
    <x v="0"/>
  </r>
  <r>
    <s v=""/>
    <s v=""/>
    <s v="admin View"/>
    <s v=""/>
    <s v="RL"/>
    <s v="rosanne,larocque@polymtl,ca"/>
    <s v="Dev"/>
    <s v="No"/>
    <x v="13"/>
    <x v="7"/>
    <d v="2019-01-22T00:00:00"/>
    <s v="09:00 pm"/>
    <s v="06:00:00"/>
    <n v="6"/>
    <n v="0"/>
    <n v="0"/>
    <x v="0"/>
  </r>
  <r>
    <s v=""/>
    <s v=""/>
    <s v="adding link for admin views"/>
    <s v="(14) Vue d'administration"/>
    <s v="RL"/>
    <s v="rosanne,larocque@polymtl,ca"/>
    <s v="Dev"/>
    <s v="No"/>
    <x v="14"/>
    <x v="52"/>
    <d v="2019-01-18T00:00:00"/>
    <s v="05:37 pm"/>
    <s v="01:11:03"/>
    <n v="1.18"/>
    <n v="0"/>
    <n v="0"/>
    <x v="0"/>
  </r>
  <r>
    <s v=""/>
    <s v=""/>
    <s v="Validation des usernames"/>
    <s v=""/>
    <s v="SM"/>
    <s v="SM@yahoo,ca"/>
    <s v="Dev"/>
    <s v="Yes"/>
    <x v="14"/>
    <x v="53"/>
    <d v="2019-01-18T00:00:00"/>
    <s v="01:50 pm"/>
    <s v="02:30:00"/>
    <n v="2.5"/>
    <n v="10"/>
    <n v="25"/>
    <x v="0"/>
  </r>
  <r>
    <s v=""/>
    <s v=""/>
    <s v="Css de initial view"/>
    <s v=""/>
    <s v="SM"/>
    <s v="SM@yahoo,ca"/>
    <s v="Dev"/>
    <s v="Yes"/>
    <x v="14"/>
    <x v="54"/>
    <d v="2019-01-18T00:00:00"/>
    <s v="01:35 pm"/>
    <s v="00:47:15"/>
    <n v="0.79"/>
    <n v="10"/>
    <n v="7.9"/>
    <x v="0"/>
  </r>
  <r>
    <s v=""/>
    <s v=""/>
    <s v=""/>
    <s v="(26) Service de génération d'images de différences"/>
    <s v="AL"/>
    <s v="antoine,lamontagne@polymtl,ca"/>
    <s v="Meeting"/>
    <s v="Yes"/>
    <x v="14"/>
    <x v="55"/>
    <d v="2019-01-18T00:00:00"/>
    <s v="12:42 pm"/>
    <s v="02:30:00"/>
    <n v="2.5"/>
    <n v="10"/>
    <n v="25"/>
    <x v="0"/>
  </r>
  <r>
    <s v=""/>
    <s v=""/>
    <s v="début vue admin RL AR"/>
    <s v="(14) Vue d'administration"/>
    <s v="RL"/>
    <s v="rosanne,larocque@polymtl,ca"/>
    <s v="Dev"/>
    <s v="No"/>
    <x v="14"/>
    <x v="56"/>
    <d v="2019-01-18T00:00:00"/>
    <s v="12:38 pm"/>
    <s v="02:37:38"/>
    <n v="2.63"/>
    <n v="0"/>
    <n v="0"/>
    <x v="0"/>
  </r>
  <r>
    <s v=""/>
    <s v=""/>
    <s v="working on service"/>
    <s v="(26) Service de génération d'images de différences"/>
    <s v="JH"/>
    <s v="jonathan,helias@gmail,com"/>
    <s v="Dev"/>
    <s v="Yes"/>
    <x v="14"/>
    <x v="57"/>
    <d v="2019-01-18T00:00:00"/>
    <s v="12:27 pm"/>
    <s v="02:14:19"/>
    <n v="2.2400000000000002"/>
    <n v="10"/>
    <n v="22.4"/>
    <x v="0"/>
  </r>
  <r>
    <s v=""/>
    <s v=""/>
    <s v="Setup de l'affichage"/>
    <s v=""/>
    <s v="SM"/>
    <s v="SM@yahoo,ca"/>
    <s v="Dev,Tests"/>
    <s v="Yes"/>
    <x v="15"/>
    <x v="58"/>
    <d v="2019-01-16T00:00:00"/>
    <s v="02:12 pm"/>
    <s v="00:10:30"/>
    <n v="0.18"/>
    <n v="10"/>
    <n v="1.8"/>
    <x v="0"/>
  </r>
  <r>
    <s v=""/>
    <s v=""/>
    <s v="Setup de l'affichage"/>
    <s v=""/>
    <s v="SM"/>
    <s v="SM@yahoo,ca"/>
    <s v="Dev"/>
    <s v="Yes"/>
    <x v="15"/>
    <x v="59"/>
    <d v="2019-01-16T00:00:00"/>
    <s v="12:28 pm"/>
    <s v="00:09:22"/>
    <n v="0.16"/>
    <n v="10"/>
    <n v="1.6"/>
    <x v="0"/>
  </r>
  <r>
    <s v=""/>
    <s v=""/>
    <s v="Setup de l'affichage"/>
    <s v=""/>
    <s v="SM"/>
    <s v="SM@yahoo,ca"/>
    <s v="Dev"/>
    <s v="Yes"/>
    <x v="15"/>
    <x v="59"/>
    <d v="2019-01-16T00:00:00"/>
    <s v="12:18 pm"/>
    <s v="00:00:00"/>
    <n v="0"/>
    <n v="10"/>
    <n v="0"/>
    <x v="0"/>
  </r>
  <r>
    <s v=""/>
    <s v=""/>
    <s v="oh yeah"/>
    <s v=""/>
    <s v="RL"/>
    <s v="rosanne,larocque@polymtl,ca"/>
    <s v="Dev"/>
    <s v="No"/>
    <x v="15"/>
    <x v="60"/>
    <d v="2019-01-16T00:00:00"/>
    <s v="10:37 am"/>
    <s v="00:00:09"/>
    <n v="0"/>
    <n v="0"/>
    <n v="0"/>
    <x v="0"/>
  </r>
  <r>
    <s v=""/>
    <s v=""/>
    <s v="Test"/>
    <s v=""/>
    <s v="RL"/>
    <s v="rosanne,larocque@polymtl,ca"/>
    <s v="Tests"/>
    <s v="No"/>
    <x v="15"/>
    <x v="61"/>
    <d v="2019-01-16T00:00:00"/>
    <s v="10:31 am"/>
    <s v="00:00:09"/>
    <n v="0"/>
    <n v="0"/>
    <n v="0"/>
    <x v="0"/>
  </r>
  <r>
    <s v=""/>
    <s v=""/>
    <s v="QA"/>
    <s v=""/>
    <s v="JH"/>
    <s v="jonathan,helias@gmail,com"/>
    <s v="QA"/>
    <s v="Yes"/>
    <x v="16"/>
    <x v="62"/>
    <d v="2019-02-26T00:00:00"/>
    <s v="11:56 pm"/>
    <s v="05:56:00"/>
    <n v="5.93"/>
    <n v="10"/>
    <n v="59.3"/>
    <x v="1"/>
  </r>
  <r>
    <s v=""/>
    <s v=""/>
    <s v="QA and tests"/>
    <s v=""/>
    <s v="AL"/>
    <s v="antoine,lamontagne@polymtl,ca"/>
    <s v="Tests,QA"/>
    <s v="Yes"/>
    <x v="16"/>
    <x v="63"/>
    <d v="2019-02-26T00:00:00"/>
    <s v="11:56 pm"/>
    <s v="04:20:00"/>
    <n v="4.33"/>
    <n v="10"/>
    <n v="43.3"/>
    <x v="1"/>
  </r>
  <r>
    <s v=""/>
    <s v=""/>
    <s v="mardi finir sprint 2"/>
    <s v=""/>
    <s v="SM"/>
    <s v="SM@yahoo,ca"/>
    <s v="Dev,Tests,QA"/>
    <s v="Yes"/>
    <x v="16"/>
    <x v="64"/>
    <d v="2019-02-26T00:00:00"/>
    <s v="11:56 pm"/>
    <s v="06:50:06"/>
    <n v="6.84"/>
    <n v="10"/>
    <n v="68.400000000000006"/>
    <x v="1"/>
  </r>
  <r>
    <s v=""/>
    <s v=""/>
    <s v="(20)Construction de la scène 3D, objets géométriques - Il est possible d'avoir une démarcation entre les objets"/>
    <s v=""/>
    <s v="RL"/>
    <s v="rosanne,larocque@polymtl,ca"/>
    <s v="Tests,QA,Meeting"/>
    <s v="Yes"/>
    <x v="16"/>
    <x v="7"/>
    <d v="2019-02-26T00:00:00"/>
    <s v="11:00 pm"/>
    <s v="08:00:00"/>
    <n v="8"/>
    <n v="10"/>
    <n v="80"/>
    <x v="1"/>
  </r>
  <r>
    <s v=""/>
    <s v=""/>
    <s v=""/>
    <s v=""/>
    <s v="AR"/>
    <s v="annie1,rochette@gmail,com"/>
    <s v="Tests,QA,Meeting"/>
    <s v="Yes"/>
    <x v="16"/>
    <x v="30"/>
    <d v="2019-02-26T00:00:00"/>
    <s v="03:30 pm"/>
    <s v="07:00:00"/>
    <n v="7"/>
    <n v="10"/>
    <n v="70"/>
    <x v="1"/>
  </r>
  <r>
    <s v=""/>
    <s v=""/>
    <s v=""/>
    <s v=""/>
    <s v="AR"/>
    <s v="annie1,rochette@gmail,com"/>
    <s v="QA,Meeting"/>
    <s v="Yes"/>
    <x v="17"/>
    <x v="65"/>
    <d v="2019-02-25T00:00:00"/>
    <s v="10:30 pm"/>
    <s v="04:00:00"/>
    <n v="4"/>
    <n v="10"/>
    <n v="40"/>
    <x v="1"/>
  </r>
  <r>
    <s v=""/>
    <s v=""/>
    <s v="Fixing some tests"/>
    <s v=""/>
    <s v="AL"/>
    <s v="antoine,lamontagne@polymtl,ca"/>
    <s v="Tests"/>
    <s v="Yes"/>
    <x v="17"/>
    <x v="66"/>
    <d v="2019-02-25T00:00:00"/>
    <s v="06:30 pm"/>
    <s v="02:30:00"/>
    <n v="2.5"/>
    <n v="10"/>
    <n v="25"/>
    <x v="1"/>
  </r>
  <r>
    <s v=""/>
    <s v=""/>
    <s v="QA"/>
    <s v=""/>
    <s v="JH"/>
    <s v="jonathan,helias@gmail,com"/>
    <s v="QA"/>
    <s v="Yes"/>
    <x v="17"/>
    <x v="8"/>
    <d v="2019-02-25T00:00:00"/>
    <s v="11:45 am"/>
    <s v="01:45:00"/>
    <n v="1.75"/>
    <n v="10"/>
    <n v="17.5"/>
    <x v="1"/>
  </r>
  <r>
    <s v=""/>
    <s v=""/>
    <s v="Textures"/>
    <s v=""/>
    <s v="JH"/>
    <s v="jonathan,helias@gmail,com"/>
    <s v="Dev"/>
    <s v="Yes"/>
    <x v="18"/>
    <x v="66"/>
    <d v="2019-02-24T00:00:00"/>
    <s v="09:52 pm"/>
    <s v="05:52:00"/>
    <n v="5.87"/>
    <n v="10"/>
    <n v="58.7"/>
    <x v="1"/>
  </r>
  <r>
    <s v=""/>
    <s v=""/>
    <s v="refactor generator"/>
    <s v=""/>
    <s v="SM"/>
    <s v="SM@yahoo,ca"/>
    <s v="Dev,QA"/>
    <s v="Yes"/>
    <x v="18"/>
    <x v="67"/>
    <d v="2019-02-24T00:00:00"/>
    <s v="09:19 pm"/>
    <s v="06:28:16"/>
    <n v="6.47"/>
    <n v="10"/>
    <n v="64.7"/>
    <x v="1"/>
  </r>
  <r>
    <s v=""/>
    <s v=""/>
    <s v="(14)Identification de différences, mode point de vue simple - Lors d'une identification de différence, un son un joué,"/>
    <s v=""/>
    <s v="AL"/>
    <s v="antoine,lamontagne@polymtl,ca"/>
    <s v="Tests"/>
    <s v="Yes"/>
    <x v="18"/>
    <x v="68"/>
    <d v="2019-02-24T00:00:00"/>
    <s v="06:00 pm"/>
    <s v="03:49:00"/>
    <n v="3.82"/>
    <n v="10"/>
    <n v="38.200000000000003"/>
    <x v="1"/>
  </r>
  <r>
    <s v=""/>
    <s v=""/>
    <s v="refactor generator"/>
    <s v=""/>
    <s v="SM"/>
    <s v="SM@yahoo,ca"/>
    <s v="Dev,QA"/>
    <s v="Yes"/>
    <x v="18"/>
    <x v="69"/>
    <d v="2019-02-24T00:00:00"/>
    <s v="02:06 pm"/>
    <s v="02:36:01"/>
    <n v="2.6"/>
    <n v="10"/>
    <n v="26"/>
    <x v="1"/>
  </r>
  <r>
    <s v=""/>
    <s v=""/>
    <s v="(20)Construction de la scène 3D, objets géométriques - La scène doit être éclairée de manière qu'il soit possible de clairement distinguer les objets dessinés et leurs différentes faces"/>
    <s v=""/>
    <s v="RL"/>
    <s v="rosanne,larocque@polymtl,ca"/>
    <s v="Dev"/>
    <s v="Yes"/>
    <x v="19"/>
    <x v="70"/>
    <d v="2019-02-24T00:00:00"/>
    <s v="02:00 am"/>
    <s v="04:00:00"/>
    <n v="4"/>
    <n v="10"/>
    <n v="40"/>
    <x v="1"/>
  </r>
  <r>
    <s v=""/>
    <s v=""/>
    <s v="refactor generator"/>
    <s v=""/>
    <s v="SM"/>
    <s v="SM@yahoo,ca"/>
    <s v="Dev,QA"/>
    <s v="Yes"/>
    <x v="19"/>
    <x v="47"/>
    <d v="2019-02-23T00:00:00"/>
    <s v="05:43 pm"/>
    <s v="02:07:39"/>
    <n v="2.13"/>
    <n v="10"/>
    <n v="21.3"/>
    <x v="1"/>
  </r>
  <r>
    <s v=""/>
    <s v=""/>
    <s v="(14)Identification de différences, mode point de vue simple - Lors d'une identification de différence, un son un joué,"/>
    <s v=""/>
    <s v="AL"/>
    <s v="antoine,lamontagne@polymtl,ca"/>
    <s v="Dev"/>
    <s v="Yes"/>
    <x v="20"/>
    <x v="71"/>
    <d v="2019-02-22T00:00:00"/>
    <s v="08:46 pm"/>
    <s v="01:34:00"/>
    <n v="1.57"/>
    <n v="10"/>
    <n v="15.7"/>
    <x v="1"/>
  </r>
  <r>
    <s v=""/>
    <s v=""/>
    <s v="(14)Identification de différences, mode point de vue simple - Lors d'une identification de différence, un son un joué,"/>
    <s v=""/>
    <s v="AL"/>
    <s v="antoine,lamontagne@polymtl,ca"/>
    <s v="Dev"/>
    <s v="Yes"/>
    <x v="20"/>
    <x v="72"/>
    <d v="2019-02-22T00:00:00"/>
    <s v="05:15 pm"/>
    <s v="01:45:33"/>
    <n v="1.76"/>
    <n v="10"/>
    <n v="17.600000000000001"/>
    <x v="1"/>
  </r>
  <r>
    <s v=""/>
    <s v=""/>
    <s v=""/>
    <s v=""/>
    <s v="AR"/>
    <s v="annie1,rochette@gmail,com"/>
    <s v="Tests,QA"/>
    <s v="Yes"/>
    <x v="20"/>
    <x v="30"/>
    <d v="2019-02-22T00:00:00"/>
    <s v="01:30 pm"/>
    <s v="05:00:00"/>
    <n v="5"/>
    <n v="10"/>
    <n v="50"/>
    <x v="1"/>
  </r>
  <r>
    <s v=""/>
    <s v=""/>
    <s v="QA"/>
    <s v=""/>
    <s v="JH"/>
    <s v="jonathan,helias@gmail,com"/>
    <s v="QA"/>
    <s v="Yes"/>
    <x v="20"/>
    <x v="73"/>
    <d v="2019-02-22T00:00:00"/>
    <s v="12:53 pm"/>
    <s v="04:08:00"/>
    <n v="4.13"/>
    <n v="10"/>
    <n v="41.3"/>
    <x v="1"/>
  </r>
  <r>
    <s v=""/>
    <s v=""/>
    <s v="(14)Identification de différences, mode point de vue simple - L’identification se fait avec le clic gauche de la souris"/>
    <s v=""/>
    <s v="AL"/>
    <s v="antoine,lamontagne@polymtl,ca"/>
    <s v="Dev"/>
    <s v="Yes"/>
    <x v="20"/>
    <x v="74"/>
    <d v="2019-02-22T00:00:00"/>
    <s v="12:37 pm"/>
    <s v="02:55:03"/>
    <n v="2.92"/>
    <n v="10"/>
    <n v="29.2"/>
    <x v="1"/>
  </r>
  <r>
    <s v=""/>
    <s v=""/>
    <s v=""/>
    <s v=""/>
    <s v="SM"/>
    <s v="SM@yahoo,ca"/>
    <s v="Dev"/>
    <s v="Yes"/>
    <x v="20"/>
    <x v="75"/>
    <d v="2019-02-22T00:00:00"/>
    <s v="12:36 pm"/>
    <s v="01:28:04"/>
    <n v="1.47"/>
    <n v="10"/>
    <n v="14.7"/>
    <x v="1"/>
  </r>
  <r>
    <s v=""/>
    <s v=""/>
    <s v="(20)Construction de la scène 3D, objets géométriques - Il est possible d'avoir une démarcation entre les objets"/>
    <s v=""/>
    <s v="RL"/>
    <s v="rosanne,larocque@polymtl,ca"/>
    <s v="Tests"/>
    <s v="Yes"/>
    <x v="20"/>
    <x v="30"/>
    <d v="2019-02-22T00:00:00"/>
    <s v="12:30 pm"/>
    <s v="04:00:00"/>
    <n v="4"/>
    <n v="10"/>
    <n v="40"/>
    <x v="1"/>
  </r>
  <r>
    <s v=""/>
    <s v=""/>
    <s v="vendredi matin"/>
    <s v=""/>
    <s v="SM"/>
    <s v="SM@yahoo,ca"/>
    <s v="Dev"/>
    <s v="Yes"/>
    <x v="20"/>
    <x v="76"/>
    <d v="2019-02-22T00:00:00"/>
    <s v="11:08 am"/>
    <s v="02:08:03"/>
    <n v="2.13"/>
    <n v="10"/>
    <n v="21.3"/>
    <x v="1"/>
  </r>
  <r>
    <s v=""/>
    <s v=""/>
    <s v="(14)Identification de différences, mode point de vue simple"/>
    <s v=""/>
    <s v="AL"/>
    <s v="antoine,lamontagne@polymtl,ca"/>
    <s v="Dev,Tests"/>
    <s v="Yes"/>
    <x v="21"/>
    <x v="77"/>
    <d v="2019-02-22T00:00:00"/>
    <s v="02:46 am"/>
    <s v="03:08:34"/>
    <n v="3.14"/>
    <n v="10"/>
    <n v="31.4"/>
    <x v="1"/>
  </r>
  <r>
    <s v=""/>
    <s v=""/>
    <s v="Identification des différences creation gameRoom"/>
    <s v=""/>
    <s v="AL"/>
    <s v="antoine,lamontagne@polymtl,ca"/>
    <s v="Dev"/>
    <s v="Yes"/>
    <x v="21"/>
    <x v="78"/>
    <d v="2019-02-21T00:00:00"/>
    <s v="11:38 pm"/>
    <s v="03:46:58"/>
    <n v="3.78"/>
    <n v="10"/>
    <n v="37.799999999999997"/>
    <x v="1"/>
  </r>
  <r>
    <s v=""/>
    <s v=""/>
    <s v="database pour free games"/>
    <s v=""/>
    <s v="SM"/>
    <s v="SM@yahoo,ca"/>
    <s v="Tests"/>
    <s v="No"/>
    <x v="21"/>
    <x v="79"/>
    <d v="2019-02-21T00:00:00"/>
    <s v="10:08 pm"/>
    <s v="00:03:58"/>
    <n v="7.0000000000000007E-2"/>
    <n v="0"/>
    <n v="0"/>
    <x v="1"/>
  </r>
  <r>
    <s v=""/>
    <s v=""/>
    <s v="database pour free games"/>
    <s v=""/>
    <s v="SM"/>
    <s v="SM@yahoo,ca"/>
    <s v="Tests"/>
    <s v="Yes"/>
    <x v="21"/>
    <x v="35"/>
    <d v="2019-02-21T00:00:00"/>
    <s v="10:03 pm"/>
    <s v="01:03:02"/>
    <n v="1.05"/>
    <n v="10"/>
    <n v="10.5"/>
    <x v="1"/>
  </r>
  <r>
    <s v=""/>
    <s v=""/>
    <s v="Merge de dev with database"/>
    <s v=""/>
    <s v="SM"/>
    <s v="SM@yahoo,ca"/>
    <s v="Dev,Tests"/>
    <s v="Yes"/>
    <x v="22"/>
    <x v="80"/>
    <d v="2019-02-20T00:00:00"/>
    <s v="10:32 pm"/>
    <s v="02:12:01"/>
    <n v="2.2000000000000002"/>
    <n v="10"/>
    <n v="22"/>
    <x v="1"/>
  </r>
  <r>
    <s v=""/>
    <s v=""/>
    <s v="Linting"/>
    <s v=""/>
    <s v="JH"/>
    <s v="jonathan,helias@gmail,com"/>
    <s v="QA"/>
    <s v="Yes"/>
    <x v="22"/>
    <x v="2"/>
    <d v="2019-02-20T00:00:00"/>
    <s v="09:25 pm"/>
    <s v="02:25:00"/>
    <n v="2.42"/>
    <n v="10"/>
    <n v="24.2"/>
    <x v="1"/>
  </r>
  <r>
    <s v=""/>
    <s v=""/>
    <s v="QA"/>
    <s v=""/>
    <s v="JH"/>
    <s v="jonathan,helias@gmail,com"/>
    <s v="QA"/>
    <s v="Yes"/>
    <x v="22"/>
    <x v="81"/>
    <d v="2019-02-20T00:00:00"/>
    <s v="08:00 pm"/>
    <s v="02:15:00"/>
    <n v="2.25"/>
    <n v="10"/>
    <n v="22.5"/>
    <x v="1"/>
  </r>
  <r>
    <s v=""/>
    <s v=""/>
    <s v="Identification des différences"/>
    <s v=""/>
    <s v="AL"/>
    <s v="antoine,lamontagne@polymtl,ca"/>
    <s v="Dev"/>
    <s v="Yes"/>
    <x v="22"/>
    <x v="82"/>
    <d v="2019-02-20T00:00:00"/>
    <s v="05:06 pm"/>
    <s v="01:23:20"/>
    <n v="1.39"/>
    <n v="10"/>
    <n v="13.9"/>
    <x v="1"/>
  </r>
  <r>
    <s v=""/>
    <s v=""/>
    <s v="Identification des différences"/>
    <s v=""/>
    <s v="AL"/>
    <s v="antoine,lamontagne@polymtl,ca"/>
    <s v="Dev,Tests"/>
    <s v="Yes"/>
    <x v="22"/>
    <x v="83"/>
    <d v="2019-02-20T00:00:00"/>
    <s v="01:00 pm"/>
    <s v="04:02:47"/>
    <n v="4.05"/>
    <n v="10"/>
    <n v="40.5"/>
    <x v="1"/>
  </r>
  <r>
    <s v=""/>
    <s v=""/>
    <s v="Finir test DB"/>
    <s v=""/>
    <s v="SM"/>
    <s v="SM@yahoo,ca"/>
    <s v="Tests"/>
    <s v="Yes"/>
    <x v="22"/>
    <x v="73"/>
    <d v="2019-02-20T00:00:00"/>
    <s v="01:00 pm"/>
    <s v="04:15:00"/>
    <n v="4.25"/>
    <n v="10"/>
    <n v="42.5"/>
    <x v="1"/>
  </r>
  <r>
    <s v=""/>
    <s v=""/>
    <s v="QA"/>
    <s v=""/>
    <s v="JH"/>
    <s v="jonathan,helias@gmail,com"/>
    <s v="QA"/>
    <s v="Yes"/>
    <x v="22"/>
    <x v="84"/>
    <d v="2019-02-20T00:00:00"/>
    <s v="12:40 pm"/>
    <s v="03:15:00"/>
    <n v="3.25"/>
    <n v="10"/>
    <n v="32.5"/>
    <x v="1"/>
  </r>
  <r>
    <s v=""/>
    <s v=""/>
    <s v=""/>
    <s v=""/>
    <s v="AR"/>
    <s v="annie1,rochette@gmail,com"/>
    <s v="QA"/>
    <s v="Yes"/>
    <x v="23"/>
    <x v="30"/>
    <d v="2019-02-19T00:00:00"/>
    <s v="01:00 pm"/>
    <s v="04:30:00"/>
    <n v="4.5"/>
    <n v="10"/>
    <n v="45"/>
    <x v="1"/>
  </r>
  <r>
    <s v=""/>
    <s v=""/>
    <s v="Scene3D"/>
    <s v=""/>
    <s v="JH"/>
    <s v="jonathan,helias@gmail,com"/>
    <s v="QA"/>
    <s v="Yes"/>
    <x v="24"/>
    <x v="85"/>
    <d v="2019-02-18T00:00:00"/>
    <s v="07:30 pm"/>
    <s v="02:14:00"/>
    <n v="2.23"/>
    <n v="10"/>
    <n v="22.3"/>
    <x v="1"/>
  </r>
  <r>
    <s v=""/>
    <s v=""/>
    <s v="Database"/>
    <s v=""/>
    <s v="SM"/>
    <s v="SM@yahoo,ca"/>
    <s v="Dev"/>
    <s v="Yes"/>
    <x v="25"/>
    <x v="86"/>
    <d v="2019-02-18T00:00:00"/>
    <s v="10:37 am"/>
    <s v="17:00:00"/>
    <n v="17"/>
    <n v="10"/>
    <n v="170"/>
    <x v="1"/>
  </r>
  <r>
    <s v=""/>
    <s v=""/>
    <s v="Scene3D"/>
    <s v=""/>
    <s v="JH"/>
    <s v="jonathan,helias@gmail,com"/>
    <s v="Tests"/>
    <s v="Yes"/>
    <x v="24"/>
    <x v="87"/>
    <d v="2019-02-18T00:00:00"/>
    <s v="10:12 am"/>
    <s v="01:04:04"/>
    <n v="1.07"/>
    <n v="10"/>
    <n v="10.7"/>
    <x v="1"/>
  </r>
  <r>
    <s v=""/>
    <s v=""/>
    <s v="Scene3D"/>
    <s v=""/>
    <s v="JH"/>
    <s v="jonathan,helias@gmail,com"/>
    <s v="Debug,Dev,Tests"/>
    <s v="Yes"/>
    <x v="25"/>
    <x v="88"/>
    <d v="2019-02-17T00:00:00"/>
    <s v="09:00 pm"/>
    <s v="07:00:00"/>
    <n v="7"/>
    <n v="10"/>
    <n v="70"/>
    <x v="1"/>
  </r>
  <r>
    <s v=""/>
    <s v=""/>
    <s v="Scene3D"/>
    <s v=""/>
    <s v="JH"/>
    <s v="jonathan,helias@gmail,com"/>
    <s v="Debug,Dev,Tests"/>
    <s v="Yes"/>
    <x v="26"/>
    <x v="66"/>
    <d v="2019-02-16T00:00:00"/>
    <s v="05:30 pm"/>
    <s v="01:30:00"/>
    <n v="1.5"/>
    <n v="10"/>
    <n v="15"/>
    <x v="1"/>
  </r>
  <r>
    <s v=""/>
    <s v=""/>
    <s v="Scene3D"/>
    <s v=""/>
    <s v="JH"/>
    <s v="jonathan,helias@gmail,com"/>
    <s v="Debug,Dev,Tests"/>
    <s v="Yes"/>
    <x v="27"/>
    <x v="89"/>
    <d v="2019-02-15T00:00:00"/>
    <s v="03:55 pm"/>
    <s v="06:10:00"/>
    <n v="6.17"/>
    <n v="10"/>
    <n v="61.7"/>
    <x v="1"/>
  </r>
  <r>
    <s v=""/>
    <s v=""/>
    <s v="Identification des différences"/>
    <s v=""/>
    <s v="AL"/>
    <s v="antoine,lamontagne@polymtl,ca"/>
    <s v="Dev"/>
    <s v="Yes"/>
    <x v="27"/>
    <x v="90"/>
    <d v="2019-02-15T00:00:00"/>
    <s v="02:21 pm"/>
    <s v="04:26:35"/>
    <n v="4.4400000000000004"/>
    <n v="10"/>
    <n v="44.4"/>
    <x v="1"/>
  </r>
  <r>
    <s v=""/>
    <s v=""/>
    <s v="Début du jeu + vue"/>
    <s v=""/>
    <s v="AR"/>
    <s v="annie1,rochette@gmail,com"/>
    <s v="Debug"/>
    <s v="Yes"/>
    <x v="27"/>
    <x v="30"/>
    <d v="2019-02-15T00:00:00"/>
    <s v="12:30 pm"/>
    <s v="04:00:00"/>
    <n v="4"/>
    <n v="10"/>
    <n v="40"/>
    <x v="1"/>
  </r>
  <r>
    <s v=""/>
    <s v=""/>
    <s v="(20)Construction de la scène 3D, objets géométriques - La scène doit être éclairée de manière qu'il soit possible de clairement distinguer les objets dessinés et leurs différentes faces"/>
    <s v=""/>
    <s v="RL"/>
    <s v="rosanne,larocque@polymtl,ca"/>
    <s v="Dev"/>
    <s v="Yes"/>
    <x v="27"/>
    <x v="30"/>
    <d v="2019-02-15T00:00:00"/>
    <s v="12:00 pm"/>
    <s v="03:30:00"/>
    <n v="3.5"/>
    <n v="10"/>
    <n v="35"/>
    <x v="1"/>
  </r>
  <r>
    <s v=""/>
    <s v=""/>
    <s v="Scene3D"/>
    <s v=""/>
    <s v="JH"/>
    <s v="jonathan,helias@gmail,com"/>
    <s v="Dev"/>
    <s v="Yes"/>
    <x v="28"/>
    <x v="8"/>
    <d v="2019-02-13T00:00:00"/>
    <s v="01:39 pm"/>
    <s v="03:39:00"/>
    <n v="3.65"/>
    <n v="10"/>
    <n v="36.5"/>
    <x v="1"/>
  </r>
  <r>
    <s v=""/>
    <s v=""/>
    <s v="Vue du jeu"/>
    <s v=""/>
    <s v="AR"/>
    <s v="annie1,rochette@gmail,com"/>
    <s v="Dev"/>
    <s v="Yes"/>
    <x v="28"/>
    <x v="30"/>
    <d v="2019-02-13T00:00:00"/>
    <s v="01:25 pm"/>
    <s v="04:55:00"/>
    <n v="4.92"/>
    <n v="10"/>
    <n v="49.2"/>
    <x v="1"/>
  </r>
  <r>
    <s v=""/>
    <s v=""/>
    <s v="(20)Construction de la scène 3D, objets géométriques - La scène doit être éclairée de manière qu'il soit possible de clairement distinguer les objets dessinés et leurs différentes faces"/>
    <s v=""/>
    <s v="RL"/>
    <s v="rosanne,larocque@polymtl,ca"/>
    <s v="Dev"/>
    <s v="Yes"/>
    <x v="28"/>
    <x v="91"/>
    <d v="2019-02-13T00:00:00"/>
    <s v="12:30 pm"/>
    <s v="04:02:01"/>
    <n v="4.03"/>
    <n v="10"/>
    <n v="40.299999999999997"/>
    <x v="1"/>
  </r>
  <r>
    <s v=""/>
    <s v=""/>
    <s v="Scene3D"/>
    <s v=""/>
    <s v="JH"/>
    <s v="jonathan,helias@gmail,com"/>
    <s v="Dev"/>
    <s v="Yes"/>
    <x v="29"/>
    <x v="92"/>
    <d v="2019-02-12T00:00:00"/>
    <s v="11:05 am"/>
    <s v="01:31:02"/>
    <n v="1.52"/>
    <n v="10"/>
    <n v="15.2"/>
    <x v="1"/>
  </r>
  <r>
    <s v=""/>
    <s v=""/>
    <s v="few tests for 3D generator"/>
    <s v=""/>
    <s v="RL"/>
    <s v="rosanne,larocque@polymtl,ca"/>
    <s v="Tests"/>
    <s v="Yes"/>
    <x v="29"/>
    <x v="8"/>
    <d v="2019-02-12T00:00:00"/>
    <s v="10:51 am"/>
    <s v="00:50:28"/>
    <n v="0.84"/>
    <n v="10"/>
    <n v="8.4"/>
    <x v="1"/>
  </r>
  <r>
    <s v=""/>
    <s v=""/>
    <s v="3D scene construction serverSide"/>
    <s v=""/>
    <s v="RL"/>
    <s v="rosanne,larocque@polymtl,ca"/>
    <s v="Dev"/>
    <s v="Yes"/>
    <x v="30"/>
    <x v="93"/>
    <d v="2019-02-11T00:00:00"/>
    <s v="08:54 pm"/>
    <s v="02:48:27"/>
    <n v="2.81"/>
    <n v="10"/>
    <n v="28.1"/>
    <x v="1"/>
  </r>
  <r>
    <s v=""/>
    <s v=""/>
    <s v="Scene3D"/>
    <s v=""/>
    <s v="JH"/>
    <s v="jonathan,helias@gmail,com"/>
    <s v="Dev"/>
    <s v="Yes"/>
    <x v="30"/>
    <x v="23"/>
    <d v="2019-02-11T00:00:00"/>
    <s v="12:16 pm"/>
    <s v="00:41:07"/>
    <n v="0.69"/>
    <n v="10"/>
    <n v="6.9"/>
    <x v="1"/>
  </r>
  <r>
    <s v=""/>
    <s v=""/>
    <s v="Identification des différences"/>
    <s v=""/>
    <s v="AL"/>
    <s v="antoine,lamontagne@polymtl,ca"/>
    <s v="Dev,Tests"/>
    <s v="Yes"/>
    <x v="31"/>
    <x v="94"/>
    <d v="2019-02-08T00:00:00"/>
    <s v="12:42 pm"/>
    <s v="03:50:42"/>
    <n v="3.85"/>
    <n v="10"/>
    <n v="38.5"/>
    <x v="1"/>
  </r>
  <r>
    <s v=""/>
    <s v=""/>
    <s v="three JS brainstorming"/>
    <s v=""/>
    <s v="RL"/>
    <s v="rosanne,larocque@polymtl,ca"/>
    <s v="Dev"/>
    <s v="Yes"/>
    <x v="31"/>
    <x v="76"/>
    <d v="2019-02-08T00:00:00"/>
    <s v="12:23 pm"/>
    <s v="03:23:00"/>
    <n v="3.38"/>
    <n v="10"/>
    <n v="33.799999999999997"/>
    <x v="1"/>
  </r>
  <r>
    <s v=""/>
    <s v=""/>
    <s v="Vue du jeu"/>
    <s v=""/>
    <s v="AR"/>
    <s v="annie1,rochette@gmail,com"/>
    <s v="Dev"/>
    <s v="Yes"/>
    <x v="31"/>
    <x v="95"/>
    <d v="2019-02-08T00:00:00"/>
    <s v="12:14 pm"/>
    <s v="03:06:28"/>
    <n v="3.11"/>
    <n v="10"/>
    <n v="31.1"/>
    <x v="1"/>
  </r>
  <r>
    <s v=""/>
    <s v=""/>
    <s v="Three Js Research"/>
    <s v="Scène 3D"/>
    <s v="RL"/>
    <s v="rosanne,larocque@polymtl,ca"/>
    <s v="Research"/>
    <s v="No"/>
    <x v="32"/>
    <x v="96"/>
    <d v="2019-02-07T00:00:00"/>
    <s v="11:21 pm"/>
    <s v="02:53:40"/>
    <n v="2.89"/>
    <n v="0"/>
    <n v="0"/>
    <x v="1"/>
  </r>
  <r>
    <s v=""/>
    <s v=""/>
    <s v="Debut sprint 2"/>
    <s v=""/>
    <s v="AL"/>
    <s v="antoine,lamontagne@polymtl,ca"/>
    <s v="Meeting"/>
    <s v="Yes"/>
    <x v="33"/>
    <x v="97"/>
    <d v="2019-02-06T00:00:00"/>
    <s v="12:30 pm"/>
    <s v="03:46:00"/>
    <n v="3.77"/>
    <n v="10"/>
    <n v="37.700000000000003"/>
    <x v="1"/>
  </r>
  <r>
    <s v=""/>
    <s v=""/>
    <s v="meeting fin sprint1"/>
    <s v=""/>
    <s v="RL"/>
    <s v="rosanne,larocque@polymtl,ca"/>
    <s v="Meeting"/>
    <s v="No"/>
    <x v="33"/>
    <x v="76"/>
    <d v="2019-02-06T00:00:00"/>
    <s v="12:00 pm"/>
    <s v="03:00:00"/>
    <n v="3"/>
    <n v="0"/>
    <n v="0"/>
    <x v="1"/>
  </r>
  <r>
    <s v=""/>
    <s v=""/>
    <s v="Début de la vue du jeu"/>
    <s v=""/>
    <s v="AR"/>
    <s v="annie1,rochette@gmail,com"/>
    <s v="Dev"/>
    <s v="Yes"/>
    <x v="33"/>
    <x v="98"/>
    <d v="2019-02-06T00:00:00"/>
    <s v="11:58 am"/>
    <s v="00:29:01"/>
    <n v="0.48"/>
    <n v="10"/>
    <n v="4.8"/>
    <x v="1"/>
  </r>
  <r>
    <s v=""/>
    <s v=""/>
    <s v="Retour sur le sprint 1 + Début du sprint 2"/>
    <s v=""/>
    <s v="AR"/>
    <s v="annie1,rochette@gmail,com"/>
    <s v="Meeting"/>
    <s v="Yes"/>
    <x v="33"/>
    <x v="30"/>
    <d v="2019-02-06T00:00:00"/>
    <s v="11:28 am"/>
    <s v="02:58:00"/>
    <n v="2.97"/>
    <n v="10"/>
    <n v="29.7"/>
    <x v="1"/>
  </r>
  <r>
    <s v=""/>
    <s v=""/>
    <s v="QA d'avant remise"/>
    <s v=""/>
    <s v="AL"/>
    <s v="antoine,lamontagne@polymtl,ca"/>
    <s v="Tests,QA"/>
    <s v="Yes"/>
    <x v="34"/>
    <x v="99"/>
    <d v="2019-03-26T00:00:00"/>
    <s v="11:30 pm"/>
    <s v="10:27:03"/>
    <n v="10.45"/>
    <n v="10"/>
    <n v="104.5"/>
    <x v="2"/>
  </r>
  <r>
    <s v=""/>
    <s v=""/>
    <s v="Tests"/>
    <s v=""/>
    <s v="JH"/>
    <s v="jonathan,helias@gmail,com"/>
    <s v="Tests"/>
    <s v="No"/>
    <x v="34"/>
    <x v="7"/>
    <d v="2019-03-26T00:00:00"/>
    <s v="11:29 pm"/>
    <s v="08:29:00"/>
    <n v="8.48"/>
    <n v="0"/>
    <n v="0"/>
    <x v="2"/>
  </r>
  <r>
    <s v=""/>
    <s v=""/>
    <s v="Interface"/>
    <s v=""/>
    <s v="AR"/>
    <s v="annie1,rochette@gmail,com"/>
    <s v="Debug,Meeting"/>
    <s v="Yes"/>
    <x v="34"/>
    <x v="100"/>
    <d v="2019-03-26T00:00:00"/>
    <s v="11:00 pm"/>
    <s v="03:00:00"/>
    <n v="3"/>
    <n v="10"/>
    <n v="30"/>
    <x v="2"/>
  </r>
  <r>
    <s v=""/>
    <s v=""/>
    <s v="Optimisation de scene thematique"/>
    <s v=""/>
    <s v="SM"/>
    <s v="SM@yahoo,ca"/>
    <s v="Debug,Dev,Tests,QA"/>
    <s v="Yes"/>
    <x v="34"/>
    <x v="8"/>
    <d v="2019-03-26T00:00:00"/>
    <s v="11:00 pm"/>
    <s v="13:00:00"/>
    <n v="13"/>
    <n v="10"/>
    <n v="130"/>
    <x v="2"/>
  </r>
  <r>
    <s v=""/>
    <s v=""/>
    <s v="thematique"/>
    <s v="Scène 3D"/>
    <s v="RL"/>
    <s v="rosanne,larocque@polymtl,ca"/>
    <s v="Dev"/>
    <s v="Yes"/>
    <x v="34"/>
    <x v="101"/>
    <d v="2019-03-26T00:00:00"/>
    <s v="09:00 pm"/>
    <s v="08:30:00"/>
    <n v="8.5"/>
    <n v="10"/>
    <n v="85"/>
    <x v="2"/>
  </r>
  <r>
    <s v=""/>
    <s v=""/>
    <s v="Interface"/>
    <s v=""/>
    <s v="AR"/>
    <s v="annie1,rochette@gmail,com"/>
    <s v="Dev"/>
    <s v="Yes"/>
    <x v="34"/>
    <x v="7"/>
    <d v="2019-03-26T00:00:00"/>
    <s v="06:30 pm"/>
    <s v="03:30:00"/>
    <n v="3.5"/>
    <n v="10"/>
    <n v="35"/>
    <x v="2"/>
  </r>
  <r>
    <s v=""/>
    <s v=""/>
    <s v="(9)Tableau des meilleurs temps"/>
    <s v=""/>
    <s v="AL"/>
    <s v="antoine,lamontagne@polymtl,ca"/>
    <s v="Dev,QA"/>
    <s v="Yes"/>
    <x v="35"/>
    <x v="102"/>
    <d v="2019-03-26T00:00:00"/>
    <s v="04:30 am"/>
    <s v="08:28:08"/>
    <n v="8.4700000000000006"/>
    <n v="10"/>
    <n v="84.7"/>
    <x v="2"/>
  </r>
  <r>
    <s v=""/>
    <s v=""/>
    <s v="QA"/>
    <s v=""/>
    <s v="JH"/>
    <s v="jonathan,helias@gmail,com"/>
    <s v="QA"/>
    <s v="Yes"/>
    <x v="35"/>
    <x v="7"/>
    <d v="2019-03-25T00:00:00"/>
    <s v="11:37 pm"/>
    <s v="08:37:00"/>
    <n v="8.6199999999999992"/>
    <n v="10"/>
    <n v="86.2"/>
    <x v="2"/>
  </r>
  <r>
    <s v=""/>
    <s v=""/>
    <s v=""/>
    <s v=""/>
    <s v="AR"/>
    <s v="annie1,rochette@gmail,com"/>
    <s v="Dev,Tests,QA"/>
    <s v="Yes"/>
    <x v="35"/>
    <x v="65"/>
    <d v="2019-03-25T00:00:00"/>
    <s v="11:30 pm"/>
    <s v="05:00:00"/>
    <n v="5"/>
    <n v="10"/>
    <n v="50"/>
    <x v="2"/>
  </r>
  <r>
    <s v=""/>
    <s v=""/>
    <s v="Lundi"/>
    <s v=""/>
    <s v="SM"/>
    <s v="SM@yahoo,ca"/>
    <s v="Dev,Tests"/>
    <s v="Yes"/>
    <x v="35"/>
    <x v="24"/>
    <d v="2019-03-25T00:00:00"/>
    <s v="11:24 pm"/>
    <s v="10:24:02"/>
    <n v="10.4"/>
    <n v="10"/>
    <n v="104"/>
    <x v="2"/>
  </r>
  <r>
    <s v=""/>
    <s v=""/>
    <s v="thematique"/>
    <s v="Scène 3D"/>
    <s v="RL"/>
    <s v="rosanne,larocque@polymtl,ca"/>
    <s v="Dev"/>
    <s v="Yes"/>
    <x v="35"/>
    <x v="103"/>
    <d v="2019-03-25T00:00:00"/>
    <s v="11:00 pm"/>
    <s v="06:00:00"/>
    <n v="6"/>
    <n v="10"/>
    <n v="60"/>
    <x v="2"/>
  </r>
  <r>
    <s v=""/>
    <s v=""/>
    <s v="Refactoring3D"/>
    <s v=""/>
    <s v="JH"/>
    <s v="jonathan,helias@gmail,com"/>
    <s v="Debug"/>
    <s v="Yes"/>
    <x v="35"/>
    <x v="30"/>
    <d v="2019-03-25T00:00:00"/>
    <s v="12:00 pm"/>
    <s v="03:30:00"/>
    <n v="3.5"/>
    <n v="10"/>
    <n v="35"/>
    <x v="2"/>
  </r>
  <r>
    <s v=""/>
    <s v=""/>
    <s v="thematique"/>
    <s v="Scène 3D"/>
    <s v="RL"/>
    <s v="rosanne,larocque@polymtl,ca"/>
    <s v="Dev"/>
    <s v="Yes"/>
    <x v="36"/>
    <x v="103"/>
    <d v="2019-03-25T00:00:00"/>
    <s v="02:00 am"/>
    <s v="09:00:00"/>
    <n v="9"/>
    <n v="10"/>
    <n v="90"/>
    <x v="2"/>
  </r>
  <r>
    <s v=""/>
    <s v=""/>
    <s v="Deplacement 3D"/>
    <s v=""/>
    <s v="JH"/>
    <s v="jonathan,helias@gmail,com"/>
    <s v="Dev"/>
    <s v="Yes"/>
    <x v="36"/>
    <x v="100"/>
    <d v="2019-03-24T00:00:00"/>
    <s v="11:30 pm"/>
    <s v="03:30:00"/>
    <n v="3.5"/>
    <n v="10"/>
    <n v="35"/>
    <x v="2"/>
  </r>
  <r>
    <s v=""/>
    <s v=""/>
    <s v="Refactor gameRoom"/>
    <s v=""/>
    <s v="AL"/>
    <s v="antoine,lamontagne@polymtl,ca"/>
    <s v="Dev,QA"/>
    <s v="Yes"/>
    <x v="36"/>
    <x v="104"/>
    <d v="2019-03-24T00:00:00"/>
    <s v="11:18 pm"/>
    <s v="05:00:00"/>
    <n v="5"/>
    <n v="10"/>
    <n v="50"/>
    <x v="2"/>
  </r>
  <r>
    <s v=""/>
    <s v=""/>
    <s v="Dimanche"/>
    <s v=""/>
    <s v="SM"/>
    <s v="SM@yahoo,ca"/>
    <s v="Dev,Tests"/>
    <s v="Yes"/>
    <x v="36"/>
    <x v="105"/>
    <d v="2019-03-24T00:00:00"/>
    <s v="08:14 pm"/>
    <s v="05:43:00"/>
    <n v="5.72"/>
    <n v="10"/>
    <n v="57.2"/>
    <x v="2"/>
  </r>
  <r>
    <s v=""/>
    <s v=""/>
    <s v="thematique"/>
    <s v="Scène 3D"/>
    <s v="RL"/>
    <s v="rosanne,larocque@polymtl,ca"/>
    <s v="Dev"/>
    <s v="Yes"/>
    <x v="37"/>
    <x v="35"/>
    <d v="2019-03-24T00:00:00"/>
    <s v="03:00 am"/>
    <s v="06:00:00"/>
    <n v="6"/>
    <n v="10"/>
    <n v="60"/>
    <x v="2"/>
  </r>
  <r>
    <s v=""/>
    <s v=""/>
    <s v="samedi"/>
    <s v=""/>
    <s v="SM"/>
    <s v="SM@yahoo,ca"/>
    <s v="Dev,Tests"/>
    <s v="Yes"/>
    <x v="37"/>
    <x v="106"/>
    <d v="2019-03-23T00:00:00"/>
    <s v="07:34 pm"/>
    <s v="00:31:10"/>
    <n v="0.52"/>
    <n v="10"/>
    <n v="5.2"/>
    <x v="2"/>
  </r>
  <r>
    <s v=""/>
    <s v=""/>
    <s v="Deplacement 3D"/>
    <s v=""/>
    <s v="JH"/>
    <s v="jonathan,helias@gmail,com"/>
    <s v="Dev"/>
    <s v="Yes"/>
    <x v="37"/>
    <x v="107"/>
    <d v="2019-03-23T00:00:00"/>
    <s v="07:21 pm"/>
    <s v="06:59:00"/>
    <n v="6.98"/>
    <n v="10"/>
    <n v="69.8"/>
    <x v="2"/>
  </r>
  <r>
    <s v=""/>
    <s v=""/>
    <s v="samedi"/>
    <s v=""/>
    <s v="SM"/>
    <s v="SM@yahoo,ca"/>
    <s v="Dev,Tests"/>
    <s v="Yes"/>
    <x v="37"/>
    <x v="108"/>
    <d v="2019-03-23T00:00:00"/>
    <s v="04:58 pm"/>
    <s v="00:04:50"/>
    <n v="0.08"/>
    <n v="10"/>
    <n v="0.8"/>
    <x v="2"/>
  </r>
  <r>
    <s v=""/>
    <s v=""/>
    <s v="samedi"/>
    <s v=""/>
    <s v="SM"/>
    <s v="SM@yahoo,ca"/>
    <s v="Dev,Tests"/>
    <s v="Yes"/>
    <x v="37"/>
    <x v="109"/>
    <d v="2019-03-23T00:00:00"/>
    <s v="04:53 pm"/>
    <s v="00:12:51"/>
    <n v="0.21"/>
    <n v="10"/>
    <n v="2.1"/>
    <x v="2"/>
  </r>
  <r>
    <s v=""/>
    <s v=""/>
    <s v="samedi"/>
    <s v=""/>
    <s v="SM"/>
    <s v="SM@yahoo,ca"/>
    <s v="Dev,Tests"/>
    <s v="Yes"/>
    <x v="37"/>
    <x v="110"/>
    <d v="2019-03-23T00:00:00"/>
    <s v="04:14 pm"/>
    <s v="01:16:32"/>
    <n v="1.28"/>
    <n v="10"/>
    <n v="12.8"/>
    <x v="2"/>
  </r>
  <r>
    <s v=""/>
    <s v=""/>
    <s v="(9)Tableau des meilleurs temps"/>
    <s v=""/>
    <s v="AL"/>
    <s v="antoine,lamontagne@polymtl,ca"/>
    <s v="QA"/>
    <s v="Yes"/>
    <x v="37"/>
    <x v="58"/>
    <d v="2019-03-23T00:00:00"/>
    <s v="04:01 pm"/>
    <s v="02:00:18"/>
    <n v="2"/>
    <n v="10"/>
    <n v="20"/>
    <x v="2"/>
  </r>
  <r>
    <s v=""/>
    <s v=""/>
    <s v="samedi"/>
    <s v=""/>
    <s v="SM"/>
    <s v="SM@yahoo,ca"/>
    <s v="Dev,Tests"/>
    <s v="Yes"/>
    <x v="37"/>
    <x v="111"/>
    <d v="2019-03-23T00:00:00"/>
    <s v="02:29 pm"/>
    <s v="01:14:07"/>
    <n v="1.24"/>
    <n v="10"/>
    <n v="12.4"/>
    <x v="2"/>
  </r>
  <r>
    <s v=""/>
    <s v=""/>
    <s v="samedi"/>
    <s v=""/>
    <s v="SM"/>
    <s v="SM@yahoo,ca"/>
    <s v="Dev,Tests"/>
    <s v="Yes"/>
    <x v="37"/>
    <x v="112"/>
    <d v="2019-03-23T00:00:00"/>
    <s v="12:10 pm"/>
    <s v="00:42:38"/>
    <n v="0.71"/>
    <n v="10"/>
    <n v="7.1"/>
    <x v="2"/>
  </r>
  <r>
    <s v=""/>
    <s v=""/>
    <s v="samedi"/>
    <s v=""/>
    <s v="SM"/>
    <s v="SM@yahoo,ca"/>
    <s v="Dev,Tests"/>
    <s v="Yes"/>
    <x v="37"/>
    <x v="113"/>
    <d v="2019-03-23T00:00:00"/>
    <s v="11:12 am"/>
    <s v="00:31:35"/>
    <n v="0.53"/>
    <n v="10"/>
    <n v="5.3"/>
    <x v="2"/>
  </r>
  <r>
    <s v=""/>
    <s v=""/>
    <s v="thematique"/>
    <s v="Scène 3D"/>
    <s v="RL"/>
    <s v="rosanne,larocque@polymtl,ca"/>
    <s v="Debug"/>
    <s v="Yes"/>
    <x v="38"/>
    <x v="114"/>
    <d v="2019-03-22T00:00:00"/>
    <s v="10:00 pm"/>
    <s v="12:47:00"/>
    <n v="12.78"/>
    <n v="10"/>
    <n v="127.8"/>
    <x v="2"/>
  </r>
  <r>
    <s v=""/>
    <s v=""/>
    <s v="(9)Tableau des meilleurs temps"/>
    <s v=""/>
    <s v="AL"/>
    <s v="antoine,lamontagne@polymtl,ca"/>
    <s v="QA"/>
    <s v="Yes"/>
    <x v="38"/>
    <x v="115"/>
    <d v="2019-03-22T00:00:00"/>
    <s v="06:44 pm"/>
    <s v="08:36:28"/>
    <n v="8.61"/>
    <n v="10"/>
    <n v="86.1"/>
    <x v="2"/>
  </r>
  <r>
    <s v=""/>
    <s v=""/>
    <s v="Vendredi"/>
    <s v=""/>
    <s v="SM"/>
    <s v="SM@yahoo,ca"/>
    <s v="Dev"/>
    <s v="Yes"/>
    <x v="38"/>
    <x v="116"/>
    <d v="2019-03-22T00:00:00"/>
    <s v="06:36 pm"/>
    <s v="04:29:28"/>
    <n v="4.49"/>
    <n v="10"/>
    <n v="44.9"/>
    <x v="2"/>
  </r>
  <r>
    <s v=""/>
    <s v=""/>
    <s v="Game messages"/>
    <s v=""/>
    <s v="AR"/>
    <s v="annie1,rochette@gmail,com"/>
    <s v="Tests,QA"/>
    <s v="Yes"/>
    <x v="38"/>
    <x v="30"/>
    <d v="2019-03-22T00:00:00"/>
    <s v="02:30 pm"/>
    <s v="06:00:00"/>
    <n v="6"/>
    <n v="10"/>
    <n v="60"/>
    <x v="2"/>
  </r>
  <r>
    <s v=""/>
    <s v=""/>
    <s v="Vendredi"/>
    <s v=""/>
    <s v="SM"/>
    <s v="SM@yahoo,ca"/>
    <s v="Dev"/>
    <s v="Yes"/>
    <x v="38"/>
    <x v="76"/>
    <d v="2019-03-22T00:00:00"/>
    <s v="12:59 pm"/>
    <s v="03:59:01"/>
    <n v="3.98"/>
    <n v="10"/>
    <n v="39.799999999999997"/>
    <x v="2"/>
  </r>
  <r>
    <s v=""/>
    <s v=""/>
    <s v="3D"/>
    <s v=""/>
    <s v="JH"/>
    <s v="jonathan,helias@gmail,com"/>
    <s v="Dev"/>
    <s v="Yes"/>
    <x v="38"/>
    <x v="30"/>
    <d v="2019-03-22T00:00:00"/>
    <s v="12:22 pm"/>
    <s v="03:52:00"/>
    <n v="3.87"/>
    <n v="10"/>
    <n v="38.700000000000003"/>
    <x v="2"/>
  </r>
  <r>
    <s v=""/>
    <s v=""/>
    <s v="timeScore tests"/>
    <s v=""/>
    <s v="SM"/>
    <s v="SM@yahoo,ca"/>
    <s v="Tests"/>
    <s v="Yes"/>
    <x v="39"/>
    <x v="65"/>
    <d v="2019-03-21T00:00:00"/>
    <s v="09:28 pm"/>
    <s v="02:58:01"/>
    <n v="2.97"/>
    <n v="10"/>
    <n v="29.7"/>
    <x v="2"/>
  </r>
  <r>
    <s v=""/>
    <s v=""/>
    <s v="thematique"/>
    <s v="Scène 3D"/>
    <s v="RL"/>
    <s v="rosanne,larocque@polymtl,ca"/>
    <s v="Debug"/>
    <s v="Yes"/>
    <x v="39"/>
    <x v="114"/>
    <d v="2019-03-21T00:00:00"/>
    <s v="05:00 pm"/>
    <s v="07:47:00"/>
    <n v="7.78"/>
    <n v="10"/>
    <n v="77.8"/>
    <x v="2"/>
  </r>
  <r>
    <s v=""/>
    <s v=""/>
    <s v="Mercredi"/>
    <s v=""/>
    <s v="SM"/>
    <s v="SM@yahoo,ca"/>
    <s v="Dev"/>
    <s v="Yes"/>
    <x v="39"/>
    <x v="101"/>
    <d v="2019-03-21T00:00:00"/>
    <s v="02:45 pm"/>
    <s v="02:15:00"/>
    <n v="2.25"/>
    <n v="10"/>
    <n v="22.5"/>
    <x v="2"/>
  </r>
  <r>
    <s v=""/>
    <s v=""/>
    <s v="Mercredi"/>
    <s v=""/>
    <s v="SM"/>
    <s v="SM@yahoo,ca"/>
    <s v="Dev"/>
    <s v="Yes"/>
    <x v="39"/>
    <x v="117"/>
    <d v="2019-03-21T00:00:00"/>
    <s v="11:30 am"/>
    <s v="02:01:00"/>
    <n v="2.02"/>
    <n v="10"/>
    <n v="20.2"/>
    <x v="2"/>
  </r>
  <r>
    <s v=""/>
    <s v=""/>
    <s v="thematique"/>
    <s v="Scène 3D"/>
    <s v="RL"/>
    <s v="rosanne,larocque@polymtl,ca"/>
    <s v="Debug"/>
    <s v="Yes"/>
    <x v="40"/>
    <x v="114"/>
    <d v="2019-03-20T00:00:00"/>
    <s v="01:08 pm"/>
    <s v="03:55:00"/>
    <n v="3.92"/>
    <n v="10"/>
    <n v="39.200000000000003"/>
    <x v="2"/>
  </r>
  <r>
    <s v=""/>
    <s v=""/>
    <s v="3D"/>
    <s v=""/>
    <s v="JH"/>
    <s v="jonathan,helias@gmail,com"/>
    <s v="Dev"/>
    <s v="Yes"/>
    <x v="40"/>
    <x v="30"/>
    <d v="2019-03-20T00:00:00"/>
    <s v="12:43 pm"/>
    <s v="04:13:00"/>
    <n v="4.22"/>
    <n v="10"/>
    <n v="42.2"/>
    <x v="2"/>
  </r>
  <r>
    <s v=""/>
    <s v=""/>
    <s v="Game messages"/>
    <s v=""/>
    <s v="AR"/>
    <s v="annie1,rochette@gmail,com"/>
    <s v="Debug,Dev"/>
    <s v="Yes"/>
    <x v="40"/>
    <x v="30"/>
    <d v="2019-03-20T00:00:00"/>
    <s v="12:30 pm"/>
    <s v="04:00:00"/>
    <n v="4"/>
    <n v="10"/>
    <n v="40"/>
    <x v="2"/>
  </r>
  <r>
    <s v=""/>
    <s v=""/>
    <s v="(9)Tableau des meilleurs temps"/>
    <s v=""/>
    <s v="AL"/>
    <s v="antoine,lamontagne@polymtl,ca"/>
    <s v="Tests"/>
    <s v="Yes"/>
    <x v="40"/>
    <x v="118"/>
    <d v="2019-03-20T00:00:00"/>
    <s v="11:05 am"/>
    <s v="00:26:18"/>
    <n v="0.44"/>
    <n v="10"/>
    <n v="4.4000000000000004"/>
    <x v="2"/>
  </r>
  <r>
    <s v=""/>
    <s v=""/>
    <s v="(9)Tableau des meilleurs temps"/>
    <s v=""/>
    <s v="AL"/>
    <s v="antoine,lamontagne@polymtl,ca"/>
    <s v="Dev"/>
    <s v="Yes"/>
    <x v="40"/>
    <x v="119"/>
    <d v="2019-03-20T00:00:00"/>
    <s v="10:39 am"/>
    <s v="01:19:57"/>
    <n v="1.33"/>
    <n v="10"/>
    <n v="13.3"/>
    <x v="2"/>
  </r>
  <r>
    <s v=""/>
    <s v=""/>
    <s v="show the images when the identification service is created"/>
    <s v=""/>
    <s v="AL"/>
    <s v="antoine,lamontagne@polymtl,ca"/>
    <s v="Dev"/>
    <s v="Yes"/>
    <x v="41"/>
    <x v="120"/>
    <d v="2019-03-20T00:00:00"/>
    <s v="12:18 am"/>
    <s v="00:44:51"/>
    <n v="0.75"/>
    <n v="10"/>
    <n v="7.5"/>
    <x v="2"/>
  </r>
  <r>
    <s v=""/>
    <s v=""/>
    <s v="(2) Critères de fin de partie solo"/>
    <s v=""/>
    <s v="AL"/>
    <s v="antoine,lamontagne@polymtl,ca"/>
    <s v="Dev"/>
    <s v="Yes"/>
    <x v="41"/>
    <x v="121"/>
    <d v="2019-03-19T00:00:00"/>
    <s v="11:30 pm"/>
    <s v="02:12:57"/>
    <n v="2.2200000000000002"/>
    <n v="10"/>
    <n v="22.2"/>
    <x v="2"/>
  </r>
  <r>
    <s v=""/>
    <s v=""/>
    <s v="mardi, bestScore service"/>
    <s v=""/>
    <s v="SM"/>
    <s v="SM@yahoo,ca"/>
    <s v="Dev"/>
    <s v="Yes"/>
    <x v="41"/>
    <x v="122"/>
    <d v="2019-03-19T00:00:00"/>
    <s v="07:30 pm"/>
    <s v="01:32:21"/>
    <n v="1.54"/>
    <n v="10"/>
    <n v="15.4"/>
    <x v="2"/>
  </r>
  <r>
    <s v=""/>
    <s v=""/>
    <s v="Game messages"/>
    <s v=""/>
    <s v="AR"/>
    <s v="annie1,rochette@gmail,com"/>
    <s v="Dev"/>
    <s v="Yes"/>
    <x v="41"/>
    <x v="30"/>
    <d v="2019-03-19T00:00:00"/>
    <s v="12:30 pm"/>
    <s v="04:00:00"/>
    <n v="4"/>
    <n v="10"/>
    <n v="40"/>
    <x v="2"/>
  </r>
  <r>
    <s v=""/>
    <s v=""/>
    <s v="thematique"/>
    <s v="Scène 3D"/>
    <s v="RL"/>
    <s v="rosanne,larocque@polymtl,ca"/>
    <s v="Debug"/>
    <s v="Yes"/>
    <x v="41"/>
    <x v="114"/>
    <d v="2019-03-19T00:00:00"/>
    <s v="11:34 am"/>
    <s v="02:21:00"/>
    <n v="2.35"/>
    <n v="10"/>
    <n v="23.5"/>
    <x v="2"/>
  </r>
  <r>
    <s v=""/>
    <s v=""/>
    <s v="Game messages"/>
    <s v=""/>
    <s v="AR"/>
    <s v="annie1,rochette@gmail,com"/>
    <s v="Dev"/>
    <s v="Yes"/>
    <x v="42"/>
    <x v="123"/>
    <d v="2019-03-18T00:00:00"/>
    <s v="10:30 pm"/>
    <s v="03:00:00"/>
    <n v="3"/>
    <n v="10"/>
    <n v="30"/>
    <x v="2"/>
  </r>
  <r>
    <s v=""/>
    <s v=""/>
    <s v="Dimanche"/>
    <s v=""/>
    <s v="SM"/>
    <s v="SM@yahoo,ca"/>
    <s v="Dev"/>
    <s v="Yes"/>
    <x v="43"/>
    <x v="124"/>
    <d v="2019-03-17T00:00:00"/>
    <s v="04:06 pm"/>
    <s v="00:15:45"/>
    <n v="0.26"/>
    <n v="10"/>
    <n v="2.6"/>
    <x v="2"/>
  </r>
  <r>
    <s v=""/>
    <s v=""/>
    <s v="vendredi"/>
    <s v=""/>
    <s v="SM"/>
    <s v="SM@yahoo,ca"/>
    <s v="Dev,Tests"/>
    <s v="Yes"/>
    <x v="44"/>
    <x v="68"/>
    <d v="2019-03-15T00:00:00"/>
    <s v="07:12 pm"/>
    <s v="05:01:16"/>
    <n v="5.0199999999999996"/>
    <n v="10"/>
    <n v="50.2"/>
    <x v="2"/>
  </r>
  <r>
    <s v=""/>
    <s v=""/>
    <s v="thematique, dev"/>
    <s v="Scène 3D"/>
    <s v="RL"/>
    <s v="rosanne,larocque@polymtl,ca"/>
    <s v="Dev"/>
    <s v="Yes"/>
    <x v="44"/>
    <x v="125"/>
    <d v="2019-03-15T00:00:00"/>
    <s v="12:30 pm"/>
    <s v="03:21:00"/>
    <n v="3.35"/>
    <n v="10"/>
    <n v="33.5"/>
    <x v="2"/>
  </r>
  <r>
    <s v=""/>
    <s v=""/>
    <s v="(6)Erreur d'identification Simple"/>
    <s v=""/>
    <s v="AL"/>
    <s v="antoine,lamontagne@polymtl,ca"/>
    <s v="Dev"/>
    <s v="Yes"/>
    <x v="45"/>
    <x v="126"/>
    <d v="2019-03-13T00:00:00"/>
    <s v="02:35 pm"/>
    <s v="05:11:23"/>
    <n v="5.19"/>
    <n v="10"/>
    <n v="51.9"/>
    <x v="2"/>
  </r>
  <r>
    <s v=""/>
    <s v=""/>
    <s v="thematique, dev"/>
    <s v="Scène 3D"/>
    <s v="RL"/>
    <s v="rosanne,larocque@polymtl,ca"/>
    <s v="Debug"/>
    <s v="Yes"/>
    <x v="45"/>
    <x v="87"/>
    <d v="2019-03-13T00:00:00"/>
    <s v="12:30 pm"/>
    <s v="03:22:00"/>
    <n v="3.37"/>
    <n v="10"/>
    <n v="33.700000000000003"/>
    <x v="2"/>
  </r>
  <r>
    <s v=""/>
    <s v=""/>
    <s v="3D"/>
    <s v=""/>
    <s v="JH"/>
    <s v="jonathan,helias@gmail,com"/>
    <s v="Dev"/>
    <s v="Yes"/>
    <x v="45"/>
    <x v="30"/>
    <d v="2019-03-13T00:00:00"/>
    <s v="12:23 pm"/>
    <s v="03:53:00"/>
    <n v="3.88"/>
    <n v="10"/>
    <n v="38.799999999999997"/>
    <x v="2"/>
  </r>
  <r>
    <s v=""/>
    <s v=""/>
    <s v=""/>
    <s v=""/>
    <s v="SM"/>
    <s v="SM@yahoo,ca"/>
    <s v="Dev,Meeting"/>
    <s v="Yes"/>
    <x v="45"/>
    <x v="127"/>
    <d v="2019-03-13T00:00:00"/>
    <s v="12:00 pm"/>
    <s v="02:30:00"/>
    <n v="2.5"/>
    <n v="10"/>
    <n v="25"/>
    <x v="2"/>
  </r>
  <r>
    <s v=""/>
    <s v=""/>
    <s v="thematique, tutoriel blender"/>
    <s v="Scène 3D"/>
    <s v="RL"/>
    <s v="rosanne,larocque@polymtl,ca"/>
    <s v="Dev"/>
    <s v="Yes"/>
    <x v="46"/>
    <x v="128"/>
    <d v="2019-03-08T00:00:00"/>
    <s v="11:00 am"/>
    <s v="01:54:00"/>
    <n v="1.9"/>
    <n v="10"/>
    <n v="19"/>
    <x v="2"/>
  </r>
  <r>
    <s v=""/>
    <s v=""/>
    <s v="thematique, recherche de modèles"/>
    <s v="Scène 3D"/>
    <s v="RL"/>
    <s v="rosanne,larocque@polymtl,ca"/>
    <s v="Dev"/>
    <s v="Yes"/>
    <x v="47"/>
    <x v="129"/>
    <d v="2019-03-07T00:00:00"/>
    <s v="10:00 am"/>
    <s v="02:28:00"/>
    <n v="2.4700000000000002"/>
    <n v="10"/>
    <n v="24.7"/>
    <x v="2"/>
  </r>
  <r>
    <s v=""/>
    <s v=""/>
    <s v="thematique, recherche de modèles"/>
    <s v="Scène 3D"/>
    <s v="RL"/>
    <s v="rosanne,larocque@polymtl,ca"/>
    <s v="Dev"/>
    <s v="Yes"/>
    <x v="48"/>
    <x v="130"/>
    <d v="2019-03-06T00:00:00"/>
    <s v="10:00 am"/>
    <s v="03:00:00"/>
    <n v="3"/>
    <n v="10"/>
    <n v="30"/>
    <x v="2"/>
  </r>
  <r>
    <s v=""/>
    <s v=""/>
    <s v="thematique"/>
    <s v="Scène 3D"/>
    <s v="RL"/>
    <s v="rosanne,larocque@polymtl,ca"/>
    <s v="Dev"/>
    <s v="Yes"/>
    <x v="49"/>
    <x v="30"/>
    <d v="2019-03-05T00:00:00"/>
    <s v="11:30 am"/>
    <s v="03:00:00"/>
    <n v="3"/>
    <n v="10"/>
    <n v="30"/>
    <x v="2"/>
  </r>
  <r>
    <s v=""/>
    <s v=""/>
    <s v="thematique"/>
    <s v="Scène 3D"/>
    <s v="RL"/>
    <s v="rosanne,larocque@polymtl,ca"/>
    <s v="Dev"/>
    <s v="Yes"/>
    <x v="50"/>
    <x v="130"/>
    <d v="2019-03-04T00:00:00"/>
    <s v="08:59 am"/>
    <s v="01:59:01"/>
    <n v="1.98"/>
    <n v="10"/>
    <n v="19.8"/>
    <x v="2"/>
  </r>
  <r>
    <s v=""/>
    <s v=""/>
    <s v="déplacement"/>
    <s v="Scène 3D"/>
    <s v="RL"/>
    <s v="rosanne,larocque@polymtl,ca"/>
    <s v="Dev"/>
    <s v="Yes"/>
    <x v="51"/>
    <x v="131"/>
    <d v="2019-03-01T00:00:00"/>
    <s v="12:30 pm"/>
    <s v="03:29:00"/>
    <n v="3.48"/>
    <n v="10"/>
    <n v="34.799999999999997"/>
    <x v="2"/>
  </r>
  <r>
    <s v=""/>
    <s v=""/>
    <s v="Meeting et spinny on loading"/>
    <s v=""/>
    <s v="AL"/>
    <s v="antoine,lamontagne@polymtl,ca"/>
    <s v="Dev,Meeting"/>
    <s v="Yes"/>
    <x v="52"/>
    <x v="132"/>
    <d v="2019-02-27T00:00:00"/>
    <s v="12:35 pm"/>
    <s v="03:31:51"/>
    <n v="3.53"/>
    <n v="10"/>
    <n v="35.299999999999997"/>
    <x v="2"/>
  </r>
  <r>
    <s v=""/>
    <s v=""/>
    <s v="meeting fin sprint 2"/>
    <s v="Scène 3D"/>
    <s v="RL"/>
    <s v="rosanne,larocque@polymtl,ca"/>
    <s v="Dev"/>
    <s v="Yes"/>
    <x v="52"/>
    <x v="30"/>
    <d v="2019-02-27T00:00:00"/>
    <s v="12:30 pm"/>
    <s v="04:00:00"/>
    <n v="4"/>
    <n v="10"/>
    <n v="40"/>
    <x v="2"/>
  </r>
  <r>
    <s v=""/>
    <s v=""/>
    <s v="mercredi matin, fixer test"/>
    <s v=""/>
    <s v="SM"/>
    <s v="SM@yahoo,ca"/>
    <s v="Debug,Tests"/>
    <s v="No"/>
    <x v="52"/>
    <x v="133"/>
    <d v="2019-02-27T00:00:00"/>
    <s v="12:25 pm"/>
    <s v="02:07:25"/>
    <n v="2.12"/>
    <n v="0"/>
    <n v="0"/>
    <x v="2"/>
  </r>
  <r>
    <s v=""/>
    <s v=""/>
    <s v="UX"/>
    <s v=""/>
    <s v="AR"/>
    <s v="annie1,rochette@gmail,com"/>
    <s v="Dev,QA"/>
    <s v="Yes"/>
    <x v="53"/>
    <x v="72"/>
    <d v="2019-04-19T00:00:00"/>
    <s v="05:15 pm"/>
    <s v="01:45:00"/>
    <n v="1.75"/>
    <n v="10"/>
    <n v="17.5"/>
    <x v="3"/>
  </r>
  <r>
    <s v=""/>
    <s v=""/>
    <s v="Linting"/>
    <s v=""/>
    <s v="JH"/>
    <s v="jonathan,helias@gmail,com"/>
    <s v="QA"/>
    <s v="Yes"/>
    <x v="53"/>
    <x v="134"/>
    <d v="2019-04-19T00:00:00"/>
    <s v="05:00 pm"/>
    <s v="01:50:00"/>
    <n v="1.83"/>
    <n v="10"/>
    <n v="18.3"/>
    <x v="3"/>
  </r>
  <r>
    <s v=""/>
    <s v=""/>
    <s v="Fix reinit bug"/>
    <s v=""/>
    <s v="SM"/>
    <s v="SM@yahoo,ca"/>
    <s v="Debug"/>
    <s v="Yes"/>
    <x v="53"/>
    <x v="135"/>
    <d v="2019-04-19T00:00:00"/>
    <s v="04:13 pm"/>
    <s v="01:14:37"/>
    <n v="1.24"/>
    <n v="10"/>
    <n v="12.4"/>
    <x v="3"/>
  </r>
  <r>
    <s v=""/>
    <s v=""/>
    <s v="Game ending modal integration + testing"/>
    <s v=""/>
    <s v="AR"/>
    <s v="annie1,rochette@gmail,com"/>
    <s v="Dev,Tests,QA"/>
    <s v="Yes"/>
    <x v="53"/>
    <x v="101"/>
    <d v="2019-04-19T00:00:00"/>
    <s v="03:30 pm"/>
    <s v="03:00:00"/>
    <n v="3"/>
    <n v="10"/>
    <n v="30"/>
    <x v="3"/>
  </r>
  <r>
    <s v=""/>
    <s v=""/>
    <s v="QA revision"/>
    <s v=""/>
    <s v="SM"/>
    <s v="SM@yahoo,ca"/>
    <s v="Meeting"/>
    <s v="Yes"/>
    <x v="53"/>
    <x v="136"/>
    <d v="2019-04-19T00:00:00"/>
    <s v="02:26 pm"/>
    <s v="00:10:39"/>
    <n v="0.18"/>
    <n v="10"/>
    <n v="1.8"/>
    <x v="3"/>
  </r>
  <r>
    <s v=""/>
    <s v=""/>
    <s v="QA revision"/>
    <s v=""/>
    <s v="SM"/>
    <s v="SM@yahoo,ca"/>
    <s v="Meeting"/>
    <s v="Yes"/>
    <x v="53"/>
    <x v="137"/>
    <d v="2019-04-19T00:00:00"/>
    <s v="12:30 pm"/>
    <s v="00:57:17"/>
    <n v="0.95"/>
    <n v="10"/>
    <n v="9.5"/>
    <x v="3"/>
  </r>
  <r>
    <s v=""/>
    <s v=""/>
    <s v="QA revision"/>
    <s v=""/>
    <s v="SM"/>
    <s v="SM@yahoo,ca"/>
    <s v="Meeting"/>
    <s v="Yes"/>
    <x v="53"/>
    <x v="50"/>
    <d v="2019-04-19T00:00:00"/>
    <s v="11:28 am"/>
    <s v="00:29:06"/>
    <n v="0.49"/>
    <n v="10"/>
    <n v="4.9000000000000004"/>
    <x v="3"/>
  </r>
  <r>
    <s v=""/>
    <s v=""/>
    <s v="refactor gameView"/>
    <s v=""/>
    <s v="AL"/>
    <s v="antoine,lamontagne@polymtl,ca"/>
    <s v="QA"/>
    <s v="Yes"/>
    <x v="54"/>
    <x v="70"/>
    <d v="2019-04-19T00:00:00"/>
    <s v="02:39 am"/>
    <s v="04:39:00"/>
    <n v="4.6500000000000004"/>
    <n v="10"/>
    <n v="46.5"/>
    <x v="3"/>
  </r>
  <r>
    <s v=""/>
    <s v=""/>
    <s v="rapport"/>
    <s v=""/>
    <s v="JH"/>
    <s v="jonathan,helias@gmail,com"/>
    <s v=""/>
    <s v="Yes"/>
    <x v="54"/>
    <x v="66"/>
    <d v="2019-04-18T00:00:00"/>
    <s v="07:35 pm"/>
    <s v="03:35:00"/>
    <n v="3.58"/>
    <n v="10"/>
    <n v="35.799999999999997"/>
    <x v="3"/>
  </r>
  <r>
    <s v=""/>
    <s v=""/>
    <s v="Continuer tableaux"/>
    <s v=""/>
    <s v="SM"/>
    <s v="SM@yahoo,ca"/>
    <s v="Meeting"/>
    <s v="Yes"/>
    <x v="54"/>
    <x v="138"/>
    <d v="2019-04-18T00:00:00"/>
    <s v="05:04 pm"/>
    <s v="02:00:00"/>
    <n v="2"/>
    <n v="10"/>
    <n v="20"/>
    <x v="3"/>
  </r>
  <r>
    <s v=""/>
    <s v=""/>
    <s v="Multiplayer multiple computers"/>
    <s v=""/>
    <s v="JH"/>
    <s v="jonathan,helias@gmail,com"/>
    <s v="Research"/>
    <s v="Yes"/>
    <x v="55"/>
    <x v="62"/>
    <d v="2019-04-17T00:00:00"/>
    <s v="09:10 pm"/>
    <s v="03:10:00"/>
    <n v="3.17"/>
    <n v="10"/>
    <n v="31.7"/>
    <x v="3"/>
  </r>
  <r>
    <s v=""/>
    <s v=""/>
    <s v="Commencer écriture du rapport"/>
    <s v=""/>
    <s v="SM"/>
    <s v="SM@yahoo,ca"/>
    <s v="Research"/>
    <s v="Yes"/>
    <x v="55"/>
    <x v="6"/>
    <d v="2019-04-17T00:00:00"/>
    <s v="09:03 pm"/>
    <s v="06:33:00"/>
    <n v="6.55"/>
    <n v="10"/>
    <n v="65.5"/>
    <x v="3"/>
  </r>
  <r>
    <s v=""/>
    <s v=""/>
    <s v="Test multijoueur"/>
    <s v=""/>
    <s v="AL"/>
    <s v="antoine,lamontagne@polymtl,ca"/>
    <s v="Tests,QA"/>
    <s v="Yes"/>
    <x v="56"/>
    <x v="139"/>
    <d v="2019-04-12T00:00:00"/>
    <s v="04:40 pm"/>
    <s v="03:24:09"/>
    <n v="3.4"/>
    <n v="10"/>
    <n v="34"/>
    <x v="3"/>
  </r>
  <r>
    <s v=""/>
    <s v=""/>
    <s v="Tests"/>
    <s v=""/>
    <s v="JH"/>
    <s v="jonathan,helias@gmail,com"/>
    <s v="Tests"/>
    <s v="Yes"/>
    <x v="56"/>
    <x v="140"/>
    <d v="2019-04-12T00:00:00"/>
    <s v="02:00 pm"/>
    <s v="04:58:00"/>
    <n v="4.97"/>
    <n v="10"/>
    <n v="49.7"/>
    <x v="3"/>
  </r>
  <r>
    <s v=""/>
    <s v=""/>
    <s v="test mutliplayer "/>
    <s v=""/>
    <s v="RL"/>
    <s v="rosanne,larocque@polymtl,ca"/>
    <s v="Tests"/>
    <s v="Yes"/>
    <x v="56"/>
    <x v="127"/>
    <d v="2019-04-12T00:00:00"/>
    <s v="11:30 am"/>
    <s v="02:00:00"/>
    <n v="2"/>
    <n v="10"/>
    <n v="20"/>
    <x v="3"/>
  </r>
  <r>
    <s v=""/>
    <s v=""/>
    <s v="Game ending modal"/>
    <s v=""/>
    <s v="AR"/>
    <s v="annie1,rochette@gmail,com"/>
    <s v="Tests"/>
    <s v="Yes"/>
    <x v="56"/>
    <x v="76"/>
    <d v="2019-04-12T00:00:00"/>
    <s v="11:30 am"/>
    <s v="02:30:00"/>
    <n v="2.5"/>
    <n v="10"/>
    <n v="25"/>
    <x v="3"/>
  </r>
  <r>
    <s v=""/>
    <s v=""/>
    <s v="Continuer rapport"/>
    <s v=""/>
    <s v="SM"/>
    <s v="SM@yahoo,ca"/>
    <s v="Research"/>
    <s v="Yes"/>
    <x v="56"/>
    <x v="128"/>
    <d v="2019-04-12T00:00:00"/>
    <s v="11:23 am"/>
    <s v="02:16:25"/>
    <n v="2.27"/>
    <n v="10"/>
    <n v="22.7"/>
    <x v="3"/>
  </r>
  <r>
    <s v=""/>
    <s v=""/>
    <s v="multijoueur"/>
    <s v=""/>
    <s v="AL"/>
    <s v="antoine,lamontagne@polymtl,ca"/>
    <s v="Tests"/>
    <s v="Yes"/>
    <x v="57"/>
    <x v="141"/>
    <d v="2019-04-10T00:00:00"/>
    <s v="01:36 pm"/>
    <s v="04:00:10"/>
    <n v="4"/>
    <n v="10"/>
    <n v="40"/>
    <x v="3"/>
  </r>
  <r>
    <s v=""/>
    <s v=""/>
    <s v="Rapport"/>
    <s v=""/>
    <s v="JH"/>
    <s v="jonathan,helias@gmail,com"/>
    <s v="Research"/>
    <s v="Yes"/>
    <x v="57"/>
    <x v="142"/>
    <d v="2019-04-10T00:00:00"/>
    <s v="12:45 pm"/>
    <s v="03:50:00"/>
    <n v="3.83"/>
    <n v="10"/>
    <n v="38.299999999999997"/>
    <x v="3"/>
  </r>
  <r>
    <s v=""/>
    <s v=""/>
    <s v="UX"/>
    <s v=""/>
    <s v="AR"/>
    <s v="annie1,rochette@gmail,com"/>
    <s v="Dev"/>
    <s v="Yes"/>
    <x v="57"/>
    <x v="30"/>
    <d v="2019-04-10T00:00:00"/>
    <s v="12:30 pm"/>
    <s v="04:00:00"/>
    <n v="4"/>
    <n v="10"/>
    <n v="40"/>
    <x v="3"/>
  </r>
  <r>
    <s v=""/>
    <s v=""/>
    <s v="Récolte de données pour le rapport"/>
    <s v=""/>
    <s v="SM"/>
    <s v="SM@yahoo,ca"/>
    <s v="Research"/>
    <s v="Yes"/>
    <x v="57"/>
    <x v="30"/>
    <d v="2019-04-10T00:00:00"/>
    <s v="12:00 pm"/>
    <s v="03:30:00"/>
    <n v="3.5"/>
    <n v="10"/>
    <n v="35"/>
    <x v="3"/>
  </r>
  <r>
    <s v=""/>
    <s v=""/>
    <s v="test mutliplayer "/>
    <s v=""/>
    <s v="RL"/>
    <s v="rosanne,larocque@polymtl,ca"/>
    <s v="Tests"/>
    <s v="Yes"/>
    <x v="57"/>
    <x v="127"/>
    <d v="2019-04-10T00:00:00"/>
    <s v="11:30 am"/>
    <s v="02:00:00"/>
    <n v="2"/>
    <n v="10"/>
    <n v="20"/>
    <x v="3"/>
  </r>
  <r>
    <s v=""/>
    <s v=""/>
    <s v="Skybox"/>
    <s v=""/>
    <s v="JH"/>
    <s v="jonathan,helias@gmail,com"/>
    <s v="Dev"/>
    <s v="Yes"/>
    <x v="58"/>
    <x v="45"/>
    <d v="2019-04-07T00:00:00"/>
    <s v="07:35 pm"/>
    <s v="04:50:00"/>
    <n v="4.83"/>
    <n v="10"/>
    <n v="48.3"/>
    <x v="3"/>
  </r>
  <r>
    <s v=""/>
    <s v=""/>
    <s v=""/>
    <s v=""/>
    <s v="AR"/>
    <s v="annie1,rochette@gmail,com"/>
    <s v="Dev,QA"/>
    <s v="Yes"/>
    <x v="59"/>
    <x v="72"/>
    <d v="2019-04-05T00:00:00"/>
    <s v="06:30 pm"/>
    <s v="03:00:00"/>
    <n v="3"/>
    <n v="10"/>
    <n v="30"/>
    <x v="3"/>
  </r>
  <r>
    <s v=""/>
    <s v=""/>
    <s v="multijoueur"/>
    <s v=""/>
    <s v="AL"/>
    <s v="antoine,lamontagne@polymtl,ca"/>
    <s v="Dev,QA"/>
    <s v="Yes"/>
    <x v="59"/>
    <x v="127"/>
    <d v="2019-04-05T00:00:00"/>
    <s v="04:22 pm"/>
    <s v="06:52:14"/>
    <n v="6.87"/>
    <n v="10"/>
    <n v="68.7"/>
    <x v="3"/>
  </r>
  <r>
    <s v=""/>
    <s v=""/>
    <s v="Refactor"/>
    <s v=""/>
    <s v="JH"/>
    <s v="jonathan,helias@gmail,com"/>
    <s v="QA"/>
    <s v="Yes"/>
    <x v="59"/>
    <x v="143"/>
    <d v="2019-04-05T00:00:00"/>
    <s v="12:35 pm"/>
    <s v="04:15:00"/>
    <n v="4.25"/>
    <n v="10"/>
    <n v="42.5"/>
    <x v="3"/>
  </r>
  <r>
    <s v=""/>
    <s v=""/>
    <s v="Optimise collision"/>
    <s v=""/>
    <s v="SM"/>
    <s v="SM@yahoo,ca"/>
    <s v="Dev"/>
    <s v="Yes"/>
    <x v="59"/>
    <x v="140"/>
    <d v="2019-04-05T00:00:00"/>
    <s v="12:00 pm"/>
    <s v="02:58:00"/>
    <n v="2.97"/>
    <n v="10"/>
    <n v="29.7"/>
    <x v="3"/>
  </r>
  <r>
    <s v=""/>
    <s v=""/>
    <s v="UX + game ending modal"/>
    <s v=""/>
    <s v="AR"/>
    <s v="annie1,rochette@gmail,com"/>
    <s v="Debug,QA"/>
    <s v="Yes"/>
    <x v="59"/>
    <x v="30"/>
    <d v="2019-04-05T00:00:00"/>
    <s v="12:00 pm"/>
    <s v="03:30:00"/>
    <n v="3.5"/>
    <n v="10"/>
    <n v="35"/>
    <x v="3"/>
  </r>
  <r>
    <s v=""/>
    <s v=""/>
    <s v="test mutliplayer "/>
    <s v=""/>
    <s v="RL"/>
    <s v="rosanne,larocque@polymtl,ca"/>
    <s v="Tests"/>
    <s v="Yes"/>
    <x v="59"/>
    <x v="127"/>
    <d v="2019-04-05T00:00:00"/>
    <s v="11:30 am"/>
    <s v="02:00:00"/>
    <n v="2"/>
    <n v="10"/>
    <n v="20"/>
    <x v="3"/>
  </r>
  <r>
    <s v=""/>
    <s v=""/>
    <s v="UX + game ending modal"/>
    <s v=""/>
    <s v="AR"/>
    <s v="annie1,rochette@gmail,com"/>
    <s v="Dev,QA"/>
    <s v="Yes"/>
    <x v="60"/>
    <x v="30"/>
    <d v="2019-04-03T00:00:00"/>
    <s v="01:30 pm"/>
    <s v="05:00:00"/>
    <n v="5"/>
    <n v="10"/>
    <n v="50"/>
    <x v="3"/>
  </r>
  <r>
    <s v=""/>
    <s v=""/>
    <s v="Collision"/>
    <s v=""/>
    <s v="JH"/>
    <s v="jonathan,helias@gmail,com"/>
    <s v="Dev"/>
    <s v="Yes"/>
    <x v="60"/>
    <x v="119"/>
    <d v="2019-04-03T00:00:00"/>
    <s v="12:45 pm"/>
    <s v="03:26:00"/>
    <n v="3.43"/>
    <n v="10"/>
    <n v="34.299999999999997"/>
    <x v="3"/>
  </r>
  <r>
    <s v=""/>
    <s v=""/>
    <s v="test mutliplayer "/>
    <s v=""/>
    <s v="RL"/>
    <s v="rosanne,larocque@polymtl,ca"/>
    <s v="Tests"/>
    <s v="Yes"/>
    <x v="60"/>
    <x v="127"/>
    <d v="2019-04-03T00:00:00"/>
    <s v="12:30 pm"/>
    <s v="03:00:00"/>
    <n v="3"/>
    <n v="10"/>
    <n v="30"/>
    <x v="3"/>
  </r>
  <r>
    <s v=""/>
    <s v=""/>
    <s v="multijoueur"/>
    <s v=""/>
    <s v="AL"/>
    <s v="antoine,lamontagne@polymtl,ca"/>
    <s v="Dev"/>
    <s v="Yes"/>
    <x v="60"/>
    <x v="76"/>
    <d v="2019-04-03T00:00:00"/>
    <s v="12:20 pm"/>
    <s v="03:19:56"/>
    <n v="3.33"/>
    <n v="10"/>
    <n v="33.299999999999997"/>
    <x v="3"/>
  </r>
  <r>
    <s v=""/>
    <s v=""/>
    <s v="finir blocked routing"/>
    <s v=""/>
    <s v="SM"/>
    <s v="SM@yahoo,ca"/>
    <s v="Dev"/>
    <s v="Yes"/>
    <x v="60"/>
    <x v="144"/>
    <d v="2019-04-03T00:00:00"/>
    <s v="12:00 pm"/>
    <s v="03:01:00"/>
    <n v="3.02"/>
    <n v="10"/>
    <n v="30.2"/>
    <x v="3"/>
  </r>
  <r>
    <s v=""/>
    <s v=""/>
    <s v="multiplayer client side"/>
    <s v=""/>
    <s v="RL"/>
    <s v="rosanne,larocque@polymtl,ca"/>
    <s v="Dev"/>
    <s v="Yes"/>
    <x v="61"/>
    <x v="127"/>
    <d v="2019-04-01T00:00:00"/>
    <s v="12:30 pm"/>
    <s v="03:00:00"/>
    <n v="3"/>
    <n v="10"/>
    <n v="30"/>
    <x v="3"/>
  </r>
  <r>
    <s v=""/>
    <s v=""/>
    <s v="Collision"/>
    <s v=""/>
    <s v="JH"/>
    <s v="jonathan,helias@gmail,com"/>
    <s v="Dev"/>
    <s v="Yes"/>
    <x v="62"/>
    <x v="73"/>
    <d v="2019-03-29T00:00:00"/>
    <s v="12:45 pm"/>
    <s v="04:00:00"/>
    <n v="4"/>
    <n v="10"/>
    <n v="40"/>
    <x v="3"/>
  </r>
  <r>
    <s v=""/>
    <s v=""/>
    <s v="Game ending modal"/>
    <s v=""/>
    <s v="AR"/>
    <s v="annie1,rochette@gmail,com"/>
    <s v="Dev"/>
    <s v="Yes"/>
    <x v="62"/>
    <x v="127"/>
    <d v="2019-03-29T00:00:00"/>
    <s v="12:30 pm"/>
    <s v="03:00:00"/>
    <n v="3"/>
    <n v="10"/>
    <n v="30"/>
    <x v="3"/>
  </r>
  <r>
    <s v=""/>
    <s v=""/>
    <s v="Vendredi"/>
    <s v=""/>
    <s v="SM"/>
    <s v="SM@yahoo,ca"/>
    <s v="Dev"/>
    <s v="Yes"/>
    <x v="62"/>
    <x v="140"/>
    <d v="2019-03-29T00:00:00"/>
    <s v="12:00 pm"/>
    <s v="02:58:00"/>
    <n v="2.97"/>
    <n v="10"/>
    <n v="29.7"/>
    <x v="3"/>
  </r>
  <r>
    <s v=""/>
    <s v=""/>
    <s v="multiplayer client side"/>
    <s v=""/>
    <s v="RL"/>
    <s v="rosanne,larocque@polymtl,ca"/>
    <s v="Dev"/>
    <s v="Yes"/>
    <x v="62"/>
    <x v="76"/>
    <d v="2019-03-29T00:00:00"/>
    <s v="11:00 am"/>
    <s v="02:00:00"/>
    <n v="2"/>
    <n v="10"/>
    <n v="20"/>
    <x v="3"/>
  </r>
  <r>
    <s v=""/>
    <s v=""/>
    <s v="Post-remise"/>
    <s v=""/>
    <s v="JH"/>
    <s v="jonathan,helias@gmail,com"/>
    <s v="Meeting"/>
    <s v="Yes"/>
    <x v="63"/>
    <x v="76"/>
    <d v="2019-03-27T00:00:00"/>
    <s v="01:47 pm"/>
    <s v="04:47:08"/>
    <n v="4.79"/>
    <n v="10"/>
    <n v="47.9"/>
    <x v="3"/>
  </r>
  <r>
    <s v=""/>
    <s v=""/>
    <s v="Meeting sprint 4"/>
    <s v=""/>
    <s v="AL"/>
    <s v="antoine,lamontagne@polymtl,ca"/>
    <s v="Meeting"/>
    <s v="Yes"/>
    <x v="63"/>
    <x v="145"/>
    <d v="2019-03-27T00:00:00"/>
    <s v="12:30 pm"/>
    <s v="02:10:00"/>
    <n v="2.17"/>
    <n v="10"/>
    <n v="21.7"/>
    <x v="3"/>
  </r>
  <r>
    <s v=""/>
    <s v=""/>
    <s v="metting fin sprint 3"/>
    <s v=""/>
    <s v="RL"/>
    <s v="rosanne,larocque@polymtl,ca"/>
    <s v="Dev"/>
    <s v="Yes"/>
    <x v="63"/>
    <x v="8"/>
    <d v="2019-03-27T00:00:00"/>
    <s v="12:00 pm"/>
    <s v="02:00:00"/>
    <n v="2"/>
    <n v="10"/>
    <n v="20"/>
    <x v="3"/>
  </r>
  <r>
    <s v=""/>
    <s v=""/>
    <s v="mercredi"/>
    <s v=""/>
    <s v="SM"/>
    <s v="SM@yahoo,ca"/>
    <s v="Meeting"/>
    <s v="Yes"/>
    <x v="63"/>
    <x v="146"/>
    <d v="2019-03-27T00:00:00"/>
    <s v="11:37 am"/>
    <s v="02:22:20"/>
    <n v="2.37"/>
    <n v="10"/>
    <n v="23.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A296-A329-4B72-B62D-C55748913FB4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1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0"/>
        <item x="3"/>
        <item x="4"/>
        <item x="2"/>
        <item x="1"/>
        <item t="default"/>
      </items>
    </pivotField>
    <pivotField showAll="0"/>
    <pivotField showAll="0">
      <items count="12">
        <item x="3"/>
        <item x="2"/>
        <item x="7"/>
        <item x="8"/>
        <item x="5"/>
        <item x="4"/>
        <item x="6"/>
        <item x="10"/>
        <item x="0"/>
        <item x="1"/>
        <item x="9"/>
        <item t="default"/>
      </items>
    </pivotField>
    <pivotField showAll="0"/>
    <pivotField axis="axisRow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6"/>
    <field x="8"/>
  </rowFields>
  <rowItems count="19">
    <i>
      <x v="1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70932-0223-402D-8BDC-B4AD975E1044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1" firstHeaderRow="1" firstDataRow="2" firstDataCol="1"/>
  <pivotFields count="16">
    <pivotField showAll="0"/>
    <pivotField showAll="0"/>
    <pivotField showAll="0"/>
    <pivotField showAll="0"/>
    <pivotField axis="axisCol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axis="axisRow" numFmtId="16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DE440-774B-44C9-8D56-D52CB5872FF1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G22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20">
    <i>
      <x v="58"/>
    </i>
    <i>
      <x v="61"/>
    </i>
    <i>
      <x v="64"/>
    </i>
    <i>
      <x v="65"/>
    </i>
    <i>
      <x v="66"/>
    </i>
    <i>
      <x v="67"/>
    </i>
    <i>
      <x v="68"/>
    </i>
    <i>
      <x v="73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EA347-5CD1-4218-AA70-B46B2AB1C42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8" firstHeaderRow="1" firstDataRow="2" firstDataCol="1"/>
  <pivotFields count="17">
    <pivotField showAll="0"/>
    <pivotField showAll="0"/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6"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6"/>
    <field x="8"/>
  </rowFields>
  <rowItems count="14">
    <i>
      <x v="3"/>
    </i>
    <i r="1">
      <x v="87"/>
    </i>
    <i r="1">
      <x v="89"/>
    </i>
    <i>
      <x v="4"/>
    </i>
    <i r="1">
      <x v="92"/>
    </i>
    <i r="1">
      <x v="94"/>
    </i>
    <i r="1">
      <x v="96"/>
    </i>
    <i r="1">
      <x v="98"/>
    </i>
    <i r="1">
      <x v="101"/>
    </i>
    <i r="1">
      <x v="103"/>
    </i>
    <i r="1">
      <x v="108"/>
    </i>
    <i r="1">
      <x v="109"/>
    </i>
    <i r="1">
      <x v="11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uration (decimal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6953-63DD-4A7F-832B-812C5A23DE8C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73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48">
        <item x="24"/>
        <item x="99"/>
        <item x="111"/>
        <item x="139"/>
        <item x="88"/>
        <item x="58"/>
        <item x="116"/>
        <item x="68"/>
        <item x="136"/>
        <item x="36"/>
        <item x="6"/>
        <item x="105"/>
        <item x="45"/>
        <item x="67"/>
        <item x="110"/>
        <item x="135"/>
        <item x="7"/>
        <item x="138"/>
        <item x="134"/>
        <item x="16"/>
        <item x="44"/>
        <item x="4"/>
        <item x="72"/>
        <item x="17"/>
        <item x="46"/>
        <item x="47"/>
        <item x="82"/>
        <item x="124"/>
        <item x="66"/>
        <item x="34"/>
        <item x="52"/>
        <item x="109"/>
        <item x="5"/>
        <item x="108"/>
        <item x="20"/>
        <item x="103"/>
        <item x="64"/>
        <item x="85"/>
        <item x="86"/>
        <item x="3"/>
        <item x="33"/>
        <item x="81"/>
        <item x="122"/>
        <item x="62"/>
        <item x="93"/>
        <item x="104"/>
        <item x="40"/>
        <item x="65"/>
        <item x="51"/>
        <item x="130"/>
        <item x="2"/>
        <item x="21"/>
        <item x="106"/>
        <item x="71"/>
        <item x="13"/>
        <item x="123"/>
        <item x="129"/>
        <item x="63"/>
        <item x="78"/>
        <item x="0"/>
        <item x="15"/>
        <item x="26"/>
        <item x="100"/>
        <item x="102"/>
        <item x="1"/>
        <item x="143"/>
        <item x="80"/>
        <item x="43"/>
        <item x="91"/>
        <item x="96"/>
        <item x="30"/>
        <item x="29"/>
        <item x="28"/>
        <item x="97"/>
        <item x="73"/>
        <item x="94"/>
        <item x="42"/>
        <item x="142"/>
        <item x="83"/>
        <item x="12"/>
        <item x="144"/>
        <item x="76"/>
        <item x="35"/>
        <item x="131"/>
        <item x="140"/>
        <item x="132"/>
        <item x="128"/>
        <item x="95"/>
        <item x="87"/>
        <item x="125"/>
        <item x="114"/>
        <item x="146"/>
        <item x="27"/>
        <item x="121"/>
        <item x="119"/>
        <item x="126"/>
        <item x="84"/>
        <item x="117"/>
        <item x="127"/>
        <item x="92"/>
        <item x="141"/>
        <item x="11"/>
        <item x="74"/>
        <item x="89"/>
        <item x="10"/>
        <item x="32"/>
        <item x="90"/>
        <item x="8"/>
        <item x="70"/>
        <item x="56"/>
        <item x="79"/>
        <item x="115"/>
        <item x="55"/>
        <item x="57"/>
        <item x="133"/>
        <item x="31"/>
        <item x="145"/>
        <item x="39"/>
        <item x="48"/>
        <item x="61"/>
        <item x="60"/>
        <item x="118"/>
        <item x="113"/>
        <item x="50"/>
        <item x="37"/>
        <item x="49"/>
        <item x="75"/>
        <item x="53"/>
        <item x="112"/>
        <item x="25"/>
        <item x="98"/>
        <item x="69"/>
        <item x="38"/>
        <item x="137"/>
        <item x="120"/>
        <item x="23"/>
        <item x="77"/>
        <item x="9"/>
        <item x="14"/>
        <item x="18"/>
        <item x="59"/>
        <item x="107"/>
        <item x="101"/>
        <item x="19"/>
        <item x="54"/>
        <item x="22"/>
        <item x="41"/>
        <item t="default"/>
      </items>
    </pivotField>
    <pivotField numFmtId="16" showAll="0"/>
    <pivotField showAll="0"/>
    <pivotField showAll="0"/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8"/>
  </rowFields>
  <rowItems count="69">
    <i>
      <x v="1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3"/>
    </i>
    <i r="1">
      <x v="61"/>
    </i>
    <i r="1">
      <x v="64"/>
    </i>
    <i r="1">
      <x v="65"/>
    </i>
    <i r="1">
      <x v="66"/>
    </i>
    <i r="1">
      <x v="67"/>
    </i>
    <i r="1">
      <x v="68"/>
    </i>
    <i r="1">
      <x v="73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9"/>
    </i>
    <i>
      <x v="4"/>
    </i>
    <i r="1">
      <x v="92"/>
    </i>
    <i r="1">
      <x v="94"/>
    </i>
    <i r="1">
      <x v="96"/>
    </i>
    <i r="1">
      <x v="98"/>
    </i>
    <i r="1">
      <x v="101"/>
    </i>
    <i r="1">
      <x v="103"/>
    </i>
    <i r="1">
      <x v="108"/>
    </i>
    <i r="1">
      <x v="109"/>
    </i>
    <i r="1">
      <x v="110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Duration (decimal)" fld="13" baseField="0" baseItem="0"/>
  </dataFields>
  <chartFormats count="4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9F10-5AE9-414A-9254-9E33BCDA1576}">
  <dimension ref="A1:G21"/>
  <sheetViews>
    <sheetView topLeftCell="E1" zoomScale="70" zoomScaleNormal="70" workbookViewId="0">
      <selection activeCell="W45" sqref="W45"/>
    </sheetView>
  </sheetViews>
  <sheetFormatPr defaultRowHeight="14.4" x14ac:dyDescent="0.3"/>
  <cols>
    <col min="1" max="1" width="30.5546875" bestFit="1" customWidth="1"/>
    <col min="2" max="2" width="21.109375" bestFit="1" customWidth="1"/>
    <col min="3" max="6" width="8.5546875" bestFit="1" customWidth="1"/>
    <col min="7" max="7" width="14.5546875" bestFit="1" customWidth="1"/>
  </cols>
  <sheetData>
    <row r="1" spans="1:7" x14ac:dyDescent="0.3">
      <c r="A1" s="3" t="s">
        <v>278</v>
      </c>
      <c r="B1" s="3" t="s">
        <v>591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3" t="s">
        <v>675</v>
      </c>
      <c r="B3" s="2">
        <v>16.979999999999997</v>
      </c>
      <c r="C3" s="2">
        <v>5.42</v>
      </c>
      <c r="D3" s="2">
        <v>20.66</v>
      </c>
      <c r="E3" s="2">
        <v>25.31</v>
      </c>
      <c r="F3" s="2">
        <v>21.99</v>
      </c>
      <c r="G3" s="2">
        <v>90.36</v>
      </c>
    </row>
    <row r="4" spans="1:7" x14ac:dyDescent="0.3">
      <c r="A4" s="15" t="s">
        <v>659</v>
      </c>
      <c r="B4" s="2"/>
      <c r="C4" s="2"/>
      <c r="D4" s="2"/>
      <c r="E4" s="2">
        <v>0</v>
      </c>
      <c r="F4" s="2">
        <v>0.33999999999999997</v>
      </c>
      <c r="G4" s="2">
        <v>0.33999999999999997</v>
      </c>
    </row>
    <row r="5" spans="1:7" x14ac:dyDescent="0.3">
      <c r="A5" s="15" t="s">
        <v>660</v>
      </c>
      <c r="B5" s="2">
        <v>2.5</v>
      </c>
      <c r="C5" s="2"/>
      <c r="D5" s="2">
        <v>2.2400000000000002</v>
      </c>
      <c r="E5" s="2">
        <v>3.8099999999999996</v>
      </c>
      <c r="F5" s="2">
        <v>3.29</v>
      </c>
      <c r="G5" s="2">
        <v>11.84</v>
      </c>
    </row>
    <row r="6" spans="1:7" x14ac:dyDescent="0.3">
      <c r="A6" s="15" t="s">
        <v>661</v>
      </c>
      <c r="B6" s="2"/>
      <c r="C6" s="2"/>
      <c r="D6" s="2"/>
      <c r="E6" s="2">
        <v>6</v>
      </c>
      <c r="F6" s="2"/>
      <c r="G6" s="2">
        <v>6</v>
      </c>
    </row>
    <row r="7" spans="1:7" x14ac:dyDescent="0.3">
      <c r="A7" s="15" t="s">
        <v>662</v>
      </c>
      <c r="B7" s="2"/>
      <c r="C7" s="2"/>
      <c r="D7" s="2">
        <v>3.87</v>
      </c>
      <c r="E7" s="2"/>
      <c r="F7" s="2">
        <v>2.48</v>
      </c>
      <c r="G7" s="2">
        <v>6.35</v>
      </c>
    </row>
    <row r="8" spans="1:7" x14ac:dyDescent="0.3">
      <c r="A8" s="15" t="s">
        <v>663</v>
      </c>
      <c r="B8" s="2"/>
      <c r="C8" s="2"/>
      <c r="D8" s="2"/>
      <c r="E8" s="2">
        <v>2</v>
      </c>
      <c r="F8" s="2"/>
      <c r="G8" s="2">
        <v>2</v>
      </c>
    </row>
    <row r="9" spans="1:7" x14ac:dyDescent="0.3">
      <c r="A9" s="15" t="s">
        <v>664</v>
      </c>
      <c r="B9" s="2">
        <v>1.45</v>
      </c>
      <c r="C9" s="2">
        <v>1.42</v>
      </c>
      <c r="D9" s="2">
        <v>1.46</v>
      </c>
      <c r="E9" s="2">
        <v>2.5</v>
      </c>
      <c r="F9" s="2">
        <v>6.15</v>
      </c>
      <c r="G9" s="2">
        <v>12.98</v>
      </c>
    </row>
    <row r="10" spans="1:7" x14ac:dyDescent="0.3">
      <c r="A10" s="15" t="s">
        <v>671</v>
      </c>
      <c r="B10" s="2">
        <v>2.0699999999999998</v>
      </c>
      <c r="C10" s="2"/>
      <c r="D10" s="2"/>
      <c r="E10" s="2"/>
      <c r="F10" s="2"/>
      <c r="G10" s="2">
        <v>2.0699999999999998</v>
      </c>
    </row>
    <row r="11" spans="1:7" x14ac:dyDescent="0.3">
      <c r="A11" s="15" t="s">
        <v>665</v>
      </c>
      <c r="B11" s="2">
        <v>4.13</v>
      </c>
      <c r="C11" s="2"/>
      <c r="D11" s="2">
        <v>2.68</v>
      </c>
      <c r="E11" s="2"/>
      <c r="F11" s="2">
        <v>0.47</v>
      </c>
      <c r="G11" s="2">
        <v>7.28</v>
      </c>
    </row>
    <row r="12" spans="1:7" x14ac:dyDescent="0.3">
      <c r="A12" s="15" t="s">
        <v>666</v>
      </c>
      <c r="B12" s="2">
        <v>1.95</v>
      </c>
      <c r="C12" s="2"/>
      <c r="D12" s="2">
        <v>6.91</v>
      </c>
      <c r="E12" s="2">
        <v>8</v>
      </c>
      <c r="F12" s="2">
        <v>3</v>
      </c>
      <c r="G12" s="2">
        <v>19.86</v>
      </c>
    </row>
    <row r="13" spans="1:7" x14ac:dyDescent="0.3">
      <c r="A13" s="15" t="s">
        <v>667</v>
      </c>
      <c r="B13" s="2">
        <v>1.59</v>
      </c>
      <c r="C13" s="2">
        <v>4</v>
      </c>
      <c r="D13" s="2">
        <v>3.5</v>
      </c>
      <c r="E13" s="2">
        <v>3</v>
      </c>
      <c r="F13" s="2">
        <v>4.5199999999999996</v>
      </c>
      <c r="G13" s="2">
        <v>16.61</v>
      </c>
    </row>
    <row r="14" spans="1:7" x14ac:dyDescent="0.3">
      <c r="A14" s="15" t="s">
        <v>672</v>
      </c>
      <c r="B14" s="2">
        <v>3.29</v>
      </c>
      <c r="C14" s="2"/>
      <c r="D14" s="2"/>
      <c r="E14" s="2"/>
      <c r="F14" s="2">
        <v>1.74</v>
      </c>
      <c r="G14" s="2">
        <v>5.03</v>
      </c>
    </row>
    <row r="15" spans="1:7" x14ac:dyDescent="0.3">
      <c r="A15" s="13" t="s">
        <v>676</v>
      </c>
      <c r="B15" s="2">
        <v>31.96</v>
      </c>
      <c r="C15" s="2">
        <v>11.18</v>
      </c>
      <c r="D15" s="2">
        <v>10.41</v>
      </c>
      <c r="E15" s="2">
        <v>20</v>
      </c>
      <c r="F15" s="2">
        <v>40.339999999999996</v>
      </c>
      <c r="G15" s="2">
        <v>113.89</v>
      </c>
    </row>
    <row r="16" spans="1:7" x14ac:dyDescent="0.3">
      <c r="A16" s="15" t="s">
        <v>668</v>
      </c>
      <c r="B16" s="2">
        <v>10.48</v>
      </c>
      <c r="C16" s="2">
        <v>4</v>
      </c>
      <c r="D16" s="2">
        <v>5.32</v>
      </c>
      <c r="E16" s="2">
        <v>12</v>
      </c>
      <c r="F16" s="2">
        <v>9.56</v>
      </c>
      <c r="G16" s="2">
        <v>41.36</v>
      </c>
    </row>
    <row r="17" spans="1:7" x14ac:dyDescent="0.3">
      <c r="A17" s="15" t="s">
        <v>669</v>
      </c>
      <c r="B17" s="2">
        <v>7.9</v>
      </c>
      <c r="C17" s="2">
        <v>3.18</v>
      </c>
      <c r="D17" s="2">
        <v>4</v>
      </c>
      <c r="E17" s="2">
        <v>2</v>
      </c>
      <c r="F17" s="2">
        <v>12.84</v>
      </c>
      <c r="G17" s="2">
        <v>29.919999999999998</v>
      </c>
    </row>
    <row r="18" spans="1:7" x14ac:dyDescent="0.3">
      <c r="A18" s="15" t="s">
        <v>673</v>
      </c>
      <c r="B18" s="2">
        <v>2.0099999999999998</v>
      </c>
      <c r="C18" s="2"/>
      <c r="D18" s="2"/>
      <c r="E18" s="2"/>
      <c r="F18" s="2">
        <v>2</v>
      </c>
      <c r="G18" s="2">
        <v>4.01</v>
      </c>
    </row>
    <row r="19" spans="1:7" x14ac:dyDescent="0.3">
      <c r="A19" s="15" t="s">
        <v>674</v>
      </c>
      <c r="B19" s="2">
        <v>4.46</v>
      </c>
      <c r="C19" s="2"/>
      <c r="D19" s="2"/>
      <c r="E19" s="2"/>
      <c r="F19" s="2">
        <v>8.5399999999999991</v>
      </c>
      <c r="G19" s="2">
        <v>13</v>
      </c>
    </row>
    <row r="20" spans="1:7" x14ac:dyDescent="0.3">
      <c r="A20" s="15" t="s">
        <v>670</v>
      </c>
      <c r="B20" s="2">
        <v>7.1099999999999994</v>
      </c>
      <c r="C20" s="2">
        <v>4</v>
      </c>
      <c r="D20" s="2">
        <v>1.0900000000000001</v>
      </c>
      <c r="E20" s="2">
        <v>6</v>
      </c>
      <c r="F20" s="2">
        <v>7.3999999999999995</v>
      </c>
      <c r="G20" s="2">
        <v>25.599999999999998</v>
      </c>
    </row>
    <row r="21" spans="1:7" x14ac:dyDescent="0.3">
      <c r="A21" s="13" t="s">
        <v>277</v>
      </c>
      <c r="B21" s="2">
        <v>48.94</v>
      </c>
      <c r="C21" s="2">
        <v>16.600000000000001</v>
      </c>
      <c r="D21" s="2">
        <v>31.07</v>
      </c>
      <c r="E21" s="2">
        <v>45.31</v>
      </c>
      <c r="F21" s="2">
        <v>62.33</v>
      </c>
      <c r="G21" s="2">
        <v>204.24999999999997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73A5-60B7-4542-BAFD-BF88765B3D7D}">
  <dimension ref="A1:G21"/>
  <sheetViews>
    <sheetView workbookViewId="0">
      <selection activeCell="M29" sqref="M29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6" width="6" bestFit="1" customWidth="1"/>
    <col min="7" max="7" width="10.77734375" bestFit="1" customWidth="1"/>
  </cols>
  <sheetData>
    <row r="1" spans="1:7" x14ac:dyDescent="0.3">
      <c r="A1" s="3" t="s">
        <v>278</v>
      </c>
      <c r="B1" s="3" t="s">
        <v>591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9">
        <v>43502</v>
      </c>
      <c r="B3" s="2">
        <v>3.77</v>
      </c>
      <c r="C3" s="2">
        <v>3.45</v>
      </c>
      <c r="D3" s="2"/>
      <c r="E3" s="2">
        <v>3</v>
      </c>
      <c r="F3" s="2"/>
      <c r="G3" s="2">
        <v>10.220000000000001</v>
      </c>
    </row>
    <row r="4" spans="1:7" x14ac:dyDescent="0.3">
      <c r="A4" s="9">
        <v>43503</v>
      </c>
      <c r="B4" s="2"/>
      <c r="C4" s="2"/>
      <c r="D4" s="2"/>
      <c r="E4" s="2">
        <v>2.89</v>
      </c>
      <c r="F4" s="2"/>
      <c r="G4" s="2">
        <v>2.89</v>
      </c>
    </row>
    <row r="5" spans="1:7" x14ac:dyDescent="0.3">
      <c r="A5" s="9">
        <v>43504</v>
      </c>
      <c r="B5" s="2">
        <v>3.85</v>
      </c>
      <c r="C5" s="2">
        <v>3.11</v>
      </c>
      <c r="D5" s="2"/>
      <c r="E5" s="2">
        <v>3.38</v>
      </c>
      <c r="F5" s="2"/>
      <c r="G5" s="2">
        <v>10.34</v>
      </c>
    </row>
    <row r="6" spans="1:7" x14ac:dyDescent="0.3">
      <c r="A6" s="9">
        <v>43507</v>
      </c>
      <c r="B6" s="2"/>
      <c r="C6" s="2"/>
      <c r="D6" s="2">
        <v>0.69</v>
      </c>
      <c r="E6" s="2">
        <v>2.81</v>
      </c>
      <c r="F6" s="2"/>
      <c r="G6" s="2">
        <v>3.5</v>
      </c>
    </row>
    <row r="7" spans="1:7" x14ac:dyDescent="0.3">
      <c r="A7" s="9">
        <v>43508</v>
      </c>
      <c r="B7" s="2"/>
      <c r="C7" s="2"/>
      <c r="D7" s="2">
        <v>1.52</v>
      </c>
      <c r="E7" s="2">
        <v>0.84</v>
      </c>
      <c r="F7" s="2"/>
      <c r="G7" s="2">
        <v>2.36</v>
      </c>
    </row>
    <row r="8" spans="1:7" x14ac:dyDescent="0.3">
      <c r="A8" s="9">
        <v>43509</v>
      </c>
      <c r="B8" s="2"/>
      <c r="C8" s="2">
        <v>4.92</v>
      </c>
      <c r="D8" s="2">
        <v>3.65</v>
      </c>
      <c r="E8" s="2">
        <v>4.03</v>
      </c>
      <c r="F8" s="2"/>
      <c r="G8" s="2">
        <v>12.600000000000001</v>
      </c>
    </row>
    <row r="9" spans="1:7" x14ac:dyDescent="0.3">
      <c r="A9" s="9">
        <v>43511</v>
      </c>
      <c r="B9" s="2">
        <v>4.4400000000000004</v>
      </c>
      <c r="C9" s="2">
        <v>4</v>
      </c>
      <c r="D9" s="2">
        <v>6.17</v>
      </c>
      <c r="E9" s="2">
        <v>3.5</v>
      </c>
      <c r="F9" s="2"/>
      <c r="G9" s="2">
        <v>18.11</v>
      </c>
    </row>
    <row r="10" spans="1:7" x14ac:dyDescent="0.3">
      <c r="A10" s="9">
        <v>43512</v>
      </c>
      <c r="B10" s="2"/>
      <c r="C10" s="2"/>
      <c r="D10" s="2">
        <v>1.5</v>
      </c>
      <c r="E10" s="2"/>
      <c r="F10" s="2"/>
      <c r="G10" s="2">
        <v>1.5</v>
      </c>
    </row>
    <row r="11" spans="1:7" x14ac:dyDescent="0.3">
      <c r="A11" s="9">
        <v>43513</v>
      </c>
      <c r="B11" s="2"/>
      <c r="C11" s="2"/>
      <c r="D11" s="2">
        <v>7</v>
      </c>
      <c r="E11" s="2"/>
      <c r="F11" s="2">
        <v>17</v>
      </c>
      <c r="G11" s="2">
        <v>24</v>
      </c>
    </row>
    <row r="12" spans="1:7" x14ac:dyDescent="0.3">
      <c r="A12" s="9">
        <v>43514</v>
      </c>
      <c r="B12" s="2"/>
      <c r="C12" s="2"/>
      <c r="D12" s="2">
        <v>3.3</v>
      </c>
      <c r="E12" s="2"/>
      <c r="F12" s="2"/>
      <c r="G12" s="2">
        <v>3.3</v>
      </c>
    </row>
    <row r="13" spans="1:7" x14ac:dyDescent="0.3">
      <c r="A13" s="9">
        <v>43515</v>
      </c>
      <c r="B13" s="2"/>
      <c r="C13" s="2">
        <v>4.5</v>
      </c>
      <c r="D13" s="2"/>
      <c r="E13" s="2"/>
      <c r="F13" s="2"/>
      <c r="G13" s="2">
        <v>4.5</v>
      </c>
    </row>
    <row r="14" spans="1:7" x14ac:dyDescent="0.3">
      <c r="A14" s="9">
        <v>43516</v>
      </c>
      <c r="B14" s="2">
        <v>5.4399999999999995</v>
      </c>
      <c r="C14" s="2"/>
      <c r="D14" s="2">
        <v>7.92</v>
      </c>
      <c r="E14" s="2"/>
      <c r="F14" s="2">
        <v>6.45</v>
      </c>
      <c r="G14" s="2">
        <v>19.809999999999999</v>
      </c>
    </row>
    <row r="15" spans="1:7" x14ac:dyDescent="0.3">
      <c r="A15" s="9">
        <v>43517</v>
      </c>
      <c r="B15" s="2">
        <v>6.92</v>
      </c>
      <c r="C15" s="2"/>
      <c r="D15" s="2"/>
      <c r="E15" s="2"/>
      <c r="F15" s="2">
        <v>1.1200000000000001</v>
      </c>
      <c r="G15" s="2">
        <v>8.0399999999999991</v>
      </c>
    </row>
    <row r="16" spans="1:7" x14ac:dyDescent="0.3">
      <c r="A16" s="9">
        <v>43518</v>
      </c>
      <c r="B16" s="2">
        <v>6.25</v>
      </c>
      <c r="C16" s="2">
        <v>5</v>
      </c>
      <c r="D16" s="2">
        <v>4.13</v>
      </c>
      <c r="E16" s="2">
        <v>4</v>
      </c>
      <c r="F16" s="2">
        <v>3.5999999999999996</v>
      </c>
      <c r="G16" s="2">
        <v>22.979999999999997</v>
      </c>
    </row>
    <row r="17" spans="1:7" x14ac:dyDescent="0.3">
      <c r="A17" s="9">
        <v>43519</v>
      </c>
      <c r="B17" s="2"/>
      <c r="C17" s="2"/>
      <c r="D17" s="2"/>
      <c r="E17" s="2">
        <v>4</v>
      </c>
      <c r="F17" s="2">
        <v>2.13</v>
      </c>
      <c r="G17" s="2">
        <v>6.13</v>
      </c>
    </row>
    <row r="18" spans="1:7" x14ac:dyDescent="0.3">
      <c r="A18" s="9">
        <v>43520</v>
      </c>
      <c r="B18" s="2">
        <v>3.82</v>
      </c>
      <c r="C18" s="2"/>
      <c r="D18" s="2">
        <v>5.87</v>
      </c>
      <c r="E18" s="2"/>
      <c r="F18" s="2">
        <v>9.07</v>
      </c>
      <c r="G18" s="2">
        <v>18.759999999999998</v>
      </c>
    </row>
    <row r="19" spans="1:7" x14ac:dyDescent="0.3">
      <c r="A19" s="9">
        <v>43521</v>
      </c>
      <c r="B19" s="2">
        <v>2.5</v>
      </c>
      <c r="C19" s="2">
        <v>4</v>
      </c>
      <c r="D19" s="2">
        <v>1.75</v>
      </c>
      <c r="E19" s="2"/>
      <c r="F19" s="2"/>
      <c r="G19" s="2">
        <v>8.25</v>
      </c>
    </row>
    <row r="20" spans="1:7" x14ac:dyDescent="0.3">
      <c r="A20" s="9">
        <v>43522</v>
      </c>
      <c r="B20" s="2">
        <v>4.33</v>
      </c>
      <c r="C20" s="2">
        <v>7</v>
      </c>
      <c r="D20" s="2">
        <v>5.93</v>
      </c>
      <c r="E20" s="2">
        <v>8</v>
      </c>
      <c r="F20" s="2">
        <v>6.84</v>
      </c>
      <c r="G20" s="2">
        <v>32.099999999999994</v>
      </c>
    </row>
    <row r="21" spans="1:7" x14ac:dyDescent="0.3">
      <c r="A21" s="9" t="s">
        <v>277</v>
      </c>
      <c r="B21" s="2">
        <v>41.32</v>
      </c>
      <c r="C21" s="2">
        <v>35.980000000000004</v>
      </c>
      <c r="D21" s="2">
        <v>49.43</v>
      </c>
      <c r="E21" s="2">
        <v>36.450000000000003</v>
      </c>
      <c r="F21" s="2">
        <v>46.210000000000008</v>
      </c>
      <c r="G21" s="2">
        <v>209.39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917E-A3DA-44A7-A242-BA76C6F5B55C}">
  <dimension ref="A1:G22"/>
  <sheetViews>
    <sheetView topLeftCell="F1" zoomScale="73" workbookViewId="0">
      <selection activeCell="I42" sqref="I42"/>
    </sheetView>
  </sheetViews>
  <sheetFormatPr defaultRowHeight="14.4" x14ac:dyDescent="0.3"/>
  <cols>
    <col min="1" max="1" width="24.5546875" bestFit="1" customWidth="1"/>
    <col min="2" max="2" width="16.21875" bestFit="1" customWidth="1"/>
    <col min="3" max="3" width="5" bestFit="1" customWidth="1"/>
    <col min="4" max="6" width="6" bestFit="1" customWidth="1"/>
    <col min="7" max="7" width="11.33203125" bestFit="1" customWidth="1"/>
  </cols>
  <sheetData>
    <row r="1" spans="1:7" x14ac:dyDescent="0.3">
      <c r="A1" s="3" t="s">
        <v>278</v>
      </c>
      <c r="B1" s="3" t="s">
        <v>591</v>
      </c>
    </row>
    <row r="2" spans="1:7" x14ac:dyDescent="0.3">
      <c r="A2" s="3" t="s">
        <v>276</v>
      </c>
      <c r="B2" t="s">
        <v>3</v>
      </c>
      <c r="C2" t="s">
        <v>4</v>
      </c>
      <c r="D2" t="s">
        <v>2</v>
      </c>
      <c r="E2" t="s">
        <v>5</v>
      </c>
      <c r="F2" t="s">
        <v>1</v>
      </c>
      <c r="G2" t="s">
        <v>277</v>
      </c>
    </row>
    <row r="3" spans="1:7" x14ac:dyDescent="0.3">
      <c r="A3" s="10" t="s">
        <v>433</v>
      </c>
      <c r="B3" s="2">
        <v>3.53</v>
      </c>
      <c r="C3" s="2"/>
      <c r="D3" s="2"/>
      <c r="E3" s="2">
        <v>4</v>
      </c>
      <c r="F3" s="2">
        <v>2.12</v>
      </c>
      <c r="G3" s="2">
        <v>9.6499999999999986</v>
      </c>
    </row>
    <row r="4" spans="1:7" x14ac:dyDescent="0.3">
      <c r="A4" s="10" t="s">
        <v>446</v>
      </c>
      <c r="B4" s="2"/>
      <c r="C4" s="2"/>
      <c r="D4" s="2"/>
      <c r="E4" s="2">
        <v>3.48</v>
      </c>
      <c r="F4" s="2"/>
      <c r="G4" s="2">
        <v>3.48</v>
      </c>
    </row>
    <row r="5" spans="1:7" x14ac:dyDescent="0.3">
      <c r="A5" s="10" t="s">
        <v>447</v>
      </c>
      <c r="B5" s="2"/>
      <c r="C5" s="2"/>
      <c r="D5" s="2"/>
      <c r="E5" s="2">
        <v>1.98</v>
      </c>
      <c r="F5" s="2"/>
      <c r="G5" s="2">
        <v>1.98</v>
      </c>
    </row>
    <row r="6" spans="1:7" x14ac:dyDescent="0.3">
      <c r="A6" s="10" t="s">
        <v>448</v>
      </c>
      <c r="B6" s="2"/>
      <c r="C6" s="2"/>
      <c r="D6" s="2"/>
      <c r="E6" s="2">
        <v>3</v>
      </c>
      <c r="F6" s="2"/>
      <c r="G6" s="2">
        <v>3</v>
      </c>
    </row>
    <row r="7" spans="1:7" x14ac:dyDescent="0.3">
      <c r="A7" s="10" t="s">
        <v>449</v>
      </c>
      <c r="B7" s="2"/>
      <c r="C7" s="2"/>
      <c r="D7" s="2"/>
      <c r="E7" s="2">
        <v>3</v>
      </c>
      <c r="F7" s="2"/>
      <c r="G7" s="2">
        <v>3</v>
      </c>
    </row>
    <row r="8" spans="1:7" x14ac:dyDescent="0.3">
      <c r="A8" s="10" t="s">
        <v>450</v>
      </c>
      <c r="B8" s="2"/>
      <c r="C8" s="2"/>
      <c r="D8" s="2"/>
      <c r="E8" s="2">
        <v>2.4700000000000002</v>
      </c>
      <c r="F8" s="2"/>
      <c r="G8" s="2">
        <v>2.4700000000000002</v>
      </c>
    </row>
    <row r="9" spans="1:7" x14ac:dyDescent="0.3">
      <c r="A9" s="10" t="s">
        <v>451</v>
      </c>
      <c r="B9" s="2"/>
      <c r="C9" s="2"/>
      <c r="D9" s="2"/>
      <c r="E9" s="2">
        <v>1.9</v>
      </c>
      <c r="F9" s="2"/>
      <c r="G9" s="2">
        <v>1.9</v>
      </c>
    </row>
    <row r="10" spans="1:7" x14ac:dyDescent="0.3">
      <c r="A10" s="10" t="s">
        <v>434</v>
      </c>
      <c r="B10" s="2">
        <v>5.19</v>
      </c>
      <c r="C10" s="2"/>
      <c r="D10" s="2">
        <v>3.88</v>
      </c>
      <c r="E10" s="2">
        <v>3.37</v>
      </c>
      <c r="F10" s="2">
        <v>2.5</v>
      </c>
      <c r="G10" s="2">
        <v>14.940000000000001</v>
      </c>
    </row>
    <row r="11" spans="1:7" x14ac:dyDescent="0.3">
      <c r="A11" s="10" t="s">
        <v>443</v>
      </c>
      <c r="B11" s="2"/>
      <c r="C11" s="2"/>
      <c r="D11" s="2"/>
      <c r="E11" s="2">
        <v>3.35</v>
      </c>
      <c r="F11" s="2">
        <v>5.0199999999999996</v>
      </c>
      <c r="G11" s="2">
        <v>8.3699999999999992</v>
      </c>
    </row>
    <row r="12" spans="1:7" x14ac:dyDescent="0.3">
      <c r="A12" s="10" t="s">
        <v>444</v>
      </c>
      <c r="B12" s="2"/>
      <c r="C12" s="2"/>
      <c r="D12" s="2"/>
      <c r="E12" s="2"/>
      <c r="F12" s="2">
        <v>0.26</v>
      </c>
      <c r="G12" s="2">
        <v>0.26</v>
      </c>
    </row>
    <row r="13" spans="1:7" x14ac:dyDescent="0.3">
      <c r="A13" s="10" t="s">
        <v>442</v>
      </c>
      <c r="B13" s="2"/>
      <c r="C13" s="2">
        <v>3</v>
      </c>
      <c r="D13" s="2"/>
      <c r="E13" s="2"/>
      <c r="F13" s="2"/>
      <c r="G13" s="2">
        <v>3</v>
      </c>
    </row>
    <row r="14" spans="1:7" x14ac:dyDescent="0.3">
      <c r="A14" s="10" t="s">
        <v>435</v>
      </c>
      <c r="B14" s="2">
        <v>2.97</v>
      </c>
      <c r="C14" s="2">
        <v>4</v>
      </c>
      <c r="D14" s="2"/>
      <c r="E14" s="2">
        <v>2.35</v>
      </c>
      <c r="F14" s="2">
        <v>1.54</v>
      </c>
      <c r="G14" s="2">
        <v>10.86</v>
      </c>
    </row>
    <row r="15" spans="1:7" x14ac:dyDescent="0.3">
      <c r="A15" s="10" t="s">
        <v>436</v>
      </c>
      <c r="B15" s="2">
        <v>1.77</v>
      </c>
      <c r="C15" s="2">
        <v>4</v>
      </c>
      <c r="D15" s="2">
        <v>4.22</v>
      </c>
      <c r="E15" s="2">
        <v>3.92</v>
      </c>
      <c r="F15" s="2"/>
      <c r="G15" s="2">
        <v>13.909999999999998</v>
      </c>
    </row>
    <row r="16" spans="1:7" x14ac:dyDescent="0.3">
      <c r="A16" s="10" t="s">
        <v>445</v>
      </c>
      <c r="B16" s="2"/>
      <c r="C16" s="2"/>
      <c r="D16" s="2"/>
      <c r="E16" s="2">
        <v>7.78</v>
      </c>
      <c r="F16" s="2">
        <v>7.24</v>
      </c>
      <c r="G16" s="2">
        <v>15.02</v>
      </c>
    </row>
    <row r="17" spans="1:7" x14ac:dyDescent="0.3">
      <c r="A17" s="10" t="s">
        <v>437</v>
      </c>
      <c r="B17" s="2">
        <v>8.61</v>
      </c>
      <c r="C17" s="2">
        <v>6</v>
      </c>
      <c r="D17" s="2">
        <v>3.87</v>
      </c>
      <c r="E17" s="2">
        <v>12.78</v>
      </c>
      <c r="F17" s="2">
        <v>8.4700000000000006</v>
      </c>
      <c r="G17" s="2">
        <v>39.729999999999997</v>
      </c>
    </row>
    <row r="18" spans="1:7" x14ac:dyDescent="0.3">
      <c r="A18" s="10" t="s">
        <v>438</v>
      </c>
      <c r="B18" s="2">
        <v>2</v>
      </c>
      <c r="C18" s="2"/>
      <c r="D18" s="2">
        <v>6.98</v>
      </c>
      <c r="E18" s="2">
        <v>6</v>
      </c>
      <c r="F18" s="2">
        <v>4.57</v>
      </c>
      <c r="G18" s="2">
        <v>19.55</v>
      </c>
    </row>
    <row r="19" spans="1:7" x14ac:dyDescent="0.3">
      <c r="A19" s="10" t="s">
        <v>439</v>
      </c>
      <c r="B19" s="2">
        <v>5</v>
      </c>
      <c r="C19" s="2"/>
      <c r="D19" s="2">
        <v>3.5</v>
      </c>
      <c r="E19" s="2">
        <v>9</v>
      </c>
      <c r="F19" s="2">
        <v>5.72</v>
      </c>
      <c r="G19" s="2">
        <v>23.22</v>
      </c>
    </row>
    <row r="20" spans="1:7" x14ac:dyDescent="0.3">
      <c r="A20" s="10" t="s">
        <v>440</v>
      </c>
      <c r="B20" s="2">
        <v>8.4700000000000006</v>
      </c>
      <c r="C20" s="2">
        <v>5</v>
      </c>
      <c r="D20" s="2">
        <v>12.12</v>
      </c>
      <c r="E20" s="2">
        <v>6</v>
      </c>
      <c r="F20" s="2">
        <v>10.4</v>
      </c>
      <c r="G20" s="2">
        <v>41.99</v>
      </c>
    </row>
    <row r="21" spans="1:7" x14ac:dyDescent="0.3">
      <c r="A21" s="10" t="s">
        <v>441</v>
      </c>
      <c r="B21" s="2">
        <v>10.45</v>
      </c>
      <c r="C21" s="2">
        <v>6.5</v>
      </c>
      <c r="D21" s="2">
        <v>8.48</v>
      </c>
      <c r="E21" s="2">
        <v>8.5</v>
      </c>
      <c r="F21" s="2">
        <v>13</v>
      </c>
      <c r="G21" s="2">
        <v>46.93</v>
      </c>
    </row>
    <row r="22" spans="1:7" x14ac:dyDescent="0.3">
      <c r="A22" s="10" t="s">
        <v>277</v>
      </c>
      <c r="B22" s="2">
        <v>47.989999999999995</v>
      </c>
      <c r="C22" s="2">
        <v>28.5</v>
      </c>
      <c r="D22" s="2">
        <v>43.05</v>
      </c>
      <c r="E22" s="2">
        <v>82.88</v>
      </c>
      <c r="F22" s="2">
        <v>60.839999999999996</v>
      </c>
      <c r="G22" s="2">
        <v>263.26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CECA-D0FD-4D19-BFAB-302986539615}">
  <dimension ref="A3:H17"/>
  <sheetViews>
    <sheetView workbookViewId="0">
      <selection activeCell="A3" sqref="A3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5" width="6" bestFit="1" customWidth="1"/>
    <col min="6" max="6" width="3" bestFit="1" customWidth="1"/>
    <col min="7" max="7" width="6" bestFit="1" customWidth="1"/>
    <col min="8" max="8" width="10.77734375" bestFit="1" customWidth="1"/>
  </cols>
  <sheetData>
    <row r="3" spans="1:8" x14ac:dyDescent="0.3">
      <c r="A3" s="3" t="s">
        <v>278</v>
      </c>
      <c r="B3" s="3" t="s">
        <v>591</v>
      </c>
    </row>
    <row r="4" spans="1:8" x14ac:dyDescent="0.3">
      <c r="A4" s="3" t="s">
        <v>276</v>
      </c>
      <c r="C4" t="s">
        <v>3</v>
      </c>
      <c r="D4" t="s">
        <v>4</v>
      </c>
      <c r="E4" t="s">
        <v>2</v>
      </c>
      <c r="F4" t="s">
        <v>5</v>
      </c>
      <c r="G4" t="s">
        <v>1</v>
      </c>
      <c r="H4" t="s">
        <v>277</v>
      </c>
    </row>
    <row r="5" spans="1:8" x14ac:dyDescent="0.3">
      <c r="A5" s="13"/>
      <c r="B5" s="2">
        <v>0</v>
      </c>
      <c r="C5" s="2"/>
      <c r="D5" s="2"/>
      <c r="E5" s="2"/>
      <c r="F5" s="2"/>
      <c r="G5" s="2"/>
      <c r="H5" s="2">
        <v>0</v>
      </c>
    </row>
    <row r="6" spans="1:8" x14ac:dyDescent="0.3">
      <c r="A6" s="16">
        <v>43551</v>
      </c>
      <c r="B6" s="2"/>
      <c r="C6" s="2">
        <v>2.17</v>
      </c>
      <c r="D6" s="2"/>
      <c r="E6" s="2">
        <v>4.79</v>
      </c>
      <c r="F6" s="2">
        <v>2</v>
      </c>
      <c r="G6" s="2">
        <v>2.37</v>
      </c>
      <c r="H6" s="2">
        <v>11.330000000000002</v>
      </c>
    </row>
    <row r="7" spans="1:8" x14ac:dyDescent="0.3">
      <c r="A7" s="16">
        <v>43553</v>
      </c>
      <c r="B7" s="2"/>
      <c r="C7" s="2"/>
      <c r="D7" s="2">
        <v>3</v>
      </c>
      <c r="E7" s="2">
        <v>4</v>
      </c>
      <c r="F7" s="2">
        <v>2</v>
      </c>
      <c r="G7" s="2">
        <v>2.97</v>
      </c>
      <c r="H7" s="2">
        <v>11.97</v>
      </c>
    </row>
    <row r="8" spans="1:8" x14ac:dyDescent="0.3">
      <c r="A8" s="16">
        <v>43556</v>
      </c>
      <c r="B8" s="2"/>
      <c r="C8" s="2"/>
      <c r="D8" s="2"/>
      <c r="E8" s="2"/>
      <c r="F8" s="2">
        <v>3</v>
      </c>
      <c r="G8" s="2"/>
      <c r="H8" s="2">
        <v>3</v>
      </c>
    </row>
    <row r="9" spans="1:8" x14ac:dyDescent="0.3">
      <c r="A9" s="16">
        <v>43558</v>
      </c>
      <c r="B9" s="2"/>
      <c r="C9" s="2">
        <v>3.33</v>
      </c>
      <c r="D9" s="2">
        <v>5</v>
      </c>
      <c r="E9" s="2">
        <v>3.43</v>
      </c>
      <c r="F9" s="2">
        <v>3</v>
      </c>
      <c r="G9" s="2">
        <v>3.02</v>
      </c>
      <c r="H9" s="2">
        <v>17.78</v>
      </c>
    </row>
    <row r="10" spans="1:8" x14ac:dyDescent="0.3">
      <c r="A10" s="16">
        <v>43560</v>
      </c>
      <c r="B10" s="2"/>
      <c r="C10" s="2">
        <v>6.87</v>
      </c>
      <c r="D10" s="2">
        <v>6.5</v>
      </c>
      <c r="E10" s="2">
        <v>4.25</v>
      </c>
      <c r="F10" s="2">
        <v>2</v>
      </c>
      <c r="G10" s="2">
        <v>2.97</v>
      </c>
      <c r="H10" s="2">
        <v>22.59</v>
      </c>
    </row>
    <row r="11" spans="1:8" x14ac:dyDescent="0.3">
      <c r="A11" s="16">
        <v>43562</v>
      </c>
      <c r="B11" s="2"/>
      <c r="C11" s="2"/>
      <c r="D11" s="2"/>
      <c r="E11" s="2">
        <v>4.83</v>
      </c>
      <c r="F11" s="2"/>
      <c r="G11" s="2"/>
      <c r="H11" s="2">
        <v>4.83</v>
      </c>
    </row>
    <row r="12" spans="1:8" x14ac:dyDescent="0.3">
      <c r="A12" s="16">
        <v>43565</v>
      </c>
      <c r="B12" s="2"/>
      <c r="C12" s="2">
        <v>4</v>
      </c>
      <c r="D12" s="2">
        <v>4</v>
      </c>
      <c r="E12" s="2">
        <v>3.83</v>
      </c>
      <c r="F12" s="2">
        <v>2</v>
      </c>
      <c r="G12" s="2">
        <v>3.5</v>
      </c>
      <c r="H12" s="2">
        <v>17.329999999999998</v>
      </c>
    </row>
    <row r="13" spans="1:8" x14ac:dyDescent="0.3">
      <c r="A13" s="16">
        <v>43567</v>
      </c>
      <c r="B13" s="2"/>
      <c r="C13" s="2">
        <v>3.4</v>
      </c>
      <c r="D13" s="2">
        <v>2.5</v>
      </c>
      <c r="E13" s="2">
        <v>4.97</v>
      </c>
      <c r="F13" s="2">
        <v>2</v>
      </c>
      <c r="G13" s="2">
        <v>2.27</v>
      </c>
      <c r="H13" s="2">
        <v>15.14</v>
      </c>
    </row>
    <row r="14" spans="1:8" x14ac:dyDescent="0.3">
      <c r="A14" s="16">
        <v>43572</v>
      </c>
      <c r="B14" s="2"/>
      <c r="C14" s="2"/>
      <c r="D14" s="2"/>
      <c r="E14" s="2">
        <v>3.17</v>
      </c>
      <c r="F14" s="2"/>
      <c r="G14" s="2">
        <v>6.55</v>
      </c>
      <c r="H14" s="2">
        <v>9.7199999999999989</v>
      </c>
    </row>
    <row r="15" spans="1:8" x14ac:dyDescent="0.3">
      <c r="A15" s="16">
        <v>43573</v>
      </c>
      <c r="B15" s="2"/>
      <c r="C15" s="2">
        <v>4.6500000000000004</v>
      </c>
      <c r="D15" s="2"/>
      <c r="E15" s="2">
        <v>3.58</v>
      </c>
      <c r="F15" s="2"/>
      <c r="G15" s="2">
        <v>2</v>
      </c>
      <c r="H15" s="2">
        <v>10.23</v>
      </c>
    </row>
    <row r="16" spans="1:8" x14ac:dyDescent="0.3">
      <c r="A16" s="16">
        <v>43574</v>
      </c>
      <c r="B16" s="2"/>
      <c r="C16" s="2"/>
      <c r="D16" s="2">
        <v>4.75</v>
      </c>
      <c r="E16" s="2">
        <v>1.83</v>
      </c>
      <c r="F16" s="2"/>
      <c r="G16" s="2">
        <v>2.8600000000000003</v>
      </c>
      <c r="H16" s="2">
        <v>9.4400000000000013</v>
      </c>
    </row>
    <row r="17" spans="1:8" x14ac:dyDescent="0.3">
      <c r="A17" s="13" t="s">
        <v>277</v>
      </c>
      <c r="B17" s="2">
        <v>0</v>
      </c>
      <c r="C17" s="2">
        <v>24.42</v>
      </c>
      <c r="D17" s="2">
        <v>25.75</v>
      </c>
      <c r="E17" s="2">
        <v>38.679999999999993</v>
      </c>
      <c r="F17" s="2">
        <v>16</v>
      </c>
      <c r="G17" s="2">
        <v>28.51</v>
      </c>
      <c r="H17" s="2">
        <v>133.36000000000001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A67C-DE81-478F-A5C3-5C187BB4821F}">
  <dimension ref="A3:G18"/>
  <sheetViews>
    <sheetView workbookViewId="0">
      <selection activeCell="A5" sqref="A5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4" width="6" bestFit="1" customWidth="1"/>
    <col min="5" max="5" width="3" bestFit="1" customWidth="1"/>
    <col min="6" max="6" width="6" bestFit="1" customWidth="1"/>
    <col min="7" max="7" width="10.77734375" bestFit="1" customWidth="1"/>
  </cols>
  <sheetData>
    <row r="3" spans="1:7" x14ac:dyDescent="0.3">
      <c r="A3" s="3" t="s">
        <v>278</v>
      </c>
      <c r="B3" s="3" t="s">
        <v>591</v>
      </c>
    </row>
    <row r="4" spans="1:7" x14ac:dyDescent="0.3">
      <c r="A4" s="3" t="s">
        <v>276</v>
      </c>
      <c r="B4" t="s">
        <v>3</v>
      </c>
      <c r="C4" t="s">
        <v>4</v>
      </c>
      <c r="D4" t="s">
        <v>2</v>
      </c>
      <c r="E4" t="s">
        <v>5</v>
      </c>
      <c r="F4" t="s">
        <v>1</v>
      </c>
      <c r="G4" t="s">
        <v>277</v>
      </c>
    </row>
    <row r="5" spans="1:7" x14ac:dyDescent="0.3">
      <c r="A5" s="13" t="s">
        <v>685</v>
      </c>
      <c r="B5" s="2">
        <v>2.17</v>
      </c>
      <c r="C5" s="2">
        <v>3</v>
      </c>
      <c r="D5" s="2">
        <v>8.7899999999999991</v>
      </c>
      <c r="E5" s="2">
        <v>4</v>
      </c>
      <c r="F5" s="2">
        <v>5.34</v>
      </c>
      <c r="G5" s="2">
        <v>23.300000000000004</v>
      </c>
    </row>
    <row r="6" spans="1:7" x14ac:dyDescent="0.3">
      <c r="A6" s="19" t="s">
        <v>686</v>
      </c>
      <c r="B6" s="2">
        <v>2.17</v>
      </c>
      <c r="C6" s="2"/>
      <c r="D6" s="2">
        <v>4.79</v>
      </c>
      <c r="E6" s="2">
        <v>2</v>
      </c>
      <c r="F6" s="2">
        <v>2.37</v>
      </c>
      <c r="G6" s="2">
        <v>11.330000000000002</v>
      </c>
    </row>
    <row r="7" spans="1:7" x14ac:dyDescent="0.3">
      <c r="A7" s="19" t="s">
        <v>693</v>
      </c>
      <c r="B7" s="2"/>
      <c r="C7" s="2">
        <v>3</v>
      </c>
      <c r="D7" s="2">
        <v>4</v>
      </c>
      <c r="E7" s="2">
        <v>2</v>
      </c>
      <c r="F7" s="2">
        <v>2.97</v>
      </c>
      <c r="G7" s="2">
        <v>11.97</v>
      </c>
    </row>
    <row r="8" spans="1:7" x14ac:dyDescent="0.3">
      <c r="A8" s="13" t="s">
        <v>687</v>
      </c>
      <c r="B8" s="2">
        <v>22.25</v>
      </c>
      <c r="C8" s="2">
        <v>22.75</v>
      </c>
      <c r="D8" s="2">
        <v>29.889999999999993</v>
      </c>
      <c r="E8" s="2">
        <v>12</v>
      </c>
      <c r="F8" s="2">
        <v>23.169999999999998</v>
      </c>
      <c r="G8" s="2">
        <v>110.06</v>
      </c>
    </row>
    <row r="9" spans="1:7" x14ac:dyDescent="0.3">
      <c r="A9" s="19" t="s">
        <v>697</v>
      </c>
      <c r="B9" s="2"/>
      <c r="C9" s="2"/>
      <c r="D9" s="2"/>
      <c r="E9" s="2">
        <v>3</v>
      </c>
      <c r="F9" s="2"/>
      <c r="G9" s="2">
        <v>3</v>
      </c>
    </row>
    <row r="10" spans="1:7" x14ac:dyDescent="0.3">
      <c r="A10" s="19" t="s">
        <v>688</v>
      </c>
      <c r="B10" s="2">
        <v>3.33</v>
      </c>
      <c r="C10" s="2">
        <v>5</v>
      </c>
      <c r="D10" s="2">
        <v>3.43</v>
      </c>
      <c r="E10" s="2">
        <v>3</v>
      </c>
      <c r="F10" s="2">
        <v>3.02</v>
      </c>
      <c r="G10" s="2">
        <v>17.78</v>
      </c>
    </row>
    <row r="11" spans="1:7" x14ac:dyDescent="0.3">
      <c r="A11" s="19" t="s">
        <v>689</v>
      </c>
      <c r="B11" s="2">
        <v>6.87</v>
      </c>
      <c r="C11" s="2">
        <v>6.5</v>
      </c>
      <c r="D11" s="2">
        <v>4.25</v>
      </c>
      <c r="E11" s="2">
        <v>2</v>
      </c>
      <c r="F11" s="2">
        <v>2.97</v>
      </c>
      <c r="G11" s="2">
        <v>22.59</v>
      </c>
    </row>
    <row r="12" spans="1:7" x14ac:dyDescent="0.3">
      <c r="A12" s="19" t="s">
        <v>695</v>
      </c>
      <c r="B12" s="2"/>
      <c r="C12" s="2"/>
      <c r="D12" s="2">
        <v>4.83</v>
      </c>
      <c r="E12" s="2"/>
      <c r="F12" s="2"/>
      <c r="G12" s="2">
        <v>4.83</v>
      </c>
    </row>
    <row r="13" spans="1:7" x14ac:dyDescent="0.3">
      <c r="A13" s="19" t="s">
        <v>690</v>
      </c>
      <c r="B13" s="2">
        <v>4</v>
      </c>
      <c r="C13" s="2">
        <v>4</v>
      </c>
      <c r="D13" s="2">
        <v>3.83</v>
      </c>
      <c r="E13" s="2">
        <v>2</v>
      </c>
      <c r="F13" s="2">
        <v>3.5</v>
      </c>
      <c r="G13" s="2">
        <v>17.329999999999998</v>
      </c>
    </row>
    <row r="14" spans="1:7" x14ac:dyDescent="0.3">
      <c r="A14" s="19" t="s">
        <v>691</v>
      </c>
      <c r="B14" s="2">
        <v>3.4</v>
      </c>
      <c r="C14" s="2">
        <v>2.5</v>
      </c>
      <c r="D14" s="2">
        <v>4.97</v>
      </c>
      <c r="E14" s="2">
        <v>2</v>
      </c>
      <c r="F14" s="2">
        <v>2.27</v>
      </c>
      <c r="G14" s="2">
        <v>15.14</v>
      </c>
    </row>
    <row r="15" spans="1:7" x14ac:dyDescent="0.3">
      <c r="A15" s="19" t="s">
        <v>696</v>
      </c>
      <c r="B15" s="2"/>
      <c r="C15" s="2"/>
      <c r="D15" s="2">
        <v>3.17</v>
      </c>
      <c r="E15" s="2"/>
      <c r="F15" s="2">
        <v>6.55</v>
      </c>
      <c r="G15" s="2">
        <v>9.7199999999999989</v>
      </c>
    </row>
    <row r="16" spans="1:7" x14ac:dyDescent="0.3">
      <c r="A16" s="19" t="s">
        <v>692</v>
      </c>
      <c r="B16" s="2">
        <v>4.6500000000000004</v>
      </c>
      <c r="C16" s="2"/>
      <c r="D16" s="2">
        <v>3.58</v>
      </c>
      <c r="E16" s="2"/>
      <c r="F16" s="2">
        <v>2</v>
      </c>
      <c r="G16" s="2">
        <v>10.23</v>
      </c>
    </row>
    <row r="17" spans="1:7" x14ac:dyDescent="0.3">
      <c r="A17" s="19" t="s">
        <v>694</v>
      </c>
      <c r="B17" s="2"/>
      <c r="C17" s="2">
        <v>4.75</v>
      </c>
      <c r="D17" s="2">
        <v>1.83</v>
      </c>
      <c r="E17" s="2"/>
      <c r="F17" s="2">
        <v>2.8600000000000003</v>
      </c>
      <c r="G17" s="2">
        <v>9.4400000000000013</v>
      </c>
    </row>
    <row r="18" spans="1:7" x14ac:dyDescent="0.3">
      <c r="A18" s="13" t="s">
        <v>277</v>
      </c>
      <c r="B18" s="2">
        <v>24.42</v>
      </c>
      <c r="C18" s="2">
        <v>25.75</v>
      </c>
      <c r="D18" s="2">
        <v>38.679999999999993</v>
      </c>
      <c r="E18" s="2">
        <v>16</v>
      </c>
      <c r="F18" s="2">
        <v>28.51</v>
      </c>
      <c r="G18" s="2">
        <v>133.36000000000001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5971-D996-4BD8-8AB6-417C916D5F31}">
  <dimension ref="A3:F73"/>
  <sheetViews>
    <sheetView tabSelected="1" topLeftCell="D2" zoomScale="118" workbookViewId="0">
      <selection activeCell="J5" sqref="J5"/>
    </sheetView>
  </sheetViews>
  <sheetFormatPr defaultRowHeight="14.4" x14ac:dyDescent="0.3"/>
  <cols>
    <col min="1" max="1" width="23.88671875" bestFit="1" customWidth="1"/>
    <col min="2" max="2" width="15.5546875" bestFit="1" customWidth="1"/>
    <col min="3" max="5" width="8.109375" bestFit="1" customWidth="1"/>
    <col min="6" max="6" width="11.109375" bestFit="1" customWidth="1"/>
  </cols>
  <sheetData>
    <row r="3" spans="1:6" x14ac:dyDescent="0.3">
      <c r="A3" s="3" t="s">
        <v>278</v>
      </c>
      <c r="B3" s="3" t="s">
        <v>591</v>
      </c>
    </row>
    <row r="4" spans="1:6" x14ac:dyDescent="0.3">
      <c r="A4" s="3" t="s">
        <v>276</v>
      </c>
      <c r="B4" t="s">
        <v>0</v>
      </c>
      <c r="C4" t="s">
        <v>6</v>
      </c>
      <c r="D4" t="s">
        <v>7</v>
      </c>
      <c r="E4" t="s">
        <v>8</v>
      </c>
      <c r="F4" t="s">
        <v>277</v>
      </c>
    </row>
    <row r="5" spans="1:6" x14ac:dyDescent="0.3">
      <c r="A5" s="13" t="s">
        <v>675</v>
      </c>
      <c r="B5" s="2">
        <v>90.36</v>
      </c>
      <c r="C5" s="2"/>
      <c r="D5" s="2"/>
      <c r="E5" s="2"/>
      <c r="F5" s="2">
        <v>90.36</v>
      </c>
    </row>
    <row r="6" spans="1:6" x14ac:dyDescent="0.3">
      <c r="A6" s="20" t="s">
        <v>659</v>
      </c>
      <c r="B6" s="2">
        <v>0.33999999999999997</v>
      </c>
      <c r="C6" s="2"/>
      <c r="D6" s="2"/>
      <c r="E6" s="2"/>
      <c r="F6" s="2">
        <v>0.33999999999999997</v>
      </c>
    </row>
    <row r="7" spans="1:6" x14ac:dyDescent="0.3">
      <c r="A7" s="20" t="s">
        <v>660</v>
      </c>
      <c r="B7" s="2">
        <v>11.84</v>
      </c>
      <c r="C7" s="2"/>
      <c r="D7" s="2"/>
      <c r="E7" s="2"/>
      <c r="F7" s="2">
        <v>11.84</v>
      </c>
    </row>
    <row r="8" spans="1:6" x14ac:dyDescent="0.3">
      <c r="A8" s="20" t="s">
        <v>661</v>
      </c>
      <c r="B8" s="2">
        <v>6</v>
      </c>
      <c r="C8" s="2"/>
      <c r="D8" s="2"/>
      <c r="E8" s="2"/>
      <c r="F8" s="2">
        <v>6</v>
      </c>
    </row>
    <row r="9" spans="1:6" x14ac:dyDescent="0.3">
      <c r="A9" s="20" t="s">
        <v>662</v>
      </c>
      <c r="B9" s="2">
        <v>6.35</v>
      </c>
      <c r="C9" s="2"/>
      <c r="D9" s="2"/>
      <c r="E9" s="2"/>
      <c r="F9" s="2">
        <v>6.35</v>
      </c>
    </row>
    <row r="10" spans="1:6" x14ac:dyDescent="0.3">
      <c r="A10" s="20" t="s">
        <v>663</v>
      </c>
      <c r="B10" s="2">
        <v>2</v>
      </c>
      <c r="C10" s="2"/>
      <c r="D10" s="2"/>
      <c r="E10" s="2"/>
      <c r="F10" s="2">
        <v>2</v>
      </c>
    </row>
    <row r="11" spans="1:6" x14ac:dyDescent="0.3">
      <c r="A11" s="20" t="s">
        <v>664</v>
      </c>
      <c r="B11" s="2">
        <v>12.98</v>
      </c>
      <c r="C11" s="2"/>
      <c r="D11" s="2"/>
      <c r="E11" s="2"/>
      <c r="F11" s="2">
        <v>12.98</v>
      </c>
    </row>
    <row r="12" spans="1:6" x14ac:dyDescent="0.3">
      <c r="A12" s="20" t="s">
        <v>671</v>
      </c>
      <c r="B12" s="2">
        <v>2.0699999999999998</v>
      </c>
      <c r="C12" s="2"/>
      <c r="D12" s="2"/>
      <c r="E12" s="2"/>
      <c r="F12" s="2">
        <v>2.0699999999999998</v>
      </c>
    </row>
    <row r="13" spans="1:6" x14ac:dyDescent="0.3">
      <c r="A13" s="20" t="s">
        <v>665</v>
      </c>
      <c r="B13" s="2">
        <v>7.28</v>
      </c>
      <c r="C13" s="2"/>
      <c r="D13" s="2"/>
      <c r="E13" s="2"/>
      <c r="F13" s="2">
        <v>7.28</v>
      </c>
    </row>
    <row r="14" spans="1:6" x14ac:dyDescent="0.3">
      <c r="A14" s="20" t="s">
        <v>666</v>
      </c>
      <c r="B14" s="2">
        <v>19.86</v>
      </c>
      <c r="C14" s="2"/>
      <c r="D14" s="2"/>
      <c r="E14" s="2"/>
      <c r="F14" s="2">
        <v>19.86</v>
      </c>
    </row>
    <row r="15" spans="1:6" x14ac:dyDescent="0.3">
      <c r="A15" s="20" t="s">
        <v>667</v>
      </c>
      <c r="B15" s="2">
        <v>16.61</v>
      </c>
      <c r="C15" s="2"/>
      <c r="D15" s="2"/>
      <c r="E15" s="2"/>
      <c r="F15" s="2">
        <v>16.61</v>
      </c>
    </row>
    <row r="16" spans="1:6" x14ac:dyDescent="0.3">
      <c r="A16" s="20" t="s">
        <v>672</v>
      </c>
      <c r="B16" s="2">
        <v>5.03</v>
      </c>
      <c r="C16" s="2"/>
      <c r="D16" s="2"/>
      <c r="E16" s="2"/>
      <c r="F16" s="2">
        <v>5.03</v>
      </c>
    </row>
    <row r="17" spans="1:6" x14ac:dyDescent="0.3">
      <c r="A17" s="13" t="s">
        <v>676</v>
      </c>
      <c r="B17" s="2">
        <v>113.89000000000001</v>
      </c>
      <c r="C17" s="2">
        <v>209.39</v>
      </c>
      <c r="D17" s="2">
        <v>9.6499999999999986</v>
      </c>
      <c r="E17" s="2"/>
      <c r="F17" s="2">
        <v>332.93</v>
      </c>
    </row>
    <row r="18" spans="1:6" x14ac:dyDescent="0.3">
      <c r="A18" s="20" t="s">
        <v>668</v>
      </c>
      <c r="B18" s="2">
        <v>41.36</v>
      </c>
      <c r="C18" s="2"/>
      <c r="D18" s="2"/>
      <c r="E18" s="2"/>
      <c r="F18" s="2">
        <v>41.36</v>
      </c>
    </row>
    <row r="19" spans="1:6" x14ac:dyDescent="0.3">
      <c r="A19" s="20" t="s">
        <v>669</v>
      </c>
      <c r="B19" s="2">
        <v>29.92</v>
      </c>
      <c r="C19" s="2"/>
      <c r="D19" s="2"/>
      <c r="E19" s="2"/>
      <c r="F19" s="2">
        <v>29.92</v>
      </c>
    </row>
    <row r="20" spans="1:6" x14ac:dyDescent="0.3">
      <c r="A20" s="20" t="s">
        <v>673</v>
      </c>
      <c r="B20" s="2">
        <v>4.01</v>
      </c>
      <c r="C20" s="2"/>
      <c r="D20" s="2"/>
      <c r="E20" s="2"/>
      <c r="F20" s="2">
        <v>4.01</v>
      </c>
    </row>
    <row r="21" spans="1:6" x14ac:dyDescent="0.3">
      <c r="A21" s="20" t="s">
        <v>674</v>
      </c>
      <c r="B21" s="2">
        <v>13</v>
      </c>
      <c r="C21" s="2"/>
      <c r="D21" s="2"/>
      <c r="E21" s="2"/>
      <c r="F21" s="2">
        <v>13</v>
      </c>
    </row>
    <row r="22" spans="1:6" x14ac:dyDescent="0.3">
      <c r="A22" s="20" t="s">
        <v>670</v>
      </c>
      <c r="B22" s="2">
        <v>25.600000000000005</v>
      </c>
      <c r="C22" s="2"/>
      <c r="D22" s="2"/>
      <c r="E22" s="2"/>
      <c r="F22" s="2">
        <v>25.600000000000005</v>
      </c>
    </row>
    <row r="23" spans="1:6" x14ac:dyDescent="0.3">
      <c r="A23" s="20" t="s">
        <v>698</v>
      </c>
      <c r="B23" s="2"/>
      <c r="C23" s="2">
        <v>10.220000000000001</v>
      </c>
      <c r="D23" s="2"/>
      <c r="E23" s="2"/>
      <c r="F23" s="2">
        <v>10.220000000000001</v>
      </c>
    </row>
    <row r="24" spans="1:6" x14ac:dyDescent="0.3">
      <c r="A24" s="20" t="s">
        <v>699</v>
      </c>
      <c r="B24" s="2"/>
      <c r="C24" s="2">
        <v>2.89</v>
      </c>
      <c r="D24" s="2"/>
      <c r="E24" s="2"/>
      <c r="F24" s="2">
        <v>2.89</v>
      </c>
    </row>
    <row r="25" spans="1:6" x14ac:dyDescent="0.3">
      <c r="A25" s="20" t="s">
        <v>700</v>
      </c>
      <c r="B25" s="2"/>
      <c r="C25" s="2">
        <v>10.34</v>
      </c>
      <c r="D25" s="2"/>
      <c r="E25" s="2"/>
      <c r="F25" s="2">
        <v>10.34</v>
      </c>
    </row>
    <row r="26" spans="1:6" x14ac:dyDescent="0.3">
      <c r="A26" s="20" t="s">
        <v>701</v>
      </c>
      <c r="B26" s="2"/>
      <c r="C26" s="2">
        <v>3.5</v>
      </c>
      <c r="D26" s="2"/>
      <c r="E26" s="2"/>
      <c r="F26" s="2">
        <v>3.5</v>
      </c>
    </row>
    <row r="27" spans="1:6" x14ac:dyDescent="0.3">
      <c r="A27" s="20" t="s">
        <v>702</v>
      </c>
      <c r="B27" s="2"/>
      <c r="C27" s="2">
        <v>2.36</v>
      </c>
      <c r="D27" s="2"/>
      <c r="E27" s="2"/>
      <c r="F27" s="2">
        <v>2.36</v>
      </c>
    </row>
    <row r="28" spans="1:6" x14ac:dyDescent="0.3">
      <c r="A28" s="20" t="s">
        <v>703</v>
      </c>
      <c r="B28" s="2"/>
      <c r="C28" s="2">
        <v>12.600000000000001</v>
      </c>
      <c r="D28" s="2"/>
      <c r="E28" s="2"/>
      <c r="F28" s="2">
        <v>12.600000000000001</v>
      </c>
    </row>
    <row r="29" spans="1:6" x14ac:dyDescent="0.3">
      <c r="A29" s="20" t="s">
        <v>704</v>
      </c>
      <c r="B29" s="2"/>
      <c r="C29" s="2">
        <v>18.11</v>
      </c>
      <c r="D29" s="2"/>
      <c r="E29" s="2"/>
      <c r="F29" s="2">
        <v>18.11</v>
      </c>
    </row>
    <row r="30" spans="1:6" x14ac:dyDescent="0.3">
      <c r="A30" s="20" t="s">
        <v>705</v>
      </c>
      <c r="B30" s="2"/>
      <c r="C30" s="2">
        <v>1.5</v>
      </c>
      <c r="D30" s="2"/>
      <c r="E30" s="2"/>
      <c r="F30" s="2">
        <v>1.5</v>
      </c>
    </row>
    <row r="31" spans="1:6" x14ac:dyDescent="0.3">
      <c r="A31" s="20" t="s">
        <v>706</v>
      </c>
      <c r="B31" s="2"/>
      <c r="C31" s="2">
        <v>24</v>
      </c>
      <c r="D31" s="2"/>
      <c r="E31" s="2"/>
      <c r="F31" s="2">
        <v>24</v>
      </c>
    </row>
    <row r="32" spans="1:6" x14ac:dyDescent="0.3">
      <c r="A32" s="20" t="s">
        <v>707</v>
      </c>
      <c r="B32" s="2"/>
      <c r="C32" s="2">
        <v>3.3</v>
      </c>
      <c r="D32" s="2"/>
      <c r="E32" s="2"/>
      <c r="F32" s="2">
        <v>3.3</v>
      </c>
    </row>
    <row r="33" spans="1:6" x14ac:dyDescent="0.3">
      <c r="A33" s="20" t="s">
        <v>708</v>
      </c>
      <c r="B33" s="2"/>
      <c r="C33" s="2">
        <v>4.5</v>
      </c>
      <c r="D33" s="2"/>
      <c r="E33" s="2"/>
      <c r="F33" s="2">
        <v>4.5</v>
      </c>
    </row>
    <row r="34" spans="1:6" x14ac:dyDescent="0.3">
      <c r="A34" s="20" t="s">
        <v>709</v>
      </c>
      <c r="B34" s="2"/>
      <c r="C34" s="2">
        <v>19.809999999999999</v>
      </c>
      <c r="D34" s="2"/>
      <c r="E34" s="2"/>
      <c r="F34" s="2">
        <v>19.809999999999999</v>
      </c>
    </row>
    <row r="35" spans="1:6" x14ac:dyDescent="0.3">
      <c r="A35" s="20" t="s">
        <v>710</v>
      </c>
      <c r="B35" s="2"/>
      <c r="C35" s="2">
        <v>8.0400000000000009</v>
      </c>
      <c r="D35" s="2"/>
      <c r="E35" s="2"/>
      <c r="F35" s="2">
        <v>8.0400000000000009</v>
      </c>
    </row>
    <row r="36" spans="1:6" x14ac:dyDescent="0.3">
      <c r="A36" s="20" t="s">
        <v>711</v>
      </c>
      <c r="B36" s="2"/>
      <c r="C36" s="2">
        <v>22.98</v>
      </c>
      <c r="D36" s="2"/>
      <c r="E36" s="2"/>
      <c r="F36" s="2">
        <v>22.98</v>
      </c>
    </row>
    <row r="37" spans="1:6" x14ac:dyDescent="0.3">
      <c r="A37" s="20" t="s">
        <v>712</v>
      </c>
      <c r="B37" s="2"/>
      <c r="C37" s="2">
        <v>6.13</v>
      </c>
      <c r="D37" s="2"/>
      <c r="E37" s="2"/>
      <c r="F37" s="2">
        <v>6.13</v>
      </c>
    </row>
    <row r="38" spans="1:6" x14ac:dyDescent="0.3">
      <c r="A38" s="20" t="s">
        <v>713</v>
      </c>
      <c r="B38" s="2"/>
      <c r="C38" s="2">
        <v>18.760000000000002</v>
      </c>
      <c r="D38" s="2"/>
      <c r="E38" s="2"/>
      <c r="F38" s="2">
        <v>18.760000000000002</v>
      </c>
    </row>
    <row r="39" spans="1:6" x14ac:dyDescent="0.3">
      <c r="A39" s="20" t="s">
        <v>714</v>
      </c>
      <c r="B39" s="2"/>
      <c r="C39" s="2">
        <v>8.25</v>
      </c>
      <c r="D39" s="2"/>
      <c r="E39" s="2"/>
      <c r="F39" s="2">
        <v>8.25</v>
      </c>
    </row>
    <row r="40" spans="1:6" x14ac:dyDescent="0.3">
      <c r="A40" s="20" t="s">
        <v>715</v>
      </c>
      <c r="B40" s="2"/>
      <c r="C40" s="2">
        <v>32.1</v>
      </c>
      <c r="D40" s="2"/>
      <c r="E40" s="2"/>
      <c r="F40" s="2">
        <v>32.1</v>
      </c>
    </row>
    <row r="41" spans="1:6" x14ac:dyDescent="0.3">
      <c r="A41" s="20" t="s">
        <v>433</v>
      </c>
      <c r="B41" s="2"/>
      <c r="C41" s="2"/>
      <c r="D41" s="2">
        <v>9.6499999999999986</v>
      </c>
      <c r="E41" s="2"/>
      <c r="F41" s="2">
        <v>9.6499999999999986</v>
      </c>
    </row>
    <row r="42" spans="1:6" x14ac:dyDescent="0.3">
      <c r="A42" s="13" t="s">
        <v>685</v>
      </c>
      <c r="B42" s="2"/>
      <c r="C42" s="2"/>
      <c r="D42" s="2">
        <v>253.61</v>
      </c>
      <c r="E42" s="2">
        <v>23.300000000000004</v>
      </c>
      <c r="F42" s="2">
        <v>276.91000000000003</v>
      </c>
    </row>
    <row r="43" spans="1:6" x14ac:dyDescent="0.3">
      <c r="A43" s="20" t="s">
        <v>446</v>
      </c>
      <c r="B43" s="2"/>
      <c r="C43" s="2"/>
      <c r="D43" s="2">
        <v>3.48</v>
      </c>
      <c r="E43" s="2"/>
      <c r="F43" s="2">
        <v>3.48</v>
      </c>
    </row>
    <row r="44" spans="1:6" x14ac:dyDescent="0.3">
      <c r="A44" s="20" t="s">
        <v>447</v>
      </c>
      <c r="B44" s="2"/>
      <c r="C44" s="2"/>
      <c r="D44" s="2">
        <v>1.98</v>
      </c>
      <c r="E44" s="2"/>
      <c r="F44" s="2">
        <v>1.98</v>
      </c>
    </row>
    <row r="45" spans="1:6" x14ac:dyDescent="0.3">
      <c r="A45" s="20" t="s">
        <v>448</v>
      </c>
      <c r="B45" s="2"/>
      <c r="C45" s="2"/>
      <c r="D45" s="2">
        <v>3</v>
      </c>
      <c r="E45" s="2"/>
      <c r="F45" s="2">
        <v>3</v>
      </c>
    </row>
    <row r="46" spans="1:6" x14ac:dyDescent="0.3">
      <c r="A46" s="20" t="s">
        <v>449</v>
      </c>
      <c r="B46" s="2"/>
      <c r="C46" s="2"/>
      <c r="D46" s="2">
        <v>3</v>
      </c>
      <c r="E46" s="2"/>
      <c r="F46" s="2">
        <v>3</v>
      </c>
    </row>
    <row r="47" spans="1:6" x14ac:dyDescent="0.3">
      <c r="A47" s="20" t="s">
        <v>450</v>
      </c>
      <c r="B47" s="2"/>
      <c r="C47" s="2"/>
      <c r="D47" s="2">
        <v>2.4700000000000002</v>
      </c>
      <c r="E47" s="2"/>
      <c r="F47" s="2">
        <v>2.4700000000000002</v>
      </c>
    </row>
    <row r="48" spans="1:6" x14ac:dyDescent="0.3">
      <c r="A48" s="20" t="s">
        <v>451</v>
      </c>
      <c r="B48" s="2"/>
      <c r="C48" s="2"/>
      <c r="D48" s="2">
        <v>1.9</v>
      </c>
      <c r="E48" s="2"/>
      <c r="F48" s="2">
        <v>1.9</v>
      </c>
    </row>
    <row r="49" spans="1:6" x14ac:dyDescent="0.3">
      <c r="A49" s="20" t="s">
        <v>434</v>
      </c>
      <c r="B49" s="2"/>
      <c r="C49" s="2"/>
      <c r="D49" s="2">
        <v>14.940000000000001</v>
      </c>
      <c r="E49" s="2"/>
      <c r="F49" s="2">
        <v>14.940000000000001</v>
      </c>
    </row>
    <row r="50" spans="1:6" x14ac:dyDescent="0.3">
      <c r="A50" s="20" t="s">
        <v>443</v>
      </c>
      <c r="B50" s="2"/>
      <c r="C50" s="2"/>
      <c r="D50" s="2">
        <v>8.3699999999999992</v>
      </c>
      <c r="E50" s="2"/>
      <c r="F50" s="2">
        <v>8.3699999999999992</v>
      </c>
    </row>
    <row r="51" spans="1:6" x14ac:dyDescent="0.3">
      <c r="A51" s="20" t="s">
        <v>444</v>
      </c>
      <c r="B51" s="2"/>
      <c r="C51" s="2"/>
      <c r="D51" s="2">
        <v>0.26</v>
      </c>
      <c r="E51" s="2"/>
      <c r="F51" s="2">
        <v>0.26</v>
      </c>
    </row>
    <row r="52" spans="1:6" x14ac:dyDescent="0.3">
      <c r="A52" s="20" t="s">
        <v>442</v>
      </c>
      <c r="B52" s="2"/>
      <c r="C52" s="2"/>
      <c r="D52" s="2">
        <v>3</v>
      </c>
      <c r="E52" s="2"/>
      <c r="F52" s="2">
        <v>3</v>
      </c>
    </row>
    <row r="53" spans="1:6" x14ac:dyDescent="0.3">
      <c r="A53" s="20" t="s">
        <v>435</v>
      </c>
      <c r="B53" s="2"/>
      <c r="C53" s="2"/>
      <c r="D53" s="2">
        <v>10.86</v>
      </c>
      <c r="E53" s="2"/>
      <c r="F53" s="2">
        <v>10.86</v>
      </c>
    </row>
    <row r="54" spans="1:6" x14ac:dyDescent="0.3">
      <c r="A54" s="20" t="s">
        <v>436</v>
      </c>
      <c r="B54" s="2"/>
      <c r="C54" s="2"/>
      <c r="D54" s="2">
        <v>13.91</v>
      </c>
      <c r="E54" s="2"/>
      <c r="F54" s="2">
        <v>13.91</v>
      </c>
    </row>
    <row r="55" spans="1:6" x14ac:dyDescent="0.3">
      <c r="A55" s="20" t="s">
        <v>445</v>
      </c>
      <c r="B55" s="2"/>
      <c r="C55" s="2"/>
      <c r="D55" s="2">
        <v>15.02</v>
      </c>
      <c r="E55" s="2"/>
      <c r="F55" s="2">
        <v>15.02</v>
      </c>
    </row>
    <row r="56" spans="1:6" x14ac:dyDescent="0.3">
      <c r="A56" s="20" t="s">
        <v>437</v>
      </c>
      <c r="B56" s="2"/>
      <c r="C56" s="2"/>
      <c r="D56" s="2">
        <v>39.729999999999997</v>
      </c>
      <c r="E56" s="2"/>
      <c r="F56" s="2">
        <v>39.729999999999997</v>
      </c>
    </row>
    <row r="57" spans="1:6" x14ac:dyDescent="0.3">
      <c r="A57" s="20" t="s">
        <v>438</v>
      </c>
      <c r="B57" s="2"/>
      <c r="C57" s="2"/>
      <c r="D57" s="2">
        <v>19.55</v>
      </c>
      <c r="E57" s="2"/>
      <c r="F57" s="2">
        <v>19.55</v>
      </c>
    </row>
    <row r="58" spans="1:6" x14ac:dyDescent="0.3">
      <c r="A58" s="20" t="s">
        <v>439</v>
      </c>
      <c r="B58" s="2"/>
      <c r="C58" s="2"/>
      <c r="D58" s="2">
        <v>23.22</v>
      </c>
      <c r="E58" s="2"/>
      <c r="F58" s="2">
        <v>23.22</v>
      </c>
    </row>
    <row r="59" spans="1:6" x14ac:dyDescent="0.3">
      <c r="A59" s="20" t="s">
        <v>440</v>
      </c>
      <c r="B59" s="2"/>
      <c r="C59" s="2"/>
      <c r="D59" s="2">
        <v>41.99</v>
      </c>
      <c r="E59" s="2"/>
      <c r="F59" s="2">
        <v>41.99</v>
      </c>
    </row>
    <row r="60" spans="1:6" x14ac:dyDescent="0.3">
      <c r="A60" s="20" t="s">
        <v>441</v>
      </c>
      <c r="B60" s="2"/>
      <c r="C60" s="2"/>
      <c r="D60" s="2">
        <v>46.93</v>
      </c>
      <c r="E60" s="2"/>
      <c r="F60" s="2">
        <v>46.93</v>
      </c>
    </row>
    <row r="61" spans="1:6" x14ac:dyDescent="0.3">
      <c r="A61" s="20" t="s">
        <v>686</v>
      </c>
      <c r="B61" s="2"/>
      <c r="C61" s="2"/>
      <c r="D61" s="2"/>
      <c r="E61" s="2">
        <v>11.330000000000002</v>
      </c>
      <c r="F61" s="2">
        <v>11.330000000000002</v>
      </c>
    </row>
    <row r="62" spans="1:6" x14ac:dyDescent="0.3">
      <c r="A62" s="20" t="s">
        <v>693</v>
      </c>
      <c r="B62" s="2"/>
      <c r="C62" s="2"/>
      <c r="D62" s="2"/>
      <c r="E62" s="2">
        <v>11.97</v>
      </c>
      <c r="F62" s="2">
        <v>11.97</v>
      </c>
    </row>
    <row r="63" spans="1:6" x14ac:dyDescent="0.3">
      <c r="A63" s="13" t="s">
        <v>687</v>
      </c>
      <c r="B63" s="2"/>
      <c r="C63" s="2"/>
      <c r="D63" s="2"/>
      <c r="E63" s="2">
        <v>110.06</v>
      </c>
      <c r="F63" s="2">
        <v>110.06</v>
      </c>
    </row>
    <row r="64" spans="1:6" x14ac:dyDescent="0.3">
      <c r="A64" s="20" t="s">
        <v>697</v>
      </c>
      <c r="B64" s="2"/>
      <c r="C64" s="2"/>
      <c r="D64" s="2"/>
      <c r="E64" s="2">
        <v>3</v>
      </c>
      <c r="F64" s="2">
        <v>3</v>
      </c>
    </row>
    <row r="65" spans="1:6" x14ac:dyDescent="0.3">
      <c r="A65" s="20" t="s">
        <v>688</v>
      </c>
      <c r="B65" s="2"/>
      <c r="C65" s="2"/>
      <c r="D65" s="2"/>
      <c r="E65" s="2">
        <v>17.78</v>
      </c>
      <c r="F65" s="2">
        <v>17.78</v>
      </c>
    </row>
    <row r="66" spans="1:6" x14ac:dyDescent="0.3">
      <c r="A66" s="20" t="s">
        <v>689</v>
      </c>
      <c r="B66" s="2"/>
      <c r="C66" s="2"/>
      <c r="D66" s="2"/>
      <c r="E66" s="2">
        <v>22.59</v>
      </c>
      <c r="F66" s="2">
        <v>22.59</v>
      </c>
    </row>
    <row r="67" spans="1:6" x14ac:dyDescent="0.3">
      <c r="A67" s="20" t="s">
        <v>695</v>
      </c>
      <c r="B67" s="2"/>
      <c r="C67" s="2"/>
      <c r="D67" s="2"/>
      <c r="E67" s="2">
        <v>4.83</v>
      </c>
      <c r="F67" s="2">
        <v>4.83</v>
      </c>
    </row>
    <row r="68" spans="1:6" x14ac:dyDescent="0.3">
      <c r="A68" s="20" t="s">
        <v>690</v>
      </c>
      <c r="B68" s="2"/>
      <c r="C68" s="2"/>
      <c r="D68" s="2"/>
      <c r="E68" s="2">
        <v>17.329999999999998</v>
      </c>
      <c r="F68" s="2">
        <v>17.329999999999998</v>
      </c>
    </row>
    <row r="69" spans="1:6" x14ac:dyDescent="0.3">
      <c r="A69" s="20" t="s">
        <v>691</v>
      </c>
      <c r="B69" s="2"/>
      <c r="C69" s="2"/>
      <c r="D69" s="2"/>
      <c r="E69" s="2">
        <v>15.139999999999999</v>
      </c>
      <c r="F69" s="2">
        <v>15.139999999999999</v>
      </c>
    </row>
    <row r="70" spans="1:6" x14ac:dyDescent="0.3">
      <c r="A70" s="20" t="s">
        <v>696</v>
      </c>
      <c r="B70" s="2"/>
      <c r="C70" s="2"/>
      <c r="D70" s="2"/>
      <c r="E70" s="2">
        <v>9.7199999999999989</v>
      </c>
      <c r="F70" s="2">
        <v>9.7199999999999989</v>
      </c>
    </row>
    <row r="71" spans="1:6" x14ac:dyDescent="0.3">
      <c r="A71" s="20" t="s">
        <v>692</v>
      </c>
      <c r="B71" s="2"/>
      <c r="C71" s="2"/>
      <c r="D71" s="2"/>
      <c r="E71" s="2">
        <v>10.23</v>
      </c>
      <c r="F71" s="2">
        <v>10.23</v>
      </c>
    </row>
    <row r="72" spans="1:6" x14ac:dyDescent="0.3">
      <c r="A72" s="20" t="s">
        <v>694</v>
      </c>
      <c r="B72" s="2"/>
      <c r="C72" s="2"/>
      <c r="D72" s="2"/>
      <c r="E72" s="2">
        <v>9.44</v>
      </c>
      <c r="F72" s="2">
        <v>9.44</v>
      </c>
    </row>
    <row r="73" spans="1:6" x14ac:dyDescent="0.3">
      <c r="A73" s="13" t="s">
        <v>277</v>
      </c>
      <c r="B73" s="2">
        <v>204.24999999999997</v>
      </c>
      <c r="C73" s="2">
        <v>209.39</v>
      </c>
      <c r="D73" s="2">
        <v>263.26</v>
      </c>
      <c r="E73" s="2">
        <v>133.36000000000001</v>
      </c>
      <c r="F73" s="2">
        <v>810.26000000000022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FFBD-95FA-43F8-B31F-4A14362E1DA5}">
  <dimension ref="A1:BR290"/>
  <sheetViews>
    <sheetView topLeftCell="A50" zoomScale="70" zoomScaleNormal="70" workbookViewId="0">
      <selection activeCell="A50" sqref="A50:Q290"/>
    </sheetView>
  </sheetViews>
  <sheetFormatPr defaultRowHeight="14.4" x14ac:dyDescent="0.3"/>
  <cols>
    <col min="2" max="2" width="11.44140625" bestFit="1" customWidth="1"/>
    <col min="3" max="4" width="10.44140625" bestFit="1" customWidth="1"/>
    <col min="7" max="7" width="20" bestFit="1" customWidth="1"/>
    <col min="9" max="9" width="10.44140625" bestFit="1" customWidth="1"/>
  </cols>
  <sheetData>
    <row r="1" spans="1:6" x14ac:dyDescent="0.3">
      <c r="A1" t="s">
        <v>10</v>
      </c>
      <c r="B1" t="s">
        <v>0</v>
      </c>
      <c r="C1" t="s">
        <v>6</v>
      </c>
      <c r="D1" t="s">
        <v>7</v>
      </c>
      <c r="E1" t="s">
        <v>8</v>
      </c>
      <c r="F1" t="s">
        <v>14</v>
      </c>
    </row>
    <row r="2" spans="1:6" x14ac:dyDescent="0.3">
      <c r="A2" t="s">
        <v>1</v>
      </c>
      <c r="B2">
        <v>70</v>
      </c>
      <c r="C2">
        <v>31</v>
      </c>
      <c r="D2">
        <v>79</v>
      </c>
      <c r="E2">
        <v>28</v>
      </c>
      <c r="F2">
        <f>B2+C2+D2+E2</f>
        <v>208</v>
      </c>
    </row>
    <row r="3" spans="1:6" x14ac:dyDescent="0.3">
      <c r="A3" t="s">
        <v>2</v>
      </c>
      <c r="B3">
        <v>19</v>
      </c>
      <c r="C3">
        <v>42</v>
      </c>
      <c r="D3">
        <v>40</v>
      </c>
      <c r="E3">
        <v>17</v>
      </c>
      <c r="F3">
        <f>B3+C3+D3+E3</f>
        <v>118</v>
      </c>
    </row>
    <row r="4" spans="1:6" x14ac:dyDescent="0.3">
      <c r="A4" t="s">
        <v>3</v>
      </c>
      <c r="B4">
        <v>82</v>
      </c>
      <c r="C4">
        <v>33</v>
      </c>
      <c r="D4">
        <v>43</v>
      </c>
      <c r="E4">
        <v>14</v>
      </c>
      <c r="F4">
        <f>B4+C4+D4+E4</f>
        <v>172</v>
      </c>
    </row>
    <row r="5" spans="1:6" x14ac:dyDescent="0.3">
      <c r="A5" t="s">
        <v>4</v>
      </c>
      <c r="B5">
        <v>15</v>
      </c>
      <c r="C5">
        <v>28</v>
      </c>
      <c r="D5">
        <v>35</v>
      </c>
      <c r="E5">
        <v>10</v>
      </c>
      <c r="F5">
        <f>B5+C5+D5+E5</f>
        <v>88</v>
      </c>
    </row>
    <row r="6" spans="1:6" x14ac:dyDescent="0.3">
      <c r="A6" t="s">
        <v>5</v>
      </c>
      <c r="B6">
        <v>67</v>
      </c>
      <c r="C6">
        <v>50</v>
      </c>
      <c r="D6">
        <v>58</v>
      </c>
      <c r="E6">
        <v>41</v>
      </c>
      <c r="F6">
        <f>B6+C6+D6+E6</f>
        <v>216</v>
      </c>
    </row>
    <row r="7" spans="1:6" x14ac:dyDescent="0.3">
      <c r="A7" t="s">
        <v>16</v>
      </c>
      <c r="B7">
        <f>SUM(B2:B6)</f>
        <v>253</v>
      </c>
      <c r="C7">
        <f>SUM(C2:C6)</f>
        <v>184</v>
      </c>
      <c r="D7">
        <f>SUM(D2:D6)</f>
        <v>255</v>
      </c>
      <c r="E7">
        <f>SUM(E2:E6)</f>
        <v>110</v>
      </c>
      <c r="F7">
        <f>SUM(F2:F6)</f>
        <v>802</v>
      </c>
    </row>
    <row r="10" spans="1:6" x14ac:dyDescent="0.3">
      <c r="A10" t="s">
        <v>9</v>
      </c>
      <c r="B10" t="s">
        <v>0</v>
      </c>
      <c r="C10" t="s">
        <v>6</v>
      </c>
      <c r="D10" t="s">
        <v>7</v>
      </c>
      <c r="E10" t="s">
        <v>8</v>
      </c>
      <c r="F10" t="s">
        <v>14</v>
      </c>
    </row>
    <row r="11" spans="1:6" x14ac:dyDescent="0.3">
      <c r="A11" t="s">
        <v>1</v>
      </c>
      <c r="B11">
        <v>4885</v>
      </c>
      <c r="C11">
        <v>897</v>
      </c>
      <c r="D11">
        <v>3007</v>
      </c>
      <c r="E11">
        <v>1226</v>
      </c>
      <c r="F11">
        <f>B11+C11+D11+E11</f>
        <v>10015</v>
      </c>
    </row>
    <row r="12" spans="1:6" x14ac:dyDescent="0.3">
      <c r="A12" t="s">
        <v>2</v>
      </c>
      <c r="B12">
        <v>1963</v>
      </c>
      <c r="C12">
        <v>2044</v>
      </c>
      <c r="D12">
        <v>1625</v>
      </c>
      <c r="E12">
        <v>295</v>
      </c>
      <c r="F12">
        <f>B12+C12+D12+E12</f>
        <v>5927</v>
      </c>
    </row>
    <row r="13" spans="1:6" x14ac:dyDescent="0.3">
      <c r="A13" t="s">
        <v>3</v>
      </c>
      <c r="B13">
        <v>3166</v>
      </c>
      <c r="C13">
        <v>1367</v>
      </c>
      <c r="D13">
        <v>1440</v>
      </c>
      <c r="E13">
        <v>559</v>
      </c>
      <c r="F13">
        <f>B13+C13+D13+E13</f>
        <v>6532</v>
      </c>
    </row>
    <row r="14" spans="1:6" x14ac:dyDescent="0.3">
      <c r="A14" t="s">
        <v>4</v>
      </c>
      <c r="B14">
        <v>841</v>
      </c>
      <c r="C14">
        <v>796</v>
      </c>
      <c r="D14">
        <v>758</v>
      </c>
      <c r="E14">
        <v>533</v>
      </c>
      <c r="F14">
        <f>B14+C14+D14+E14</f>
        <v>2928</v>
      </c>
    </row>
    <row r="15" spans="1:6" x14ac:dyDescent="0.3">
      <c r="A15" t="s">
        <v>5</v>
      </c>
      <c r="B15">
        <v>2254</v>
      </c>
      <c r="C15">
        <v>1554</v>
      </c>
      <c r="D15">
        <v>2766</v>
      </c>
      <c r="E15">
        <v>1652</v>
      </c>
      <c r="F15">
        <f>B15+C15+D15+E15</f>
        <v>8226</v>
      </c>
    </row>
    <row r="16" spans="1:6" x14ac:dyDescent="0.3">
      <c r="A16" t="s">
        <v>16</v>
      </c>
      <c r="B16">
        <f>SUM(B11:B15)</f>
        <v>13109</v>
      </c>
      <c r="C16">
        <f>SUM(C11:C15)</f>
        <v>6658</v>
      </c>
      <c r="D16">
        <f>SUM(D11:D15)</f>
        <v>9596</v>
      </c>
      <c r="E16">
        <f>SUM(E11:E15)</f>
        <v>4265</v>
      </c>
      <c r="F16">
        <f>SUM(F11:F15)</f>
        <v>33628</v>
      </c>
    </row>
    <row r="18" spans="1:6" x14ac:dyDescent="0.3">
      <c r="A18" t="s">
        <v>11</v>
      </c>
      <c r="B18" t="s">
        <v>0</v>
      </c>
      <c r="C18" t="s">
        <v>6</v>
      </c>
      <c r="D18" t="s">
        <v>7</v>
      </c>
      <c r="E18" t="s">
        <v>8</v>
      </c>
      <c r="F18" t="s">
        <v>14</v>
      </c>
    </row>
    <row r="19" spans="1:6" x14ac:dyDescent="0.3">
      <c r="A19" t="s">
        <v>1</v>
      </c>
      <c r="B19">
        <v>4035</v>
      </c>
      <c r="C19">
        <v>708</v>
      </c>
      <c r="D19">
        <v>1708</v>
      </c>
      <c r="E19">
        <v>445</v>
      </c>
      <c r="F19">
        <f>B19+C19+D19+E19</f>
        <v>6896</v>
      </c>
    </row>
    <row r="20" spans="1:6" x14ac:dyDescent="0.3">
      <c r="A20" t="s">
        <v>2</v>
      </c>
      <c r="B20">
        <v>1191</v>
      </c>
      <c r="C20">
        <v>1009</v>
      </c>
      <c r="D20">
        <v>533</v>
      </c>
      <c r="E20">
        <v>158</v>
      </c>
      <c r="F20">
        <f>B20+C20+D20+E20</f>
        <v>2891</v>
      </c>
    </row>
    <row r="21" spans="1:6" x14ac:dyDescent="0.3">
      <c r="A21" t="s">
        <v>3</v>
      </c>
      <c r="B21">
        <v>3175</v>
      </c>
      <c r="C21">
        <v>548</v>
      </c>
      <c r="D21">
        <v>974</v>
      </c>
      <c r="E21">
        <v>344</v>
      </c>
      <c r="F21">
        <f>B21+C21+D21+E21</f>
        <v>5041</v>
      </c>
    </row>
    <row r="22" spans="1:6" x14ac:dyDescent="0.3">
      <c r="A22" t="s">
        <v>4</v>
      </c>
      <c r="B22">
        <v>500</v>
      </c>
      <c r="C22">
        <v>250</v>
      </c>
      <c r="D22">
        <v>517</v>
      </c>
      <c r="E22">
        <v>94</v>
      </c>
      <c r="F22">
        <f>B22+C22+D22+E22</f>
        <v>1361</v>
      </c>
    </row>
    <row r="23" spans="1:6" x14ac:dyDescent="0.3">
      <c r="A23" t="s">
        <v>5</v>
      </c>
      <c r="B23">
        <v>1149</v>
      </c>
      <c r="C23">
        <v>907</v>
      </c>
      <c r="D23">
        <v>1274</v>
      </c>
      <c r="E23">
        <v>369</v>
      </c>
      <c r="F23">
        <f>B23+C23+D23+E23</f>
        <v>3699</v>
      </c>
    </row>
    <row r="24" spans="1:6" x14ac:dyDescent="0.3">
      <c r="A24" t="s">
        <v>16</v>
      </c>
      <c r="B24">
        <f>SUM(B19:B23)</f>
        <v>10050</v>
      </c>
      <c r="C24">
        <f>SUM(C19:C23)</f>
        <v>3422</v>
      </c>
      <c r="D24">
        <f>SUM(D19:D23)</f>
        <v>5006</v>
      </c>
      <c r="E24">
        <f>SUM(E19:E23)</f>
        <v>1410</v>
      </c>
      <c r="F24">
        <f>SUM(F19:F23)</f>
        <v>19888</v>
      </c>
    </row>
    <row r="26" spans="1:6" x14ac:dyDescent="0.3">
      <c r="A26" t="s">
        <v>12</v>
      </c>
      <c r="B26" t="s">
        <v>0</v>
      </c>
      <c r="C26" t="s">
        <v>6</v>
      </c>
      <c r="D26" t="s">
        <v>7</v>
      </c>
      <c r="E26" t="s">
        <v>8</v>
      </c>
      <c r="F26" t="s">
        <v>14</v>
      </c>
    </row>
    <row r="27" spans="1:6" x14ac:dyDescent="0.3">
      <c r="A27" t="s">
        <v>1</v>
      </c>
      <c r="B27" s="1">
        <f t="shared" ref="B27:F31" si="0">B11/B2</f>
        <v>69.785714285714292</v>
      </c>
      <c r="C27" s="1">
        <f t="shared" si="0"/>
        <v>28.93548387096774</v>
      </c>
      <c r="D27" s="1">
        <f t="shared" si="0"/>
        <v>38.063291139240505</v>
      </c>
      <c r="E27">
        <f t="shared" si="0"/>
        <v>43.785714285714285</v>
      </c>
      <c r="F27" s="1">
        <f t="shared" si="0"/>
        <v>48.14903846153846</v>
      </c>
    </row>
    <row r="28" spans="1:6" x14ac:dyDescent="0.3">
      <c r="A28" t="s">
        <v>2</v>
      </c>
      <c r="B28" s="1">
        <f t="shared" si="0"/>
        <v>103.31578947368421</v>
      </c>
      <c r="C28" s="1">
        <f t="shared" si="0"/>
        <v>48.666666666666664</v>
      </c>
      <c r="D28" s="1">
        <f t="shared" si="0"/>
        <v>40.625</v>
      </c>
      <c r="E28">
        <f t="shared" si="0"/>
        <v>17.352941176470587</v>
      </c>
      <c r="F28" s="1">
        <f t="shared" si="0"/>
        <v>50.228813559322035</v>
      </c>
    </row>
    <row r="29" spans="1:6" x14ac:dyDescent="0.3">
      <c r="A29" t="s">
        <v>3</v>
      </c>
      <c r="B29" s="1">
        <f t="shared" si="0"/>
        <v>38.609756097560975</v>
      </c>
      <c r="C29" s="1">
        <f t="shared" si="0"/>
        <v>41.424242424242422</v>
      </c>
      <c r="D29" s="1">
        <f t="shared" si="0"/>
        <v>33.488372093023258</v>
      </c>
      <c r="E29">
        <f t="shared" si="0"/>
        <v>39.928571428571431</v>
      </c>
      <c r="F29" s="1">
        <f t="shared" si="0"/>
        <v>37.97674418604651</v>
      </c>
    </row>
    <row r="30" spans="1:6" x14ac:dyDescent="0.3">
      <c r="A30" t="s">
        <v>4</v>
      </c>
      <c r="B30" s="1">
        <f t="shared" si="0"/>
        <v>56.06666666666667</v>
      </c>
      <c r="C30" s="1">
        <f t="shared" si="0"/>
        <v>28.428571428571427</v>
      </c>
      <c r="D30" s="1">
        <f t="shared" si="0"/>
        <v>21.657142857142858</v>
      </c>
      <c r="E30">
        <f t="shared" si="0"/>
        <v>53.3</v>
      </c>
      <c r="F30" s="1">
        <f t="shared" si="0"/>
        <v>33.272727272727273</v>
      </c>
    </row>
    <row r="31" spans="1:6" x14ac:dyDescent="0.3">
      <c r="A31" t="s">
        <v>5</v>
      </c>
      <c r="B31" s="1">
        <f t="shared" si="0"/>
        <v>33.64179104477612</v>
      </c>
      <c r="C31" s="1">
        <f t="shared" si="0"/>
        <v>31.08</v>
      </c>
      <c r="D31" s="1">
        <f t="shared" si="0"/>
        <v>47.689655172413794</v>
      </c>
      <c r="E31">
        <f t="shared" si="0"/>
        <v>40.292682926829265</v>
      </c>
      <c r="F31" s="1">
        <f t="shared" si="0"/>
        <v>38.083333333333336</v>
      </c>
    </row>
    <row r="32" spans="1:6" x14ac:dyDescent="0.3">
      <c r="F32" s="1"/>
    </row>
    <row r="33" spans="1:7" x14ac:dyDescent="0.3">
      <c r="A33" t="s">
        <v>13</v>
      </c>
      <c r="B33" t="s">
        <v>0</v>
      </c>
      <c r="C33" t="s">
        <v>6</v>
      </c>
      <c r="D33" t="s">
        <v>7</v>
      </c>
      <c r="E33" t="s">
        <v>8</v>
      </c>
      <c r="F33" s="1" t="s">
        <v>14</v>
      </c>
    </row>
    <row r="34" spans="1:7" x14ac:dyDescent="0.3">
      <c r="A34" t="s">
        <v>1</v>
      </c>
      <c r="B34" s="1">
        <f t="shared" ref="B34:F38" si="1">B19/B2</f>
        <v>57.642857142857146</v>
      </c>
      <c r="C34" s="1">
        <f t="shared" si="1"/>
        <v>22.838709677419356</v>
      </c>
      <c r="D34" s="1">
        <f t="shared" si="1"/>
        <v>21.620253164556964</v>
      </c>
      <c r="E34" s="1">
        <f t="shared" si="1"/>
        <v>15.892857142857142</v>
      </c>
      <c r="F34" s="1">
        <f t="shared" si="1"/>
        <v>33.153846153846153</v>
      </c>
    </row>
    <row r="35" spans="1:7" x14ac:dyDescent="0.3">
      <c r="A35" t="s">
        <v>2</v>
      </c>
      <c r="B35" s="1">
        <f t="shared" si="1"/>
        <v>62.684210526315788</v>
      </c>
      <c r="C35" s="1">
        <f t="shared" si="1"/>
        <v>24.023809523809526</v>
      </c>
      <c r="D35" s="1">
        <f t="shared" si="1"/>
        <v>13.324999999999999</v>
      </c>
      <c r="E35" s="1">
        <f t="shared" si="1"/>
        <v>9.2941176470588243</v>
      </c>
      <c r="F35" s="1">
        <f t="shared" si="1"/>
        <v>24.5</v>
      </c>
    </row>
    <row r="36" spans="1:7" x14ac:dyDescent="0.3">
      <c r="A36" t="s">
        <v>3</v>
      </c>
      <c r="B36" s="1">
        <f t="shared" si="1"/>
        <v>38.719512195121951</v>
      </c>
      <c r="C36" s="1">
        <f t="shared" si="1"/>
        <v>16.606060606060606</v>
      </c>
      <c r="D36" s="1">
        <f t="shared" si="1"/>
        <v>22.651162790697676</v>
      </c>
      <c r="E36" s="1">
        <f t="shared" si="1"/>
        <v>24.571428571428573</v>
      </c>
      <c r="F36" s="1">
        <f t="shared" si="1"/>
        <v>29.308139534883722</v>
      </c>
    </row>
    <row r="37" spans="1:7" x14ac:dyDescent="0.3">
      <c r="A37" t="s">
        <v>4</v>
      </c>
      <c r="B37" s="1">
        <f t="shared" si="1"/>
        <v>33.333333333333336</v>
      </c>
      <c r="C37" s="1">
        <f t="shared" si="1"/>
        <v>8.9285714285714288</v>
      </c>
      <c r="D37" s="1">
        <f t="shared" si="1"/>
        <v>14.771428571428572</v>
      </c>
      <c r="E37" s="1">
        <f t="shared" si="1"/>
        <v>9.4</v>
      </c>
      <c r="F37" s="1">
        <f t="shared" si="1"/>
        <v>15.465909090909092</v>
      </c>
    </row>
    <row r="38" spans="1:7" x14ac:dyDescent="0.3">
      <c r="A38" t="s">
        <v>5</v>
      </c>
      <c r="B38" s="1">
        <f t="shared" si="1"/>
        <v>17.149253731343283</v>
      </c>
      <c r="C38" s="1">
        <f t="shared" si="1"/>
        <v>18.14</v>
      </c>
      <c r="D38" s="1">
        <f t="shared" si="1"/>
        <v>21.96551724137931</v>
      </c>
      <c r="E38" s="1">
        <f t="shared" si="1"/>
        <v>9</v>
      </c>
      <c r="F38" s="1">
        <f t="shared" si="1"/>
        <v>17.125</v>
      </c>
    </row>
    <row r="40" spans="1:7" x14ac:dyDescent="0.3">
      <c r="A40" t="s">
        <v>15</v>
      </c>
      <c r="B40" t="s">
        <v>0</v>
      </c>
      <c r="C40" t="s">
        <v>6</v>
      </c>
      <c r="D40" t="s">
        <v>7</v>
      </c>
      <c r="E40" t="s">
        <v>8</v>
      </c>
      <c r="F40" s="1" t="s">
        <v>14</v>
      </c>
    </row>
    <row r="41" spans="1:7" x14ac:dyDescent="0.3">
      <c r="A41" t="s">
        <v>1</v>
      </c>
      <c r="B41" s="2">
        <v>62.3</v>
      </c>
      <c r="C41" s="2">
        <v>46.2</v>
      </c>
      <c r="D41" s="2">
        <v>61</v>
      </c>
      <c r="E41" s="2">
        <v>0</v>
      </c>
      <c r="F41" s="2">
        <f>B41+C41+D41+E41</f>
        <v>169.5</v>
      </c>
      <c r="G41" s="2"/>
    </row>
    <row r="42" spans="1:7" x14ac:dyDescent="0.3">
      <c r="A42" t="s">
        <v>2</v>
      </c>
      <c r="B42" s="2">
        <v>31</v>
      </c>
      <c r="C42" s="2">
        <v>49.5</v>
      </c>
      <c r="D42" s="2">
        <v>43</v>
      </c>
      <c r="E42" s="2">
        <v>0</v>
      </c>
      <c r="F42" s="2">
        <f>B42+C42+D42+E42</f>
        <v>123.5</v>
      </c>
      <c r="G42" s="2"/>
    </row>
    <row r="43" spans="1:7" x14ac:dyDescent="0.3">
      <c r="A43" t="s">
        <v>3</v>
      </c>
      <c r="B43" s="2">
        <v>49</v>
      </c>
      <c r="C43" s="2">
        <v>41.3</v>
      </c>
      <c r="D43" s="2">
        <v>48</v>
      </c>
      <c r="E43" s="2">
        <v>0</v>
      </c>
      <c r="F43" s="2">
        <f>B43+C43+D43+E43</f>
        <v>138.30000000000001</v>
      </c>
      <c r="G43" s="2"/>
    </row>
    <row r="44" spans="1:7" x14ac:dyDescent="0.3">
      <c r="A44" t="s">
        <v>4</v>
      </c>
      <c r="B44" s="2">
        <v>16.5</v>
      </c>
      <c r="C44" s="2">
        <v>36</v>
      </c>
      <c r="D44" s="2">
        <v>28.5</v>
      </c>
      <c r="E44" s="2">
        <v>0</v>
      </c>
      <c r="F44" s="2">
        <f>B44+C44+D44+E44</f>
        <v>81</v>
      </c>
      <c r="G44" s="2"/>
    </row>
    <row r="45" spans="1:7" x14ac:dyDescent="0.3">
      <c r="A45" t="s">
        <v>5</v>
      </c>
      <c r="B45" s="2">
        <v>45.3</v>
      </c>
      <c r="C45" s="2">
        <v>36.5</v>
      </c>
      <c r="D45" s="2">
        <v>83</v>
      </c>
      <c r="E45" s="2">
        <v>0</v>
      </c>
      <c r="F45" s="2">
        <f>B45+C45+D45+E45</f>
        <v>164.8</v>
      </c>
      <c r="G45" s="2"/>
    </row>
    <row r="46" spans="1:7" x14ac:dyDescent="0.3">
      <c r="A46" t="s">
        <v>16</v>
      </c>
      <c r="B46">
        <f>SUM(B41:B45)</f>
        <v>204.10000000000002</v>
      </c>
      <c r="C46">
        <f>SUM(C41:C45)</f>
        <v>209.5</v>
      </c>
      <c r="D46">
        <f>SUM(D41:D45)</f>
        <v>263.5</v>
      </c>
      <c r="E46">
        <f>SUM(E41:E45)</f>
        <v>0</v>
      </c>
      <c r="F46">
        <f>SUM(F41:F45)</f>
        <v>677.09999999999991</v>
      </c>
    </row>
    <row r="49" spans="1:70" x14ac:dyDescent="0.3">
      <c r="A49" s="2"/>
      <c r="B49" s="2"/>
      <c r="C49" s="2"/>
      <c r="D49" s="2"/>
      <c r="E49" s="2"/>
      <c r="F49" s="2"/>
      <c r="G49" s="2"/>
      <c r="H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70" ht="15.6" x14ac:dyDescent="0.3">
      <c r="A50" s="5" t="s">
        <v>17</v>
      </c>
      <c r="B50" s="5" t="s">
        <v>18</v>
      </c>
      <c r="C50" s="5" t="s">
        <v>19</v>
      </c>
      <c r="D50" s="5" t="s">
        <v>20</v>
      </c>
      <c r="E50" s="5" t="s">
        <v>21</v>
      </c>
      <c r="F50" s="5" t="s">
        <v>22</v>
      </c>
      <c r="G50" s="5" t="s">
        <v>23</v>
      </c>
      <c r="H50" s="5" t="s">
        <v>24</v>
      </c>
      <c r="I50" s="5" t="s">
        <v>25</v>
      </c>
      <c r="J50" s="5" t="s">
        <v>26</v>
      </c>
      <c r="K50" s="5" t="s">
        <v>27</v>
      </c>
      <c r="L50" s="5" t="s">
        <v>28</v>
      </c>
      <c r="M50" s="5" t="s">
        <v>29</v>
      </c>
      <c r="N50" s="5" t="s">
        <v>30</v>
      </c>
      <c r="O50" s="5" t="s">
        <v>31</v>
      </c>
      <c r="P50" s="5" t="s">
        <v>32</v>
      </c>
      <c r="Q50" s="12" t="s">
        <v>590</v>
      </c>
      <c r="R50" s="2"/>
      <c r="S50" s="7" t="s">
        <v>17</v>
      </c>
      <c r="T50" s="7" t="s">
        <v>18</v>
      </c>
      <c r="U50" s="7" t="s">
        <v>19</v>
      </c>
      <c r="V50" s="7" t="s">
        <v>20</v>
      </c>
      <c r="W50" s="7" t="s">
        <v>21</v>
      </c>
      <c r="X50" s="7" t="s">
        <v>22</v>
      </c>
      <c r="Y50" s="7" t="s">
        <v>23</v>
      </c>
      <c r="Z50" s="7" t="s">
        <v>24</v>
      </c>
      <c r="AA50" s="7" t="s">
        <v>25</v>
      </c>
      <c r="AB50" s="7" t="s">
        <v>26</v>
      </c>
      <c r="AC50" s="7" t="s">
        <v>27</v>
      </c>
      <c r="AD50" s="7" t="s">
        <v>28</v>
      </c>
      <c r="AE50" s="7" t="s">
        <v>29</v>
      </c>
      <c r="AF50" s="7" t="s">
        <v>30</v>
      </c>
      <c r="AG50" s="7" t="s">
        <v>31</v>
      </c>
      <c r="AH50" s="7" t="s">
        <v>32</v>
      </c>
      <c r="AK50" s="8" t="s">
        <v>17</v>
      </c>
      <c r="AL50" s="8" t="s">
        <v>18</v>
      </c>
      <c r="AM50" s="8" t="s">
        <v>19</v>
      </c>
      <c r="AN50" s="8" t="s">
        <v>20</v>
      </c>
      <c r="AO50" s="8" t="s">
        <v>21</v>
      </c>
      <c r="AP50" s="8" t="s">
        <v>22</v>
      </c>
      <c r="AQ50" s="8" t="s">
        <v>23</v>
      </c>
      <c r="AR50" s="8" t="s">
        <v>24</v>
      </c>
      <c r="AS50" s="8" t="s">
        <v>25</v>
      </c>
      <c r="AT50" s="8" t="s">
        <v>26</v>
      </c>
      <c r="AU50" s="8" t="s">
        <v>27</v>
      </c>
      <c r="AV50" s="8" t="s">
        <v>28</v>
      </c>
      <c r="AW50" s="8" t="s">
        <v>29</v>
      </c>
      <c r="AX50" s="8" t="s">
        <v>30</v>
      </c>
      <c r="AY50" s="8" t="s">
        <v>31</v>
      </c>
      <c r="AZ50" s="8" t="s">
        <v>32</v>
      </c>
      <c r="BC50" s="18" t="s">
        <v>17</v>
      </c>
      <c r="BD50" s="18" t="s">
        <v>18</v>
      </c>
      <c r="BE50" s="18" t="s">
        <v>19</v>
      </c>
      <c r="BF50" s="18" t="s">
        <v>20</v>
      </c>
      <c r="BG50" s="18" t="s">
        <v>21</v>
      </c>
      <c r="BH50" s="18" t="s">
        <v>22</v>
      </c>
      <c r="BI50" s="18" t="s">
        <v>23</v>
      </c>
      <c r="BJ50" s="18" t="s">
        <v>24</v>
      </c>
      <c r="BK50" s="18" t="s">
        <v>25</v>
      </c>
      <c r="BL50" s="18" t="s">
        <v>26</v>
      </c>
      <c r="BM50" s="18" t="s">
        <v>27</v>
      </c>
      <c r="BN50" s="18" t="s">
        <v>28</v>
      </c>
      <c r="BO50" s="18" t="s">
        <v>29</v>
      </c>
      <c r="BP50" s="18" t="s">
        <v>30</v>
      </c>
      <c r="BQ50" s="18" t="s">
        <v>31</v>
      </c>
      <c r="BR50" s="18" t="s">
        <v>32</v>
      </c>
    </row>
    <row r="51" spans="1:70" ht="15.6" x14ac:dyDescent="0.3">
      <c r="A51" s="5" t="s">
        <v>33</v>
      </c>
      <c r="B51" s="5" t="s">
        <v>33</v>
      </c>
      <c r="C51" s="5" t="s">
        <v>34</v>
      </c>
      <c r="D51" s="5" t="s">
        <v>33</v>
      </c>
      <c r="E51" s="5" t="s">
        <v>3</v>
      </c>
      <c r="F51" s="5" t="s">
        <v>428</v>
      </c>
      <c r="G51" s="5" t="s">
        <v>35</v>
      </c>
      <c r="H51" s="5" t="s">
        <v>36</v>
      </c>
      <c r="I51" s="11">
        <v>43501</v>
      </c>
      <c r="J51" s="14" t="s">
        <v>37</v>
      </c>
      <c r="K51" s="6">
        <v>43501</v>
      </c>
      <c r="L51" s="5" t="s">
        <v>38</v>
      </c>
      <c r="M51" s="5" t="s">
        <v>39</v>
      </c>
      <c r="N51" s="5">
        <v>3.24</v>
      </c>
      <c r="O51" s="5">
        <v>10</v>
      </c>
      <c r="P51" s="5">
        <v>32.4</v>
      </c>
      <c r="Q51" s="12" t="s">
        <v>0</v>
      </c>
      <c r="R51" s="2"/>
      <c r="S51" s="7" t="s">
        <v>33</v>
      </c>
      <c r="T51" s="7" t="s">
        <v>33</v>
      </c>
      <c r="U51" s="7" t="s">
        <v>35</v>
      </c>
      <c r="V51" s="7" t="s">
        <v>33</v>
      </c>
      <c r="W51" s="7" t="s">
        <v>2</v>
      </c>
      <c r="X51" s="7" t="s">
        <v>429</v>
      </c>
      <c r="Y51" s="7" t="s">
        <v>35</v>
      </c>
      <c r="Z51" s="7" t="s">
        <v>36</v>
      </c>
      <c r="AA51" s="6">
        <v>43522</v>
      </c>
      <c r="AB51" s="7" t="s">
        <v>453</v>
      </c>
      <c r="AC51" s="6">
        <v>43522</v>
      </c>
      <c r="AD51" s="7" t="s">
        <v>454</v>
      </c>
      <c r="AE51" s="7" t="s">
        <v>455</v>
      </c>
      <c r="AF51" s="7">
        <v>5.93</v>
      </c>
      <c r="AG51" s="7">
        <v>10</v>
      </c>
      <c r="AH51" s="7">
        <v>59.3</v>
      </c>
      <c r="AK51" s="8" t="s">
        <v>33</v>
      </c>
      <c r="AL51" s="8" t="s">
        <v>33</v>
      </c>
      <c r="AM51" s="8" t="s">
        <v>279</v>
      </c>
      <c r="AN51" s="8" t="s">
        <v>33</v>
      </c>
      <c r="AO51" s="8" t="s">
        <v>3</v>
      </c>
      <c r="AP51" s="8" t="s">
        <v>428</v>
      </c>
      <c r="AQ51" s="8" t="s">
        <v>280</v>
      </c>
      <c r="AR51" s="8" t="s">
        <v>36</v>
      </c>
      <c r="AS51" s="6">
        <v>43550</v>
      </c>
      <c r="AT51" s="8" t="s">
        <v>281</v>
      </c>
      <c r="AU51" s="6">
        <v>43550</v>
      </c>
      <c r="AV51" s="8" t="s">
        <v>175</v>
      </c>
      <c r="AW51" s="8" t="s">
        <v>282</v>
      </c>
      <c r="AX51" s="8">
        <v>10.45</v>
      </c>
      <c r="AY51" s="8">
        <v>10</v>
      </c>
      <c r="AZ51" s="8">
        <v>104.5</v>
      </c>
      <c r="BC51" s="18" t="s">
        <v>33</v>
      </c>
      <c r="BD51" s="18" t="s">
        <v>33</v>
      </c>
      <c r="BE51" s="18" t="s">
        <v>629</v>
      </c>
      <c r="BF51" s="18" t="s">
        <v>33</v>
      </c>
      <c r="BG51" s="18" t="s">
        <v>4</v>
      </c>
      <c r="BH51" s="18" t="s">
        <v>430</v>
      </c>
      <c r="BI51" s="18" t="s">
        <v>293</v>
      </c>
      <c r="BJ51" s="18" t="s">
        <v>36</v>
      </c>
      <c r="BK51" s="6">
        <v>43574</v>
      </c>
      <c r="BL51" s="18" t="s">
        <v>465</v>
      </c>
      <c r="BM51" s="6">
        <v>43574</v>
      </c>
      <c r="BN51" s="18" t="s">
        <v>486</v>
      </c>
      <c r="BO51" s="18" t="s">
        <v>471</v>
      </c>
      <c r="BP51" s="18">
        <v>1.75</v>
      </c>
      <c r="BQ51" s="18">
        <v>10</v>
      </c>
      <c r="BR51" s="18">
        <v>17.5</v>
      </c>
    </row>
    <row r="52" spans="1:70" ht="15.6" x14ac:dyDescent="0.3">
      <c r="A52" s="5" t="s">
        <v>33</v>
      </c>
      <c r="B52" s="5" t="s">
        <v>33</v>
      </c>
      <c r="C52" s="5" t="s">
        <v>40</v>
      </c>
      <c r="D52" s="5" t="s">
        <v>33</v>
      </c>
      <c r="E52" s="5" t="s">
        <v>1</v>
      </c>
      <c r="F52" s="5" t="s">
        <v>432</v>
      </c>
      <c r="G52" s="5" t="s">
        <v>45</v>
      </c>
      <c r="H52" s="5" t="s">
        <v>36</v>
      </c>
      <c r="I52" s="11">
        <v>43501</v>
      </c>
      <c r="J52" s="14" t="s">
        <v>41</v>
      </c>
      <c r="K52" s="6">
        <v>43501</v>
      </c>
      <c r="L52" s="5" t="s">
        <v>42</v>
      </c>
      <c r="M52" s="5" t="s">
        <v>43</v>
      </c>
      <c r="N52" s="5">
        <v>2.96</v>
      </c>
      <c r="O52" s="5">
        <v>10</v>
      </c>
      <c r="P52" s="5">
        <v>29.6</v>
      </c>
      <c r="Q52" s="12" t="s">
        <v>0</v>
      </c>
      <c r="R52" s="2"/>
      <c r="S52" s="7" t="s">
        <v>33</v>
      </c>
      <c r="T52" s="7" t="s">
        <v>33</v>
      </c>
      <c r="U52" s="7" t="s">
        <v>456</v>
      </c>
      <c r="V52" s="7" t="s">
        <v>33</v>
      </c>
      <c r="W52" s="7" t="s">
        <v>3</v>
      </c>
      <c r="X52" s="7" t="s">
        <v>428</v>
      </c>
      <c r="Y52" s="7" t="s">
        <v>280</v>
      </c>
      <c r="Z52" s="7" t="s">
        <v>36</v>
      </c>
      <c r="AA52" s="6">
        <v>43522</v>
      </c>
      <c r="AB52" s="7" t="s">
        <v>457</v>
      </c>
      <c r="AC52" s="6">
        <v>43522</v>
      </c>
      <c r="AD52" s="7" t="s">
        <v>454</v>
      </c>
      <c r="AE52" s="7" t="s">
        <v>458</v>
      </c>
      <c r="AF52" s="7">
        <v>4.33</v>
      </c>
      <c r="AG52" s="7">
        <v>10</v>
      </c>
      <c r="AH52" s="7">
        <v>43.3</v>
      </c>
      <c r="AK52" s="8" t="s">
        <v>33</v>
      </c>
      <c r="AL52" s="8" t="s">
        <v>33</v>
      </c>
      <c r="AM52" s="8" t="s">
        <v>45</v>
      </c>
      <c r="AN52" s="8" t="s">
        <v>33</v>
      </c>
      <c r="AO52" s="8" t="s">
        <v>2</v>
      </c>
      <c r="AP52" s="8" t="s">
        <v>429</v>
      </c>
      <c r="AQ52" s="8" t="s">
        <v>45</v>
      </c>
      <c r="AR52" s="8" t="s">
        <v>46</v>
      </c>
      <c r="AS52" s="6">
        <v>43550</v>
      </c>
      <c r="AT52" s="8" t="s">
        <v>66</v>
      </c>
      <c r="AU52" s="6">
        <v>43550</v>
      </c>
      <c r="AV52" s="8" t="s">
        <v>283</v>
      </c>
      <c r="AW52" s="8" t="s">
        <v>284</v>
      </c>
      <c r="AX52" s="8">
        <v>8.48</v>
      </c>
      <c r="AY52" s="8">
        <v>0</v>
      </c>
      <c r="AZ52" s="8">
        <v>0</v>
      </c>
      <c r="BC52" s="18" t="s">
        <v>33</v>
      </c>
      <c r="BD52" s="18" t="s">
        <v>33</v>
      </c>
      <c r="BE52" s="18" t="s">
        <v>515</v>
      </c>
      <c r="BF52" s="18" t="s">
        <v>33</v>
      </c>
      <c r="BG52" s="18" t="s">
        <v>2</v>
      </c>
      <c r="BH52" s="18" t="s">
        <v>429</v>
      </c>
      <c r="BI52" s="18" t="s">
        <v>35</v>
      </c>
      <c r="BJ52" s="18" t="s">
        <v>36</v>
      </c>
      <c r="BK52" s="6">
        <v>43574</v>
      </c>
      <c r="BL52" s="18" t="s">
        <v>677</v>
      </c>
      <c r="BM52" s="6">
        <v>43574</v>
      </c>
      <c r="BN52" s="18" t="s">
        <v>141</v>
      </c>
      <c r="BO52" s="18" t="s">
        <v>678</v>
      </c>
      <c r="BP52" s="18">
        <v>1.83</v>
      </c>
      <c r="BQ52" s="18">
        <v>10</v>
      </c>
      <c r="BR52" s="18">
        <v>18.3</v>
      </c>
    </row>
    <row r="53" spans="1:70" ht="15.6" x14ac:dyDescent="0.3">
      <c r="A53" s="5" t="s">
        <v>33</v>
      </c>
      <c r="B53" s="5" t="s">
        <v>33</v>
      </c>
      <c r="C53" s="5" t="s">
        <v>44</v>
      </c>
      <c r="D53" s="5" t="s">
        <v>33</v>
      </c>
      <c r="E53" s="5" t="s">
        <v>5</v>
      </c>
      <c r="F53" s="5" t="s">
        <v>431</v>
      </c>
      <c r="G53" s="5" t="s">
        <v>45</v>
      </c>
      <c r="H53" s="5" t="s">
        <v>46</v>
      </c>
      <c r="I53" s="11">
        <v>43501</v>
      </c>
      <c r="J53" s="14" t="s">
        <v>47</v>
      </c>
      <c r="K53" s="6">
        <v>43501</v>
      </c>
      <c r="L53" s="5" t="s">
        <v>48</v>
      </c>
      <c r="M53" s="5" t="s">
        <v>49</v>
      </c>
      <c r="N53" s="5">
        <v>4</v>
      </c>
      <c r="O53" s="5">
        <v>0</v>
      </c>
      <c r="P53" s="5">
        <v>0</v>
      </c>
      <c r="Q53" s="12" t="s">
        <v>0</v>
      </c>
      <c r="R53" s="2"/>
      <c r="S53" s="7" t="s">
        <v>33</v>
      </c>
      <c r="T53" s="7" t="s">
        <v>33</v>
      </c>
      <c r="U53" s="7" t="s">
        <v>459</v>
      </c>
      <c r="V53" s="7" t="s">
        <v>33</v>
      </c>
      <c r="W53" s="7" t="s">
        <v>1</v>
      </c>
      <c r="X53" s="7" t="s">
        <v>432</v>
      </c>
      <c r="Y53" s="7" t="s">
        <v>299</v>
      </c>
      <c r="Z53" s="7" t="s">
        <v>36</v>
      </c>
      <c r="AA53" s="6">
        <v>43522</v>
      </c>
      <c r="AB53" s="7" t="s">
        <v>460</v>
      </c>
      <c r="AC53" s="6">
        <v>43522</v>
      </c>
      <c r="AD53" s="7" t="s">
        <v>454</v>
      </c>
      <c r="AE53" s="7" t="s">
        <v>461</v>
      </c>
      <c r="AF53" s="7">
        <v>6.84</v>
      </c>
      <c r="AG53" s="7">
        <v>10</v>
      </c>
      <c r="AH53" s="7">
        <v>68.400000000000006</v>
      </c>
      <c r="AK53" s="8" t="s">
        <v>33</v>
      </c>
      <c r="AL53" s="8" t="s">
        <v>33</v>
      </c>
      <c r="AM53" s="8" t="s">
        <v>285</v>
      </c>
      <c r="AN53" s="8" t="s">
        <v>33</v>
      </c>
      <c r="AO53" s="8" t="s">
        <v>4</v>
      </c>
      <c r="AP53" s="8" t="s">
        <v>430</v>
      </c>
      <c r="AQ53" s="8" t="s">
        <v>286</v>
      </c>
      <c r="AR53" s="8" t="s">
        <v>36</v>
      </c>
      <c r="AS53" s="6">
        <v>43550</v>
      </c>
      <c r="AT53" s="8" t="s">
        <v>133</v>
      </c>
      <c r="AU53" s="6">
        <v>43550</v>
      </c>
      <c r="AV53" s="8" t="s">
        <v>48</v>
      </c>
      <c r="AW53" s="8" t="s">
        <v>63</v>
      </c>
      <c r="AX53" s="8">
        <v>3</v>
      </c>
      <c r="AY53" s="8">
        <v>10</v>
      </c>
      <c r="AZ53" s="8">
        <v>30</v>
      </c>
      <c r="BC53" s="18" t="s">
        <v>33</v>
      </c>
      <c r="BD53" s="18" t="s">
        <v>33</v>
      </c>
      <c r="BE53" s="18" t="s">
        <v>592</v>
      </c>
      <c r="BF53" s="18" t="s">
        <v>33</v>
      </c>
      <c r="BG53" s="18" t="s">
        <v>1</v>
      </c>
      <c r="BH53" s="18" t="s">
        <v>432</v>
      </c>
      <c r="BI53" s="18" t="s">
        <v>65</v>
      </c>
      <c r="BJ53" s="18" t="s">
        <v>36</v>
      </c>
      <c r="BK53" s="6">
        <v>43574</v>
      </c>
      <c r="BL53" s="18" t="s">
        <v>593</v>
      </c>
      <c r="BM53" s="6">
        <v>43574</v>
      </c>
      <c r="BN53" s="18" t="s">
        <v>594</v>
      </c>
      <c r="BO53" s="18" t="s">
        <v>595</v>
      </c>
      <c r="BP53" s="18">
        <v>1.24</v>
      </c>
      <c r="BQ53" s="18">
        <v>10</v>
      </c>
      <c r="BR53" s="18">
        <v>12.4</v>
      </c>
    </row>
    <row r="54" spans="1:70" ht="15.6" x14ac:dyDescent="0.3">
      <c r="A54" s="5" t="s">
        <v>33</v>
      </c>
      <c r="B54" s="5" t="s">
        <v>33</v>
      </c>
      <c r="C54" s="5" t="s">
        <v>50</v>
      </c>
      <c r="D54" s="5" t="s">
        <v>33</v>
      </c>
      <c r="E54" s="5" t="s">
        <v>3</v>
      </c>
      <c r="F54" s="5" t="s">
        <v>428</v>
      </c>
      <c r="G54" s="5" t="s">
        <v>35</v>
      </c>
      <c r="H54" s="5" t="s">
        <v>36</v>
      </c>
      <c r="I54" s="11">
        <v>43501</v>
      </c>
      <c r="J54" s="14" t="s">
        <v>51</v>
      </c>
      <c r="K54" s="6">
        <v>43501</v>
      </c>
      <c r="L54" s="5" t="s">
        <v>52</v>
      </c>
      <c r="M54" s="5" t="s">
        <v>53</v>
      </c>
      <c r="N54" s="5">
        <v>1.3</v>
      </c>
      <c r="O54" s="5">
        <v>10</v>
      </c>
      <c r="P54" s="5">
        <v>13</v>
      </c>
      <c r="Q54" s="12" t="s">
        <v>0</v>
      </c>
      <c r="R54" s="2"/>
      <c r="S54" s="7" t="s">
        <v>33</v>
      </c>
      <c r="T54" s="7" t="s">
        <v>33</v>
      </c>
      <c r="U54" s="7" t="s">
        <v>462</v>
      </c>
      <c r="V54" s="7" t="s">
        <v>33</v>
      </c>
      <c r="W54" s="7" t="s">
        <v>5</v>
      </c>
      <c r="X54" s="7" t="s">
        <v>431</v>
      </c>
      <c r="Y54" s="7" t="s">
        <v>463</v>
      </c>
      <c r="Z54" s="7" t="s">
        <v>36</v>
      </c>
      <c r="AA54" s="6">
        <v>43522</v>
      </c>
      <c r="AB54" s="7" t="s">
        <v>66</v>
      </c>
      <c r="AC54" s="6">
        <v>43522</v>
      </c>
      <c r="AD54" s="7" t="s">
        <v>48</v>
      </c>
      <c r="AE54" s="7" t="s">
        <v>464</v>
      </c>
      <c r="AF54" s="7">
        <v>8</v>
      </c>
      <c r="AG54" s="7">
        <v>10</v>
      </c>
      <c r="AH54" s="7">
        <v>80</v>
      </c>
      <c r="AK54" s="8" t="s">
        <v>33</v>
      </c>
      <c r="AL54" s="8" t="s">
        <v>33</v>
      </c>
      <c r="AM54" s="8" t="s">
        <v>586</v>
      </c>
      <c r="AN54" s="8" t="s">
        <v>33</v>
      </c>
      <c r="AO54" s="8" t="s">
        <v>1</v>
      </c>
      <c r="AP54" s="8" t="s">
        <v>432</v>
      </c>
      <c r="AQ54" s="8" t="s">
        <v>587</v>
      </c>
      <c r="AR54" s="8" t="s">
        <v>36</v>
      </c>
      <c r="AS54" s="6">
        <v>43550</v>
      </c>
      <c r="AT54" s="8" t="s">
        <v>69</v>
      </c>
      <c r="AU54" s="6">
        <v>43550</v>
      </c>
      <c r="AV54" s="8" t="s">
        <v>48</v>
      </c>
      <c r="AW54" s="8" t="s">
        <v>287</v>
      </c>
      <c r="AX54" s="8">
        <v>13</v>
      </c>
      <c r="AY54" s="8">
        <v>10</v>
      </c>
      <c r="AZ54" s="8">
        <v>130</v>
      </c>
      <c r="BC54" s="18" t="s">
        <v>33</v>
      </c>
      <c r="BD54" s="18" t="s">
        <v>33</v>
      </c>
      <c r="BE54" s="18" t="s">
        <v>679</v>
      </c>
      <c r="BF54" s="18" t="s">
        <v>33</v>
      </c>
      <c r="BG54" s="18" t="s">
        <v>4</v>
      </c>
      <c r="BH54" s="18" t="s">
        <v>430</v>
      </c>
      <c r="BI54" s="18" t="s">
        <v>299</v>
      </c>
      <c r="BJ54" s="18" t="s">
        <v>36</v>
      </c>
      <c r="BK54" s="6">
        <v>43574</v>
      </c>
      <c r="BL54" s="18" t="s">
        <v>149</v>
      </c>
      <c r="BM54" s="6">
        <v>43574</v>
      </c>
      <c r="BN54" s="18" t="s">
        <v>465</v>
      </c>
      <c r="BO54" s="18" t="s">
        <v>63</v>
      </c>
      <c r="BP54" s="18">
        <v>3</v>
      </c>
      <c r="BQ54" s="18">
        <v>10</v>
      </c>
      <c r="BR54" s="18">
        <v>30</v>
      </c>
    </row>
    <row r="55" spans="1:70" ht="15.6" x14ac:dyDescent="0.3">
      <c r="A55" s="5" t="s">
        <v>33</v>
      </c>
      <c r="B55" s="5" t="s">
        <v>33</v>
      </c>
      <c r="C55" s="5" t="s">
        <v>40</v>
      </c>
      <c r="D55" s="5" t="s">
        <v>33</v>
      </c>
      <c r="E55" s="5" t="s">
        <v>1</v>
      </c>
      <c r="F55" s="5" t="s">
        <v>432</v>
      </c>
      <c r="G55" s="5" t="s">
        <v>45</v>
      </c>
      <c r="H55" s="5" t="s">
        <v>36</v>
      </c>
      <c r="I55" s="11">
        <v>43501</v>
      </c>
      <c r="J55" s="14" t="s">
        <v>54</v>
      </c>
      <c r="K55" s="6">
        <v>43501</v>
      </c>
      <c r="L55" s="5" t="s">
        <v>55</v>
      </c>
      <c r="M55" s="5" t="s">
        <v>56</v>
      </c>
      <c r="N55" s="5">
        <v>3.17</v>
      </c>
      <c r="O55" s="5">
        <v>10</v>
      </c>
      <c r="P55" s="5">
        <v>31.7</v>
      </c>
      <c r="Q55" s="12" t="s">
        <v>0</v>
      </c>
      <c r="R55" s="2"/>
      <c r="S55" s="7" t="s">
        <v>33</v>
      </c>
      <c r="T55" s="7" t="s">
        <v>33</v>
      </c>
      <c r="U55" s="7" t="s">
        <v>33</v>
      </c>
      <c r="V55" s="7" t="s">
        <v>33</v>
      </c>
      <c r="W55" s="7" t="s">
        <v>4</v>
      </c>
      <c r="X55" s="7" t="s">
        <v>430</v>
      </c>
      <c r="Y55" s="7" t="s">
        <v>463</v>
      </c>
      <c r="Z55" s="7" t="s">
        <v>36</v>
      </c>
      <c r="AA55" s="6">
        <v>43522</v>
      </c>
      <c r="AB55" s="7" t="s">
        <v>148</v>
      </c>
      <c r="AC55" s="6">
        <v>43522</v>
      </c>
      <c r="AD55" s="7" t="s">
        <v>465</v>
      </c>
      <c r="AE55" s="7" t="s">
        <v>466</v>
      </c>
      <c r="AF55" s="7">
        <v>7</v>
      </c>
      <c r="AG55" s="7">
        <v>10</v>
      </c>
      <c r="AH55" s="7">
        <v>70</v>
      </c>
      <c r="AK55" s="8" t="s">
        <v>33</v>
      </c>
      <c r="AL55" s="8" t="s">
        <v>33</v>
      </c>
      <c r="AM55" s="8" t="s">
        <v>288</v>
      </c>
      <c r="AN55" s="8" t="s">
        <v>289</v>
      </c>
      <c r="AO55" s="8" t="s">
        <v>5</v>
      </c>
      <c r="AP55" s="8" t="s">
        <v>431</v>
      </c>
      <c r="AQ55" s="8" t="s">
        <v>102</v>
      </c>
      <c r="AR55" s="8" t="s">
        <v>36</v>
      </c>
      <c r="AS55" s="6">
        <v>43550</v>
      </c>
      <c r="AT55" s="8" t="s">
        <v>149</v>
      </c>
      <c r="AU55" s="6">
        <v>43550</v>
      </c>
      <c r="AV55" s="8" t="s">
        <v>161</v>
      </c>
      <c r="AW55" s="8" t="s">
        <v>290</v>
      </c>
      <c r="AX55" s="8">
        <v>8.5</v>
      </c>
      <c r="AY55" s="8">
        <v>10</v>
      </c>
      <c r="AZ55" s="8">
        <v>85</v>
      </c>
      <c r="BC55" s="18" t="s">
        <v>33</v>
      </c>
      <c r="BD55" s="18" t="s">
        <v>33</v>
      </c>
      <c r="BE55" s="18" t="s">
        <v>596</v>
      </c>
      <c r="BF55" s="18" t="s">
        <v>33</v>
      </c>
      <c r="BG55" s="18" t="s">
        <v>1</v>
      </c>
      <c r="BH55" s="18" t="s">
        <v>432</v>
      </c>
      <c r="BI55" s="18" t="s">
        <v>243</v>
      </c>
      <c r="BJ55" s="18" t="s">
        <v>36</v>
      </c>
      <c r="BK55" s="6">
        <v>43574</v>
      </c>
      <c r="BL55" s="18" t="s">
        <v>597</v>
      </c>
      <c r="BM55" s="6">
        <v>43574</v>
      </c>
      <c r="BN55" s="18" t="s">
        <v>598</v>
      </c>
      <c r="BO55" s="18" t="s">
        <v>599</v>
      </c>
      <c r="BP55" s="18">
        <v>0.18</v>
      </c>
      <c r="BQ55" s="18">
        <v>10</v>
      </c>
      <c r="BR55" s="18">
        <v>1.8</v>
      </c>
    </row>
    <row r="56" spans="1:70" ht="15.6" x14ac:dyDescent="0.3">
      <c r="A56" s="5" t="s">
        <v>33</v>
      </c>
      <c r="B56" s="5" t="s">
        <v>33</v>
      </c>
      <c r="C56" s="5" t="s">
        <v>57</v>
      </c>
      <c r="D56" s="5" t="s">
        <v>33</v>
      </c>
      <c r="E56" s="5" t="s">
        <v>3</v>
      </c>
      <c r="F56" s="5" t="s">
        <v>428</v>
      </c>
      <c r="G56" s="5" t="s">
        <v>45</v>
      </c>
      <c r="H56" s="5" t="s">
        <v>36</v>
      </c>
      <c r="I56" s="11">
        <v>43501</v>
      </c>
      <c r="J56" s="14" t="s">
        <v>58</v>
      </c>
      <c r="K56" s="6">
        <v>43501</v>
      </c>
      <c r="L56" s="5" t="s">
        <v>51</v>
      </c>
      <c r="M56" s="5" t="s">
        <v>59</v>
      </c>
      <c r="N56" s="5">
        <v>0.89</v>
      </c>
      <c r="O56" s="5">
        <v>10</v>
      </c>
      <c r="P56" s="5">
        <v>8.9</v>
      </c>
      <c r="Q56" s="12" t="s">
        <v>0</v>
      </c>
      <c r="R56" s="2"/>
      <c r="S56" s="7" t="s">
        <v>33</v>
      </c>
      <c r="T56" s="7" t="s">
        <v>33</v>
      </c>
      <c r="U56" s="7" t="s">
        <v>33</v>
      </c>
      <c r="V56" s="7" t="s">
        <v>33</v>
      </c>
      <c r="W56" s="7" t="s">
        <v>4</v>
      </c>
      <c r="X56" s="7" t="s">
        <v>430</v>
      </c>
      <c r="Y56" s="7" t="s">
        <v>467</v>
      </c>
      <c r="Z56" s="7" t="s">
        <v>36</v>
      </c>
      <c r="AA56" s="6">
        <v>43521</v>
      </c>
      <c r="AB56" s="7" t="s">
        <v>291</v>
      </c>
      <c r="AC56" s="6">
        <v>43521</v>
      </c>
      <c r="AD56" s="7" t="s">
        <v>386</v>
      </c>
      <c r="AE56" s="7" t="s">
        <v>49</v>
      </c>
      <c r="AF56" s="7">
        <v>4</v>
      </c>
      <c r="AG56" s="7">
        <v>10</v>
      </c>
      <c r="AH56" s="7">
        <v>40</v>
      </c>
      <c r="AK56" s="8" t="s">
        <v>33</v>
      </c>
      <c r="AL56" s="8" t="s">
        <v>33</v>
      </c>
      <c r="AM56" s="8" t="s">
        <v>285</v>
      </c>
      <c r="AN56" s="8" t="s">
        <v>33</v>
      </c>
      <c r="AO56" s="8" t="s">
        <v>4</v>
      </c>
      <c r="AP56" s="8" t="s">
        <v>430</v>
      </c>
      <c r="AQ56" s="8" t="s">
        <v>102</v>
      </c>
      <c r="AR56" s="8" t="s">
        <v>36</v>
      </c>
      <c r="AS56" s="6">
        <v>43550</v>
      </c>
      <c r="AT56" s="8" t="s">
        <v>66</v>
      </c>
      <c r="AU56" s="6">
        <v>43550</v>
      </c>
      <c r="AV56" s="8" t="s">
        <v>291</v>
      </c>
      <c r="AW56" s="8" t="s">
        <v>163</v>
      </c>
      <c r="AX56" s="8">
        <v>3.5</v>
      </c>
      <c r="AY56" s="8">
        <v>10</v>
      </c>
      <c r="AZ56" s="8">
        <v>35</v>
      </c>
      <c r="BC56" s="18" t="s">
        <v>33</v>
      </c>
      <c r="BD56" s="18" t="s">
        <v>33</v>
      </c>
      <c r="BE56" s="18" t="s">
        <v>596</v>
      </c>
      <c r="BF56" s="18" t="s">
        <v>33</v>
      </c>
      <c r="BG56" s="18" t="s">
        <v>1</v>
      </c>
      <c r="BH56" s="18" t="s">
        <v>432</v>
      </c>
      <c r="BI56" s="18" t="s">
        <v>243</v>
      </c>
      <c r="BJ56" s="18" t="s">
        <v>36</v>
      </c>
      <c r="BK56" s="6">
        <v>43574</v>
      </c>
      <c r="BL56" s="18" t="s">
        <v>600</v>
      </c>
      <c r="BM56" s="6">
        <v>43574</v>
      </c>
      <c r="BN56" s="18" t="s">
        <v>149</v>
      </c>
      <c r="BO56" s="18" t="s">
        <v>601</v>
      </c>
      <c r="BP56" s="18">
        <v>0.95</v>
      </c>
      <c r="BQ56" s="18">
        <v>10</v>
      </c>
      <c r="BR56" s="18">
        <v>9.5</v>
      </c>
    </row>
    <row r="57" spans="1:70" ht="15.6" x14ac:dyDescent="0.3">
      <c r="A57" s="5" t="s">
        <v>33</v>
      </c>
      <c r="B57" s="5" t="s">
        <v>33</v>
      </c>
      <c r="C57" s="5" t="s">
        <v>60</v>
      </c>
      <c r="D57" s="5" t="s">
        <v>33</v>
      </c>
      <c r="E57" s="5" t="s">
        <v>4</v>
      </c>
      <c r="F57" s="5" t="s">
        <v>430</v>
      </c>
      <c r="G57" s="5" t="s">
        <v>45</v>
      </c>
      <c r="H57" s="5" t="s">
        <v>36</v>
      </c>
      <c r="I57" s="11">
        <v>43501</v>
      </c>
      <c r="J57" s="14" t="s">
        <v>61</v>
      </c>
      <c r="K57" s="6">
        <v>43501</v>
      </c>
      <c r="L57" s="5" t="s">
        <v>62</v>
      </c>
      <c r="M57" s="5" t="s">
        <v>63</v>
      </c>
      <c r="N57" s="5">
        <v>3</v>
      </c>
      <c r="O57" s="5">
        <v>10</v>
      </c>
      <c r="P57" s="5">
        <v>30</v>
      </c>
      <c r="Q57" s="12" t="s">
        <v>0</v>
      </c>
      <c r="R57" s="2"/>
      <c r="S57" s="7" t="s">
        <v>33</v>
      </c>
      <c r="T57" s="7" t="s">
        <v>33</v>
      </c>
      <c r="U57" s="7" t="s">
        <v>468</v>
      </c>
      <c r="V57" s="7" t="s">
        <v>33</v>
      </c>
      <c r="W57" s="7" t="s">
        <v>3</v>
      </c>
      <c r="X57" s="7" t="s">
        <v>428</v>
      </c>
      <c r="Y57" s="7" t="s">
        <v>45</v>
      </c>
      <c r="Z57" s="7" t="s">
        <v>36</v>
      </c>
      <c r="AA57" s="6">
        <v>43521</v>
      </c>
      <c r="AB57" s="7" t="s">
        <v>469</v>
      </c>
      <c r="AC57" s="6">
        <v>43521</v>
      </c>
      <c r="AD57" s="7" t="s">
        <v>291</v>
      </c>
      <c r="AE57" s="7" t="s">
        <v>170</v>
      </c>
      <c r="AF57" s="7">
        <v>2.5</v>
      </c>
      <c r="AG57" s="7">
        <v>10</v>
      </c>
      <c r="AH57" s="7">
        <v>25</v>
      </c>
      <c r="AK57" s="8" t="s">
        <v>33</v>
      </c>
      <c r="AL57" s="8" t="s">
        <v>33</v>
      </c>
      <c r="AM57" s="8" t="s">
        <v>292</v>
      </c>
      <c r="AN57" s="8" t="s">
        <v>33</v>
      </c>
      <c r="AO57" s="8" t="s">
        <v>3</v>
      </c>
      <c r="AP57" s="8" t="s">
        <v>428</v>
      </c>
      <c r="AQ57" s="8" t="s">
        <v>293</v>
      </c>
      <c r="AR57" s="8" t="s">
        <v>36</v>
      </c>
      <c r="AS57" s="6">
        <v>43549</v>
      </c>
      <c r="AT57" s="8" t="s">
        <v>294</v>
      </c>
      <c r="AU57" s="6">
        <v>43550</v>
      </c>
      <c r="AV57" s="8" t="s">
        <v>295</v>
      </c>
      <c r="AW57" s="8" t="s">
        <v>296</v>
      </c>
      <c r="AX57" s="8">
        <v>8.4700000000000006</v>
      </c>
      <c r="AY57" s="8">
        <v>10</v>
      </c>
      <c r="AZ57" s="8">
        <v>84.7</v>
      </c>
      <c r="BC57" s="18" t="s">
        <v>33</v>
      </c>
      <c r="BD57" s="18" t="s">
        <v>33</v>
      </c>
      <c r="BE57" s="18" t="s">
        <v>596</v>
      </c>
      <c r="BF57" s="18" t="s">
        <v>33</v>
      </c>
      <c r="BG57" s="18" t="s">
        <v>1</v>
      </c>
      <c r="BH57" s="18" t="s">
        <v>432</v>
      </c>
      <c r="BI57" s="18" t="s">
        <v>243</v>
      </c>
      <c r="BJ57" s="18" t="s">
        <v>36</v>
      </c>
      <c r="BK57" s="6">
        <v>43574</v>
      </c>
      <c r="BL57" s="18" t="s">
        <v>219</v>
      </c>
      <c r="BM57" s="6">
        <v>43574</v>
      </c>
      <c r="BN57" s="18" t="s">
        <v>584</v>
      </c>
      <c r="BO57" s="18" t="s">
        <v>602</v>
      </c>
      <c r="BP57" s="18">
        <v>0.49</v>
      </c>
      <c r="BQ57" s="18">
        <v>10</v>
      </c>
      <c r="BR57" s="18">
        <v>4.9000000000000004</v>
      </c>
    </row>
    <row r="58" spans="1:70" ht="15.6" x14ac:dyDescent="0.3">
      <c r="A58" s="5" t="s">
        <v>33</v>
      </c>
      <c r="B58" s="5" t="s">
        <v>33</v>
      </c>
      <c r="C58" s="5" t="s">
        <v>64</v>
      </c>
      <c r="D58" s="5" t="s">
        <v>33</v>
      </c>
      <c r="E58" s="5" t="s">
        <v>3</v>
      </c>
      <c r="F58" s="5" t="s">
        <v>428</v>
      </c>
      <c r="G58" s="5" t="s">
        <v>65</v>
      </c>
      <c r="H58" s="5" t="s">
        <v>36</v>
      </c>
      <c r="I58" s="11">
        <v>43501</v>
      </c>
      <c r="J58" s="14" t="s">
        <v>66</v>
      </c>
      <c r="K58" s="6">
        <v>43501</v>
      </c>
      <c r="L58" s="5" t="s">
        <v>67</v>
      </c>
      <c r="M58" s="5" t="s">
        <v>68</v>
      </c>
      <c r="N58" s="5">
        <v>1.68</v>
      </c>
      <c r="O58" s="5">
        <v>10</v>
      </c>
      <c r="P58" s="5">
        <v>16.8</v>
      </c>
      <c r="Q58" s="12" t="s">
        <v>0</v>
      </c>
      <c r="R58" s="2"/>
      <c r="S58" s="7" t="s">
        <v>33</v>
      </c>
      <c r="T58" s="7" t="s">
        <v>33</v>
      </c>
      <c r="U58" s="7" t="s">
        <v>35</v>
      </c>
      <c r="V58" s="7" t="s">
        <v>33</v>
      </c>
      <c r="W58" s="7" t="s">
        <v>2</v>
      </c>
      <c r="X58" s="7" t="s">
        <v>429</v>
      </c>
      <c r="Y58" s="7" t="s">
        <v>35</v>
      </c>
      <c r="Z58" s="7" t="s">
        <v>36</v>
      </c>
      <c r="AA58" s="6">
        <v>43521</v>
      </c>
      <c r="AB58" s="7" t="s">
        <v>69</v>
      </c>
      <c r="AC58" s="6">
        <v>43521</v>
      </c>
      <c r="AD58" s="7" t="s">
        <v>470</v>
      </c>
      <c r="AE58" s="7" t="s">
        <v>471</v>
      </c>
      <c r="AF58" s="7">
        <v>1.75</v>
      </c>
      <c r="AG58" s="7">
        <v>10</v>
      </c>
      <c r="AH58" s="7">
        <v>17.5</v>
      </c>
      <c r="AK58" s="8" t="s">
        <v>33</v>
      </c>
      <c r="AL58" s="8" t="s">
        <v>33</v>
      </c>
      <c r="AM58" s="8" t="s">
        <v>35</v>
      </c>
      <c r="AN58" s="8" t="s">
        <v>33</v>
      </c>
      <c r="AO58" s="8" t="s">
        <v>2</v>
      </c>
      <c r="AP58" s="8" t="s">
        <v>429</v>
      </c>
      <c r="AQ58" s="8" t="s">
        <v>35</v>
      </c>
      <c r="AR58" s="8" t="s">
        <v>36</v>
      </c>
      <c r="AS58" s="6">
        <v>43549</v>
      </c>
      <c r="AT58" s="8" t="s">
        <v>66</v>
      </c>
      <c r="AU58" s="6">
        <v>43549</v>
      </c>
      <c r="AV58" s="8" t="s">
        <v>297</v>
      </c>
      <c r="AW58" s="8" t="s">
        <v>298</v>
      </c>
      <c r="AX58" s="8">
        <v>8.6199999999999992</v>
      </c>
      <c r="AY58" s="8">
        <v>10</v>
      </c>
      <c r="AZ58" s="8">
        <v>86.2</v>
      </c>
      <c r="BC58" s="18" t="s">
        <v>33</v>
      </c>
      <c r="BD58" s="18" t="s">
        <v>33</v>
      </c>
      <c r="BE58" s="18" t="s">
        <v>603</v>
      </c>
      <c r="BF58" s="18" t="s">
        <v>33</v>
      </c>
      <c r="BG58" s="18" t="s">
        <v>3</v>
      </c>
      <c r="BH58" s="18" t="s">
        <v>428</v>
      </c>
      <c r="BI58" s="18" t="s">
        <v>35</v>
      </c>
      <c r="BJ58" s="18" t="s">
        <v>36</v>
      </c>
      <c r="BK58" s="6">
        <v>43573</v>
      </c>
      <c r="BL58" s="18" t="s">
        <v>341</v>
      </c>
      <c r="BM58" s="6">
        <v>43574</v>
      </c>
      <c r="BN58" s="18" t="s">
        <v>604</v>
      </c>
      <c r="BO58" s="18" t="s">
        <v>605</v>
      </c>
      <c r="BP58" s="18">
        <v>4.6500000000000004</v>
      </c>
      <c r="BQ58" s="18">
        <v>10</v>
      </c>
      <c r="BR58" s="18">
        <v>46.5</v>
      </c>
    </row>
    <row r="59" spans="1:70" ht="15.6" x14ac:dyDescent="0.3">
      <c r="A59" s="5" t="s">
        <v>33</v>
      </c>
      <c r="B59" s="5" t="s">
        <v>33</v>
      </c>
      <c r="C59" s="5" t="s">
        <v>44</v>
      </c>
      <c r="D59" s="5" t="s">
        <v>33</v>
      </c>
      <c r="E59" s="5" t="s">
        <v>5</v>
      </c>
      <c r="F59" s="5" t="s">
        <v>431</v>
      </c>
      <c r="G59" s="5" t="s">
        <v>45</v>
      </c>
      <c r="H59" s="5" t="s">
        <v>46</v>
      </c>
      <c r="I59" s="11">
        <v>43501</v>
      </c>
      <c r="J59" s="14" t="s">
        <v>69</v>
      </c>
      <c r="K59" s="6">
        <v>43501</v>
      </c>
      <c r="L59" s="5" t="s">
        <v>70</v>
      </c>
      <c r="M59" s="5" t="s">
        <v>71</v>
      </c>
      <c r="N59" s="5">
        <v>2</v>
      </c>
      <c r="O59" s="5">
        <v>0</v>
      </c>
      <c r="P59" s="5">
        <v>0</v>
      </c>
      <c r="Q59" s="12" t="s">
        <v>0</v>
      </c>
      <c r="R59" s="2"/>
      <c r="S59" s="7" t="s">
        <v>33</v>
      </c>
      <c r="T59" s="7" t="s">
        <v>33</v>
      </c>
      <c r="U59" s="7" t="s">
        <v>472</v>
      </c>
      <c r="V59" s="7" t="s">
        <v>33</v>
      </c>
      <c r="W59" s="7" t="s">
        <v>2</v>
      </c>
      <c r="X59" s="7" t="s">
        <v>429</v>
      </c>
      <c r="Y59" s="7" t="s">
        <v>102</v>
      </c>
      <c r="Z59" s="7" t="s">
        <v>36</v>
      </c>
      <c r="AA59" s="6">
        <v>43520</v>
      </c>
      <c r="AB59" s="7" t="s">
        <v>469</v>
      </c>
      <c r="AC59" s="6">
        <v>43520</v>
      </c>
      <c r="AD59" s="7" t="s">
        <v>155</v>
      </c>
      <c r="AE59" s="7" t="s">
        <v>473</v>
      </c>
      <c r="AF59" s="7">
        <v>5.87</v>
      </c>
      <c r="AG59" s="7">
        <v>10</v>
      </c>
      <c r="AH59" s="7">
        <v>58.7</v>
      </c>
      <c r="AK59" s="8" t="s">
        <v>33</v>
      </c>
      <c r="AL59" s="8" t="s">
        <v>33</v>
      </c>
      <c r="AM59" s="8" t="s">
        <v>33</v>
      </c>
      <c r="AN59" s="8" t="s">
        <v>33</v>
      </c>
      <c r="AO59" s="8" t="s">
        <v>4</v>
      </c>
      <c r="AP59" s="8" t="s">
        <v>430</v>
      </c>
      <c r="AQ59" s="8" t="s">
        <v>299</v>
      </c>
      <c r="AR59" s="8" t="s">
        <v>36</v>
      </c>
      <c r="AS59" s="6">
        <v>43549</v>
      </c>
      <c r="AT59" s="8" t="s">
        <v>291</v>
      </c>
      <c r="AU59" s="6">
        <v>43549</v>
      </c>
      <c r="AV59" s="8" t="s">
        <v>175</v>
      </c>
      <c r="AW59" s="8" t="s">
        <v>300</v>
      </c>
      <c r="AX59" s="8">
        <v>5</v>
      </c>
      <c r="AY59" s="8">
        <v>10</v>
      </c>
      <c r="AZ59" s="8">
        <v>50</v>
      </c>
      <c r="BC59" s="18" t="s">
        <v>33</v>
      </c>
      <c r="BD59" s="18" t="s">
        <v>33</v>
      </c>
      <c r="BE59" s="18" t="s">
        <v>680</v>
      </c>
      <c r="BF59" s="18" t="s">
        <v>33</v>
      </c>
      <c r="BG59" s="18" t="s">
        <v>2</v>
      </c>
      <c r="BH59" s="18" t="s">
        <v>429</v>
      </c>
      <c r="BI59" s="18" t="s">
        <v>33</v>
      </c>
      <c r="BJ59" s="18" t="s">
        <v>36</v>
      </c>
      <c r="BK59" s="6">
        <v>43573</v>
      </c>
      <c r="BL59" s="18" t="s">
        <v>469</v>
      </c>
      <c r="BM59" s="6">
        <v>43573</v>
      </c>
      <c r="BN59" s="18" t="s">
        <v>632</v>
      </c>
      <c r="BO59" s="18" t="s">
        <v>681</v>
      </c>
      <c r="BP59" s="18">
        <v>3.58</v>
      </c>
      <c r="BQ59" s="18">
        <v>10</v>
      </c>
      <c r="BR59" s="18">
        <v>35.799999999999997</v>
      </c>
    </row>
    <row r="60" spans="1:70" ht="15.6" x14ac:dyDescent="0.3">
      <c r="A60" s="5" t="s">
        <v>33</v>
      </c>
      <c r="B60" s="5" t="s">
        <v>33</v>
      </c>
      <c r="C60" s="5" t="s">
        <v>40</v>
      </c>
      <c r="D60" s="5" t="s">
        <v>33</v>
      </c>
      <c r="E60" s="5" t="s">
        <v>1</v>
      </c>
      <c r="F60" s="5" t="s">
        <v>432</v>
      </c>
      <c r="G60" s="5" t="s">
        <v>45</v>
      </c>
      <c r="H60" s="5" t="s">
        <v>36</v>
      </c>
      <c r="I60" s="11">
        <v>43501</v>
      </c>
      <c r="J60" s="14" t="s">
        <v>72</v>
      </c>
      <c r="K60" s="6">
        <v>43501</v>
      </c>
      <c r="L60" s="5" t="s">
        <v>73</v>
      </c>
      <c r="M60" s="5" t="s">
        <v>74</v>
      </c>
      <c r="N60" s="5">
        <v>0.02</v>
      </c>
      <c r="O60" s="5">
        <v>10</v>
      </c>
      <c r="P60" s="5">
        <v>0.2</v>
      </c>
      <c r="Q60" s="12" t="s">
        <v>0</v>
      </c>
      <c r="R60" s="2"/>
      <c r="S60" s="7" t="s">
        <v>33</v>
      </c>
      <c r="T60" s="7" t="s">
        <v>33</v>
      </c>
      <c r="U60" s="7" t="s">
        <v>474</v>
      </c>
      <c r="V60" s="7" t="s">
        <v>33</v>
      </c>
      <c r="W60" s="7" t="s">
        <v>1</v>
      </c>
      <c r="X60" s="7" t="s">
        <v>432</v>
      </c>
      <c r="Y60" s="7" t="s">
        <v>293</v>
      </c>
      <c r="Z60" s="7" t="s">
        <v>36</v>
      </c>
      <c r="AA60" s="6">
        <v>43520</v>
      </c>
      <c r="AB60" s="7" t="s">
        <v>475</v>
      </c>
      <c r="AC60" s="6">
        <v>43520</v>
      </c>
      <c r="AD60" s="7" t="s">
        <v>476</v>
      </c>
      <c r="AE60" s="7" t="s">
        <v>477</v>
      </c>
      <c r="AF60" s="7">
        <v>6.47</v>
      </c>
      <c r="AG60" s="7">
        <v>10</v>
      </c>
      <c r="AH60" s="7">
        <v>64.7</v>
      </c>
      <c r="AK60" s="8" t="s">
        <v>33</v>
      </c>
      <c r="AL60" s="8" t="s">
        <v>33</v>
      </c>
      <c r="AM60" s="8" t="s">
        <v>301</v>
      </c>
      <c r="AN60" s="8" t="s">
        <v>33</v>
      </c>
      <c r="AO60" s="8" t="s">
        <v>1</v>
      </c>
      <c r="AP60" s="8" t="s">
        <v>432</v>
      </c>
      <c r="AQ60" s="8" t="s">
        <v>452</v>
      </c>
      <c r="AR60" s="8" t="s">
        <v>36</v>
      </c>
      <c r="AS60" s="6">
        <v>43549</v>
      </c>
      <c r="AT60" s="8" t="s">
        <v>123</v>
      </c>
      <c r="AU60" s="6">
        <v>43549</v>
      </c>
      <c r="AV60" s="8" t="s">
        <v>302</v>
      </c>
      <c r="AW60" s="8" t="s">
        <v>303</v>
      </c>
      <c r="AX60" s="8">
        <v>10.4</v>
      </c>
      <c r="AY60" s="8">
        <v>10</v>
      </c>
      <c r="AZ60" s="8">
        <v>104</v>
      </c>
      <c r="BC60" s="18" t="s">
        <v>33</v>
      </c>
      <c r="BD60" s="18" t="s">
        <v>33</v>
      </c>
      <c r="BE60" s="18" t="s">
        <v>606</v>
      </c>
      <c r="BF60" s="18" t="s">
        <v>33</v>
      </c>
      <c r="BG60" s="18" t="s">
        <v>1</v>
      </c>
      <c r="BH60" s="18" t="s">
        <v>432</v>
      </c>
      <c r="BI60" s="18" t="s">
        <v>243</v>
      </c>
      <c r="BJ60" s="18" t="s">
        <v>36</v>
      </c>
      <c r="BK60" s="6">
        <v>43573</v>
      </c>
      <c r="BL60" s="18" t="s">
        <v>607</v>
      </c>
      <c r="BM60" s="6">
        <v>43573</v>
      </c>
      <c r="BN60" s="18" t="s">
        <v>608</v>
      </c>
      <c r="BO60" s="18" t="s">
        <v>71</v>
      </c>
      <c r="BP60" s="18">
        <v>2</v>
      </c>
      <c r="BQ60" s="18">
        <v>10</v>
      </c>
      <c r="BR60" s="18">
        <v>20</v>
      </c>
    </row>
    <row r="61" spans="1:70" ht="15.6" x14ac:dyDescent="0.3">
      <c r="A61" s="5" t="s">
        <v>33</v>
      </c>
      <c r="B61" s="5" t="s">
        <v>33</v>
      </c>
      <c r="C61" s="5" t="s">
        <v>40</v>
      </c>
      <c r="D61" s="5" t="s">
        <v>33</v>
      </c>
      <c r="E61" s="5" t="s">
        <v>1</v>
      </c>
      <c r="F61" s="5" t="s">
        <v>432</v>
      </c>
      <c r="G61" s="5" t="s">
        <v>45</v>
      </c>
      <c r="H61" s="5" t="s">
        <v>36</v>
      </c>
      <c r="I61" s="11">
        <v>43501</v>
      </c>
      <c r="J61" s="14" t="s">
        <v>75</v>
      </c>
      <c r="K61" s="6">
        <v>43501</v>
      </c>
      <c r="L61" s="5" t="s">
        <v>76</v>
      </c>
      <c r="M61" s="5" t="s">
        <v>77</v>
      </c>
      <c r="N61" s="5">
        <v>1.25</v>
      </c>
      <c r="O61" s="5">
        <v>10</v>
      </c>
      <c r="P61" s="5">
        <v>12.5</v>
      </c>
      <c r="Q61" s="12" t="s">
        <v>0</v>
      </c>
      <c r="R61" s="2"/>
      <c r="S61" s="7" t="s">
        <v>33</v>
      </c>
      <c r="T61" s="7" t="s">
        <v>33</v>
      </c>
      <c r="U61" s="7" t="s">
        <v>589</v>
      </c>
      <c r="V61" s="7" t="s">
        <v>33</v>
      </c>
      <c r="W61" s="7" t="s">
        <v>3</v>
      </c>
      <c r="X61" s="7" t="s">
        <v>428</v>
      </c>
      <c r="Y61" s="7" t="s">
        <v>45</v>
      </c>
      <c r="Z61" s="7" t="s">
        <v>36</v>
      </c>
      <c r="AA61" s="6">
        <v>43520</v>
      </c>
      <c r="AB61" s="7" t="s">
        <v>391</v>
      </c>
      <c r="AC61" s="6">
        <v>43520</v>
      </c>
      <c r="AD61" s="7" t="s">
        <v>453</v>
      </c>
      <c r="AE61" s="7" t="s">
        <v>478</v>
      </c>
      <c r="AF61" s="7">
        <v>3.82</v>
      </c>
      <c r="AG61" s="7">
        <v>10</v>
      </c>
      <c r="AH61" s="7">
        <v>38.200000000000003</v>
      </c>
      <c r="AK61" s="8" t="s">
        <v>33</v>
      </c>
      <c r="AL61" s="8" t="s">
        <v>33</v>
      </c>
      <c r="AM61" s="8" t="s">
        <v>288</v>
      </c>
      <c r="AN61" s="8" t="s">
        <v>289</v>
      </c>
      <c r="AO61" s="8" t="s">
        <v>5</v>
      </c>
      <c r="AP61" s="8" t="s">
        <v>431</v>
      </c>
      <c r="AQ61" s="8" t="s">
        <v>102</v>
      </c>
      <c r="AR61" s="8" t="s">
        <v>36</v>
      </c>
      <c r="AS61" s="6">
        <v>43549</v>
      </c>
      <c r="AT61" s="8" t="s">
        <v>141</v>
      </c>
      <c r="AU61" s="6">
        <v>43549</v>
      </c>
      <c r="AV61" s="8" t="s">
        <v>48</v>
      </c>
      <c r="AW61" s="8" t="s">
        <v>230</v>
      </c>
      <c r="AX61" s="8">
        <v>6</v>
      </c>
      <c r="AY61" s="8">
        <v>10</v>
      </c>
      <c r="AZ61" s="8">
        <v>60</v>
      </c>
      <c r="BC61" s="18" t="s">
        <v>33</v>
      </c>
      <c r="BD61" s="18" t="s">
        <v>33</v>
      </c>
      <c r="BE61" s="18" t="s">
        <v>682</v>
      </c>
      <c r="BF61" s="18" t="s">
        <v>33</v>
      </c>
      <c r="BG61" s="18" t="s">
        <v>2</v>
      </c>
      <c r="BH61" s="18" t="s">
        <v>429</v>
      </c>
      <c r="BI61" s="18" t="s">
        <v>571</v>
      </c>
      <c r="BJ61" s="18" t="s">
        <v>36</v>
      </c>
      <c r="BK61" s="6">
        <v>43572</v>
      </c>
      <c r="BL61" s="18" t="s">
        <v>453</v>
      </c>
      <c r="BM61" s="6">
        <v>43572</v>
      </c>
      <c r="BN61" s="18" t="s">
        <v>683</v>
      </c>
      <c r="BO61" s="18" t="s">
        <v>684</v>
      </c>
      <c r="BP61" s="18">
        <v>3.17</v>
      </c>
      <c r="BQ61" s="18">
        <v>10</v>
      </c>
      <c r="BR61" s="18">
        <v>31.7</v>
      </c>
    </row>
    <row r="62" spans="1:70" ht="15.6" x14ac:dyDescent="0.3">
      <c r="A62" s="5" t="s">
        <v>33</v>
      </c>
      <c r="B62" s="5" t="s">
        <v>33</v>
      </c>
      <c r="C62" s="5" t="s">
        <v>78</v>
      </c>
      <c r="D62" s="5" t="s">
        <v>33</v>
      </c>
      <c r="E62" s="5" t="s">
        <v>4</v>
      </c>
      <c r="F62" s="5" t="s">
        <v>430</v>
      </c>
      <c r="G62" s="5" t="s">
        <v>45</v>
      </c>
      <c r="H62" s="5" t="s">
        <v>36</v>
      </c>
      <c r="I62" s="11">
        <v>43501</v>
      </c>
      <c r="J62" s="14" t="s">
        <v>69</v>
      </c>
      <c r="K62" s="6">
        <v>43501</v>
      </c>
      <c r="L62" s="5" t="s">
        <v>79</v>
      </c>
      <c r="M62" s="5" t="s">
        <v>80</v>
      </c>
      <c r="N62" s="5">
        <v>1</v>
      </c>
      <c r="O62" s="5">
        <v>10</v>
      </c>
      <c r="P62" s="5">
        <v>10</v>
      </c>
      <c r="Q62" s="12" t="s">
        <v>0</v>
      </c>
      <c r="R62" s="2"/>
      <c r="S62" s="7" t="s">
        <v>33</v>
      </c>
      <c r="T62" s="7" t="s">
        <v>33</v>
      </c>
      <c r="U62" s="7" t="s">
        <v>474</v>
      </c>
      <c r="V62" s="7" t="s">
        <v>33</v>
      </c>
      <c r="W62" s="7" t="s">
        <v>1</v>
      </c>
      <c r="X62" s="7" t="s">
        <v>432</v>
      </c>
      <c r="Y62" s="7" t="s">
        <v>293</v>
      </c>
      <c r="Z62" s="7" t="s">
        <v>36</v>
      </c>
      <c r="AA62" s="6">
        <v>43520</v>
      </c>
      <c r="AB62" s="7" t="s">
        <v>362</v>
      </c>
      <c r="AC62" s="6">
        <v>43520</v>
      </c>
      <c r="AD62" s="7" t="s">
        <v>479</v>
      </c>
      <c r="AE62" s="7" t="s">
        <v>480</v>
      </c>
      <c r="AF62" s="7">
        <v>2.6</v>
      </c>
      <c r="AG62" s="7">
        <v>10</v>
      </c>
      <c r="AH62" s="7">
        <v>26</v>
      </c>
      <c r="AK62" s="8" t="s">
        <v>33</v>
      </c>
      <c r="AL62" s="8" t="s">
        <v>33</v>
      </c>
      <c r="AM62" s="8" t="s">
        <v>304</v>
      </c>
      <c r="AN62" s="8" t="s">
        <v>33</v>
      </c>
      <c r="AO62" s="8" t="s">
        <v>2</v>
      </c>
      <c r="AP62" s="8" t="s">
        <v>429</v>
      </c>
      <c r="AQ62" s="8" t="s">
        <v>65</v>
      </c>
      <c r="AR62" s="8" t="s">
        <v>36</v>
      </c>
      <c r="AS62" s="6">
        <v>43549</v>
      </c>
      <c r="AT62" s="8" t="s">
        <v>148</v>
      </c>
      <c r="AU62" s="6">
        <v>43549</v>
      </c>
      <c r="AV62" s="8" t="s">
        <v>70</v>
      </c>
      <c r="AW62" s="8" t="s">
        <v>163</v>
      </c>
      <c r="AX62" s="8">
        <v>3.5</v>
      </c>
      <c r="AY62" s="8">
        <v>10</v>
      </c>
      <c r="AZ62" s="8">
        <v>35</v>
      </c>
      <c r="BC62" s="18" t="s">
        <v>33</v>
      </c>
      <c r="BD62" s="18" t="s">
        <v>33</v>
      </c>
      <c r="BE62" s="18" t="s">
        <v>609</v>
      </c>
      <c r="BF62" s="18" t="s">
        <v>33</v>
      </c>
      <c r="BG62" s="18" t="s">
        <v>1</v>
      </c>
      <c r="BH62" s="18" t="s">
        <v>432</v>
      </c>
      <c r="BI62" s="18" t="s">
        <v>571</v>
      </c>
      <c r="BJ62" s="18" t="s">
        <v>36</v>
      </c>
      <c r="BK62" s="6">
        <v>43572</v>
      </c>
      <c r="BL62" s="18" t="s">
        <v>61</v>
      </c>
      <c r="BM62" s="6">
        <v>43572</v>
      </c>
      <c r="BN62" s="18" t="s">
        <v>165</v>
      </c>
      <c r="BO62" s="18" t="s">
        <v>610</v>
      </c>
      <c r="BP62" s="18">
        <v>6.55</v>
      </c>
      <c r="BQ62" s="18">
        <v>10</v>
      </c>
      <c r="BR62" s="18">
        <v>65.5</v>
      </c>
    </row>
    <row r="63" spans="1:70" ht="15.6" x14ac:dyDescent="0.3">
      <c r="A63" s="5" t="s">
        <v>33</v>
      </c>
      <c r="B63" s="5" t="s">
        <v>33</v>
      </c>
      <c r="C63" s="5" t="s">
        <v>81</v>
      </c>
      <c r="D63" s="5" t="s">
        <v>33</v>
      </c>
      <c r="E63" s="5" t="s">
        <v>2</v>
      </c>
      <c r="F63" s="5" t="s">
        <v>429</v>
      </c>
      <c r="G63" s="5" t="s">
        <v>35</v>
      </c>
      <c r="H63" s="5" t="s">
        <v>36</v>
      </c>
      <c r="I63" s="11">
        <v>43501</v>
      </c>
      <c r="J63" s="14" t="s">
        <v>82</v>
      </c>
      <c r="K63" s="6">
        <v>43501</v>
      </c>
      <c r="L63" s="5" t="s">
        <v>83</v>
      </c>
      <c r="M63" s="5" t="s">
        <v>84</v>
      </c>
      <c r="N63" s="5">
        <v>0.42</v>
      </c>
      <c r="O63" s="5">
        <v>10</v>
      </c>
      <c r="P63" s="5">
        <v>4.2</v>
      </c>
      <c r="Q63" s="12" t="s">
        <v>0</v>
      </c>
      <c r="R63" s="2"/>
      <c r="S63" s="7" t="s">
        <v>33</v>
      </c>
      <c r="T63" s="7" t="s">
        <v>33</v>
      </c>
      <c r="U63" s="7" t="s">
        <v>481</v>
      </c>
      <c r="V63" s="7" t="s">
        <v>33</v>
      </c>
      <c r="W63" s="7" t="s">
        <v>5</v>
      </c>
      <c r="X63" s="7" t="s">
        <v>431</v>
      </c>
      <c r="Y63" s="7" t="s">
        <v>102</v>
      </c>
      <c r="Z63" s="7" t="s">
        <v>36</v>
      </c>
      <c r="AA63" s="6">
        <v>43519</v>
      </c>
      <c r="AB63" s="7" t="s">
        <v>341</v>
      </c>
      <c r="AC63" s="6">
        <v>43520</v>
      </c>
      <c r="AD63" s="7" t="s">
        <v>305</v>
      </c>
      <c r="AE63" s="7" t="s">
        <v>49</v>
      </c>
      <c r="AF63" s="7">
        <v>4</v>
      </c>
      <c r="AG63" s="7">
        <v>10</v>
      </c>
      <c r="AH63" s="7">
        <v>40</v>
      </c>
      <c r="AK63" s="8" t="s">
        <v>33</v>
      </c>
      <c r="AL63" s="8" t="s">
        <v>33</v>
      </c>
      <c r="AM63" s="8" t="s">
        <v>288</v>
      </c>
      <c r="AN63" s="8" t="s">
        <v>289</v>
      </c>
      <c r="AO63" s="8" t="s">
        <v>5</v>
      </c>
      <c r="AP63" s="8" t="s">
        <v>431</v>
      </c>
      <c r="AQ63" s="8" t="s">
        <v>102</v>
      </c>
      <c r="AR63" s="8" t="s">
        <v>36</v>
      </c>
      <c r="AS63" s="6">
        <v>43548</v>
      </c>
      <c r="AT63" s="8" t="s">
        <v>141</v>
      </c>
      <c r="AU63" s="6">
        <v>43549</v>
      </c>
      <c r="AV63" s="8" t="s">
        <v>305</v>
      </c>
      <c r="AW63" s="8" t="s">
        <v>306</v>
      </c>
      <c r="AX63" s="8">
        <v>9</v>
      </c>
      <c r="AY63" s="8">
        <v>10</v>
      </c>
      <c r="AZ63" s="8">
        <v>90</v>
      </c>
      <c r="BC63" s="18" t="s">
        <v>33</v>
      </c>
      <c r="BD63" s="18" t="s">
        <v>33</v>
      </c>
      <c r="BE63" s="18" t="s">
        <v>611</v>
      </c>
      <c r="BF63" s="18" t="s">
        <v>33</v>
      </c>
      <c r="BG63" s="18" t="s">
        <v>3</v>
      </c>
      <c r="BH63" s="18" t="s">
        <v>428</v>
      </c>
      <c r="BI63" s="18" t="s">
        <v>280</v>
      </c>
      <c r="BJ63" s="18" t="s">
        <v>36</v>
      </c>
      <c r="BK63" s="6">
        <v>43567</v>
      </c>
      <c r="BL63" s="18" t="s">
        <v>612</v>
      </c>
      <c r="BM63" s="6">
        <v>43567</v>
      </c>
      <c r="BN63" s="18" t="s">
        <v>67</v>
      </c>
      <c r="BO63" s="18" t="s">
        <v>613</v>
      </c>
      <c r="BP63" s="18">
        <v>3.4</v>
      </c>
      <c r="BQ63" s="18">
        <v>10</v>
      </c>
      <c r="BR63" s="18">
        <v>34</v>
      </c>
    </row>
    <row r="64" spans="1:70" ht="15.6" x14ac:dyDescent="0.3">
      <c r="A64" s="5" t="s">
        <v>33</v>
      </c>
      <c r="B64" s="5" t="s">
        <v>33</v>
      </c>
      <c r="C64" s="5" t="s">
        <v>85</v>
      </c>
      <c r="D64" s="5" t="s">
        <v>33</v>
      </c>
      <c r="E64" s="5" t="s">
        <v>2</v>
      </c>
      <c r="F64" s="5" t="s">
        <v>429</v>
      </c>
      <c r="G64" s="5" t="s">
        <v>102</v>
      </c>
      <c r="H64" s="5" t="s">
        <v>36</v>
      </c>
      <c r="I64" s="11">
        <v>43501</v>
      </c>
      <c r="J64" s="14" t="s">
        <v>86</v>
      </c>
      <c r="K64" s="6">
        <v>43501</v>
      </c>
      <c r="L64" s="5" t="s">
        <v>87</v>
      </c>
      <c r="M64" s="5" t="s">
        <v>88</v>
      </c>
      <c r="N64" s="5">
        <v>0.67</v>
      </c>
      <c r="O64" s="5">
        <v>10</v>
      </c>
      <c r="P64" s="5">
        <v>6.7</v>
      </c>
      <c r="Q64" s="12" t="s">
        <v>0</v>
      </c>
      <c r="R64" s="2"/>
      <c r="S64" s="7" t="s">
        <v>33</v>
      </c>
      <c r="T64" s="7" t="s">
        <v>33</v>
      </c>
      <c r="U64" s="7" t="s">
        <v>474</v>
      </c>
      <c r="V64" s="7" t="s">
        <v>33</v>
      </c>
      <c r="W64" s="7" t="s">
        <v>1</v>
      </c>
      <c r="X64" s="7" t="s">
        <v>432</v>
      </c>
      <c r="Y64" s="7" t="s">
        <v>293</v>
      </c>
      <c r="Z64" s="7" t="s">
        <v>36</v>
      </c>
      <c r="AA64" s="6">
        <v>43519</v>
      </c>
      <c r="AB64" s="7" t="s">
        <v>208</v>
      </c>
      <c r="AC64" s="6">
        <v>43519</v>
      </c>
      <c r="AD64" s="7" t="s">
        <v>482</v>
      </c>
      <c r="AE64" s="7" t="s">
        <v>483</v>
      </c>
      <c r="AF64" s="7">
        <v>2.13</v>
      </c>
      <c r="AG64" s="7">
        <v>10</v>
      </c>
      <c r="AH64" s="7">
        <v>21.3</v>
      </c>
      <c r="AK64" s="8" t="s">
        <v>33</v>
      </c>
      <c r="AL64" s="8" t="s">
        <v>33</v>
      </c>
      <c r="AM64" s="8" t="s">
        <v>307</v>
      </c>
      <c r="AN64" s="8" t="s">
        <v>33</v>
      </c>
      <c r="AO64" s="8" t="s">
        <v>2</v>
      </c>
      <c r="AP64" s="8" t="s">
        <v>429</v>
      </c>
      <c r="AQ64" s="8" t="s">
        <v>102</v>
      </c>
      <c r="AR64" s="8" t="s">
        <v>36</v>
      </c>
      <c r="AS64" s="6">
        <v>43548</v>
      </c>
      <c r="AT64" s="8" t="s">
        <v>133</v>
      </c>
      <c r="AU64" s="6">
        <v>43548</v>
      </c>
      <c r="AV64" s="8" t="s">
        <v>175</v>
      </c>
      <c r="AW64" s="8" t="s">
        <v>163</v>
      </c>
      <c r="AX64" s="8">
        <v>3.5</v>
      </c>
      <c r="AY64" s="8">
        <v>10</v>
      </c>
      <c r="AZ64" s="8">
        <v>35</v>
      </c>
      <c r="BC64" s="18" t="s">
        <v>33</v>
      </c>
      <c r="BD64" s="18" t="s">
        <v>33</v>
      </c>
      <c r="BE64" s="18" t="s">
        <v>45</v>
      </c>
      <c r="BF64" s="18" t="s">
        <v>33</v>
      </c>
      <c r="BG64" s="18" t="s">
        <v>2</v>
      </c>
      <c r="BH64" s="18" t="s">
        <v>429</v>
      </c>
      <c r="BI64" s="18" t="s">
        <v>45</v>
      </c>
      <c r="BJ64" s="18" t="s">
        <v>36</v>
      </c>
      <c r="BK64" s="6">
        <v>43567</v>
      </c>
      <c r="BL64" s="18" t="s">
        <v>614</v>
      </c>
      <c r="BM64" s="6">
        <v>43567</v>
      </c>
      <c r="BN64" s="18" t="s">
        <v>125</v>
      </c>
      <c r="BO64" s="18" t="s">
        <v>615</v>
      </c>
      <c r="BP64" s="18">
        <v>4.97</v>
      </c>
      <c r="BQ64" s="18">
        <v>10</v>
      </c>
      <c r="BR64" s="18">
        <v>49.7</v>
      </c>
    </row>
    <row r="65" spans="1:70" ht="15.6" x14ac:dyDescent="0.3">
      <c r="A65" s="5" t="s">
        <v>33</v>
      </c>
      <c r="B65" s="5" t="s">
        <v>33</v>
      </c>
      <c r="C65" s="5" t="s">
        <v>275</v>
      </c>
      <c r="D65" s="5" t="s">
        <v>33</v>
      </c>
      <c r="E65" s="5" t="s">
        <v>1</v>
      </c>
      <c r="F65" s="5" t="s">
        <v>432</v>
      </c>
      <c r="G65" s="5" t="s">
        <v>452</v>
      </c>
      <c r="H65" s="5" t="s">
        <v>36</v>
      </c>
      <c r="I65" s="11">
        <v>43500</v>
      </c>
      <c r="J65" s="14" t="s">
        <v>89</v>
      </c>
      <c r="K65" s="6">
        <v>43501</v>
      </c>
      <c r="L65" s="5" t="s">
        <v>90</v>
      </c>
      <c r="M65" s="5" t="s">
        <v>91</v>
      </c>
      <c r="N65" s="5">
        <v>5.3</v>
      </c>
      <c r="O65" s="5">
        <v>10</v>
      </c>
      <c r="P65" s="5">
        <v>53</v>
      </c>
      <c r="Q65" s="12" t="s">
        <v>0</v>
      </c>
      <c r="R65" s="2"/>
      <c r="S65" s="7" t="s">
        <v>33</v>
      </c>
      <c r="T65" s="7" t="s">
        <v>33</v>
      </c>
      <c r="U65" s="7" t="s">
        <v>589</v>
      </c>
      <c r="V65" s="7" t="s">
        <v>33</v>
      </c>
      <c r="W65" s="7" t="s">
        <v>3</v>
      </c>
      <c r="X65" s="7" t="s">
        <v>428</v>
      </c>
      <c r="Y65" s="7" t="s">
        <v>102</v>
      </c>
      <c r="Z65" s="7" t="s">
        <v>36</v>
      </c>
      <c r="AA65" s="6">
        <v>43518</v>
      </c>
      <c r="AB65" s="7" t="s">
        <v>392</v>
      </c>
      <c r="AC65" s="6">
        <v>43518</v>
      </c>
      <c r="AD65" s="7" t="s">
        <v>484</v>
      </c>
      <c r="AE65" s="7" t="s">
        <v>485</v>
      </c>
      <c r="AF65" s="7">
        <v>1.57</v>
      </c>
      <c r="AG65" s="7">
        <v>10</v>
      </c>
      <c r="AH65" s="7">
        <v>15.7</v>
      </c>
      <c r="AK65" s="8" t="s">
        <v>33</v>
      </c>
      <c r="AL65" s="8" t="s">
        <v>33</v>
      </c>
      <c r="AM65" s="8" t="s">
        <v>308</v>
      </c>
      <c r="AN65" s="8" t="s">
        <v>33</v>
      </c>
      <c r="AO65" s="8" t="s">
        <v>3</v>
      </c>
      <c r="AP65" s="8" t="s">
        <v>428</v>
      </c>
      <c r="AQ65" s="8" t="s">
        <v>293</v>
      </c>
      <c r="AR65" s="8" t="s">
        <v>36</v>
      </c>
      <c r="AS65" s="6">
        <v>43548</v>
      </c>
      <c r="AT65" s="8" t="s">
        <v>309</v>
      </c>
      <c r="AU65" s="6">
        <v>43548</v>
      </c>
      <c r="AV65" s="8" t="s">
        <v>310</v>
      </c>
      <c r="AW65" s="8" t="s">
        <v>300</v>
      </c>
      <c r="AX65" s="8">
        <v>5</v>
      </c>
      <c r="AY65" s="8">
        <v>10</v>
      </c>
      <c r="AZ65" s="8">
        <v>50</v>
      </c>
      <c r="BC65" s="18" t="s">
        <v>33</v>
      </c>
      <c r="BD65" s="18" t="s">
        <v>33</v>
      </c>
      <c r="BE65" s="18" t="s">
        <v>616</v>
      </c>
      <c r="BF65" s="18" t="s">
        <v>33</v>
      </c>
      <c r="BG65" s="18" t="s">
        <v>5</v>
      </c>
      <c r="BH65" s="18" t="s">
        <v>431</v>
      </c>
      <c r="BI65" s="18" t="s">
        <v>45</v>
      </c>
      <c r="BJ65" s="18" t="s">
        <v>36</v>
      </c>
      <c r="BK65" s="6">
        <v>43567</v>
      </c>
      <c r="BL65" s="18" t="s">
        <v>405</v>
      </c>
      <c r="BM65" s="6">
        <v>43567</v>
      </c>
      <c r="BN65" s="18" t="s">
        <v>362</v>
      </c>
      <c r="BO65" s="18" t="s">
        <v>71</v>
      </c>
      <c r="BP65" s="18">
        <v>2</v>
      </c>
      <c r="BQ65" s="18">
        <v>10</v>
      </c>
      <c r="BR65" s="18">
        <v>20</v>
      </c>
    </row>
    <row r="66" spans="1:70" ht="15.6" x14ac:dyDescent="0.3">
      <c r="A66" s="5" t="s">
        <v>33</v>
      </c>
      <c r="B66" s="5" t="s">
        <v>33</v>
      </c>
      <c r="C66" s="5" t="s">
        <v>50</v>
      </c>
      <c r="D66" s="5" t="s">
        <v>33</v>
      </c>
      <c r="E66" s="5" t="s">
        <v>3</v>
      </c>
      <c r="F66" s="5" t="s">
        <v>428</v>
      </c>
      <c r="G66" s="5" t="s">
        <v>35</v>
      </c>
      <c r="H66" s="5" t="s">
        <v>36</v>
      </c>
      <c r="I66" s="11">
        <v>43500</v>
      </c>
      <c r="J66" s="14" t="s">
        <v>92</v>
      </c>
      <c r="K66" s="6">
        <v>43501</v>
      </c>
      <c r="L66" s="5" t="s">
        <v>93</v>
      </c>
      <c r="M66" s="5" t="s">
        <v>94</v>
      </c>
      <c r="N66" s="5">
        <v>0.51</v>
      </c>
      <c r="O66" s="5">
        <v>10</v>
      </c>
      <c r="P66" s="5">
        <v>5.0999999999999996</v>
      </c>
      <c r="Q66" s="12" t="s">
        <v>0</v>
      </c>
      <c r="R66" s="2"/>
      <c r="S66" s="7" t="s">
        <v>33</v>
      </c>
      <c r="T66" s="7" t="s">
        <v>33</v>
      </c>
      <c r="U66" s="7" t="s">
        <v>589</v>
      </c>
      <c r="V66" s="7" t="s">
        <v>33</v>
      </c>
      <c r="W66" s="7" t="s">
        <v>3</v>
      </c>
      <c r="X66" s="7" t="s">
        <v>428</v>
      </c>
      <c r="Y66" s="7" t="s">
        <v>102</v>
      </c>
      <c r="Z66" s="7" t="s">
        <v>36</v>
      </c>
      <c r="AA66" s="6">
        <v>43518</v>
      </c>
      <c r="AB66" s="7" t="s">
        <v>465</v>
      </c>
      <c r="AC66" s="6">
        <v>43518</v>
      </c>
      <c r="AD66" s="7" t="s">
        <v>486</v>
      </c>
      <c r="AE66" s="7" t="s">
        <v>487</v>
      </c>
      <c r="AF66" s="7">
        <v>1.76</v>
      </c>
      <c r="AG66" s="7">
        <v>10</v>
      </c>
      <c r="AH66" s="7">
        <v>17.600000000000001</v>
      </c>
      <c r="AK66" s="8" t="s">
        <v>33</v>
      </c>
      <c r="AL66" s="8" t="s">
        <v>33</v>
      </c>
      <c r="AM66" s="8" t="s">
        <v>311</v>
      </c>
      <c r="AN66" s="8" t="s">
        <v>33</v>
      </c>
      <c r="AO66" s="8" t="s">
        <v>1</v>
      </c>
      <c r="AP66" s="8" t="s">
        <v>432</v>
      </c>
      <c r="AQ66" s="8" t="s">
        <v>452</v>
      </c>
      <c r="AR66" s="8" t="s">
        <v>36</v>
      </c>
      <c r="AS66" s="6">
        <v>43548</v>
      </c>
      <c r="AT66" s="8" t="s">
        <v>312</v>
      </c>
      <c r="AU66" s="6">
        <v>43548</v>
      </c>
      <c r="AV66" s="8" t="s">
        <v>41</v>
      </c>
      <c r="AW66" s="8" t="s">
        <v>313</v>
      </c>
      <c r="AX66" s="8">
        <v>5.72</v>
      </c>
      <c r="AY66" s="8">
        <v>10</v>
      </c>
      <c r="AZ66" s="8">
        <v>57.2</v>
      </c>
      <c r="BC66" s="18" t="s">
        <v>33</v>
      </c>
      <c r="BD66" s="18" t="s">
        <v>33</v>
      </c>
      <c r="BE66" s="18" t="s">
        <v>617</v>
      </c>
      <c r="BF66" s="18" t="s">
        <v>33</v>
      </c>
      <c r="BG66" s="18" t="s">
        <v>4</v>
      </c>
      <c r="BH66" s="18" t="s">
        <v>430</v>
      </c>
      <c r="BI66" s="18" t="s">
        <v>45</v>
      </c>
      <c r="BJ66" s="18" t="s">
        <v>36</v>
      </c>
      <c r="BK66" s="6">
        <v>43567</v>
      </c>
      <c r="BL66" s="18" t="s">
        <v>350</v>
      </c>
      <c r="BM66" s="6">
        <v>43567</v>
      </c>
      <c r="BN66" s="18" t="s">
        <v>362</v>
      </c>
      <c r="BO66" s="18" t="s">
        <v>170</v>
      </c>
      <c r="BP66" s="18">
        <v>2.5</v>
      </c>
      <c r="BQ66" s="18">
        <v>10</v>
      </c>
      <c r="BR66" s="18">
        <v>25</v>
      </c>
    </row>
    <row r="67" spans="1:70" ht="15.6" x14ac:dyDescent="0.3">
      <c r="A67" s="5" t="s">
        <v>33</v>
      </c>
      <c r="B67" s="5" t="s">
        <v>33</v>
      </c>
      <c r="C67" s="5" t="s">
        <v>95</v>
      </c>
      <c r="D67" s="5" t="s">
        <v>33</v>
      </c>
      <c r="E67" s="5" t="s">
        <v>3</v>
      </c>
      <c r="F67" s="5" t="s">
        <v>428</v>
      </c>
      <c r="G67" s="5" t="s">
        <v>45</v>
      </c>
      <c r="H67" s="5" t="s">
        <v>36</v>
      </c>
      <c r="I67" s="11">
        <v>43500</v>
      </c>
      <c r="J67" s="14" t="s">
        <v>96</v>
      </c>
      <c r="K67" s="6">
        <v>43500</v>
      </c>
      <c r="L67" s="5" t="s">
        <v>92</v>
      </c>
      <c r="M67" s="5" t="s">
        <v>97</v>
      </c>
      <c r="N67" s="5">
        <v>3.95</v>
      </c>
      <c r="O67" s="5">
        <v>10</v>
      </c>
      <c r="P67" s="5">
        <v>39.5</v>
      </c>
      <c r="Q67" s="12" t="s">
        <v>0</v>
      </c>
      <c r="R67" s="2"/>
      <c r="S67" s="7" t="s">
        <v>33</v>
      </c>
      <c r="T67" s="7" t="s">
        <v>33</v>
      </c>
      <c r="U67" s="7" t="s">
        <v>33</v>
      </c>
      <c r="V67" s="7" t="s">
        <v>33</v>
      </c>
      <c r="W67" s="7" t="s">
        <v>4</v>
      </c>
      <c r="X67" s="7" t="s">
        <v>430</v>
      </c>
      <c r="Y67" s="7" t="s">
        <v>280</v>
      </c>
      <c r="Z67" s="7" t="s">
        <v>36</v>
      </c>
      <c r="AA67" s="6">
        <v>43518</v>
      </c>
      <c r="AB67" s="7" t="s">
        <v>148</v>
      </c>
      <c r="AC67" s="6">
        <v>43518</v>
      </c>
      <c r="AD67" s="7" t="s">
        <v>189</v>
      </c>
      <c r="AE67" s="7" t="s">
        <v>300</v>
      </c>
      <c r="AF67" s="7">
        <v>5</v>
      </c>
      <c r="AG67" s="7">
        <v>10</v>
      </c>
      <c r="AH67" s="7">
        <v>50</v>
      </c>
      <c r="AK67" s="8" t="s">
        <v>33</v>
      </c>
      <c r="AL67" s="8" t="s">
        <v>33</v>
      </c>
      <c r="AM67" s="8" t="s">
        <v>288</v>
      </c>
      <c r="AN67" s="8" t="s">
        <v>289</v>
      </c>
      <c r="AO67" s="8" t="s">
        <v>5</v>
      </c>
      <c r="AP67" s="8" t="s">
        <v>431</v>
      </c>
      <c r="AQ67" s="8" t="s">
        <v>102</v>
      </c>
      <c r="AR67" s="8" t="s">
        <v>36</v>
      </c>
      <c r="AS67" s="6">
        <v>43547</v>
      </c>
      <c r="AT67" s="8" t="s">
        <v>161</v>
      </c>
      <c r="AU67" s="6">
        <v>43548</v>
      </c>
      <c r="AV67" s="8" t="s">
        <v>314</v>
      </c>
      <c r="AW67" s="8" t="s">
        <v>230</v>
      </c>
      <c r="AX67" s="8">
        <v>6</v>
      </c>
      <c r="AY67" s="8">
        <v>10</v>
      </c>
      <c r="AZ67" s="8">
        <v>60</v>
      </c>
      <c r="BC67" s="18" t="s">
        <v>33</v>
      </c>
      <c r="BD67" s="18" t="s">
        <v>33</v>
      </c>
      <c r="BE67" s="18" t="s">
        <v>618</v>
      </c>
      <c r="BF67" s="18" t="s">
        <v>33</v>
      </c>
      <c r="BG67" s="18" t="s">
        <v>1</v>
      </c>
      <c r="BH67" s="18" t="s">
        <v>432</v>
      </c>
      <c r="BI67" s="18" t="s">
        <v>571</v>
      </c>
      <c r="BJ67" s="18" t="s">
        <v>36</v>
      </c>
      <c r="BK67" s="6">
        <v>43567</v>
      </c>
      <c r="BL67" s="18" t="s">
        <v>407</v>
      </c>
      <c r="BM67" s="6">
        <v>43567</v>
      </c>
      <c r="BN67" s="18" t="s">
        <v>619</v>
      </c>
      <c r="BO67" s="18" t="s">
        <v>620</v>
      </c>
      <c r="BP67" s="18">
        <v>2.27</v>
      </c>
      <c r="BQ67" s="18">
        <v>10</v>
      </c>
      <c r="BR67" s="18">
        <v>22.7</v>
      </c>
    </row>
    <row r="68" spans="1:70" ht="15.6" x14ac:dyDescent="0.3">
      <c r="A68" s="5" t="s">
        <v>33</v>
      </c>
      <c r="B68" s="5" t="s">
        <v>33</v>
      </c>
      <c r="C68" s="5" t="s">
        <v>275</v>
      </c>
      <c r="D68" s="5" t="s">
        <v>33</v>
      </c>
      <c r="E68" s="5" t="s">
        <v>1</v>
      </c>
      <c r="F68" s="5" t="s">
        <v>432</v>
      </c>
      <c r="G68" s="5" t="s">
        <v>452</v>
      </c>
      <c r="H68" s="5" t="s">
        <v>36</v>
      </c>
      <c r="I68" s="11">
        <v>43500</v>
      </c>
      <c r="J68" s="14" t="s">
        <v>98</v>
      </c>
      <c r="K68" s="6">
        <v>43500</v>
      </c>
      <c r="L68" s="5" t="s">
        <v>99</v>
      </c>
      <c r="M68" s="5" t="s">
        <v>100</v>
      </c>
      <c r="N68" s="5">
        <v>3.24</v>
      </c>
      <c r="O68" s="5">
        <v>10</v>
      </c>
      <c r="P68" s="5">
        <v>32.4</v>
      </c>
      <c r="Q68" s="12" t="s">
        <v>0</v>
      </c>
      <c r="R68" s="2"/>
      <c r="S68" s="7" t="s">
        <v>33</v>
      </c>
      <c r="T68" s="7" t="s">
        <v>33</v>
      </c>
      <c r="U68" s="7" t="s">
        <v>35</v>
      </c>
      <c r="V68" s="7" t="s">
        <v>33</v>
      </c>
      <c r="W68" s="7" t="s">
        <v>2</v>
      </c>
      <c r="X68" s="7" t="s">
        <v>429</v>
      </c>
      <c r="Y68" s="7" t="s">
        <v>35</v>
      </c>
      <c r="Z68" s="7" t="s">
        <v>36</v>
      </c>
      <c r="AA68" s="6">
        <v>43518</v>
      </c>
      <c r="AB68" s="7" t="s">
        <v>488</v>
      </c>
      <c r="AC68" s="6">
        <v>43518</v>
      </c>
      <c r="AD68" s="7" t="s">
        <v>489</v>
      </c>
      <c r="AE68" s="7" t="s">
        <v>192</v>
      </c>
      <c r="AF68" s="7">
        <v>4.13</v>
      </c>
      <c r="AG68" s="7">
        <v>10</v>
      </c>
      <c r="AH68" s="7">
        <v>41.3</v>
      </c>
      <c r="AK68" s="8" t="s">
        <v>33</v>
      </c>
      <c r="AL68" s="8" t="s">
        <v>33</v>
      </c>
      <c r="AM68" s="8" t="s">
        <v>315</v>
      </c>
      <c r="AN68" s="8" t="s">
        <v>33</v>
      </c>
      <c r="AO68" s="8" t="s">
        <v>1</v>
      </c>
      <c r="AP68" s="8" t="s">
        <v>432</v>
      </c>
      <c r="AQ68" s="8" t="s">
        <v>452</v>
      </c>
      <c r="AR68" s="8" t="s">
        <v>36</v>
      </c>
      <c r="AS68" s="6">
        <v>43547</v>
      </c>
      <c r="AT68" s="8" t="s">
        <v>316</v>
      </c>
      <c r="AU68" s="6">
        <v>43547</v>
      </c>
      <c r="AV68" s="8" t="s">
        <v>317</v>
      </c>
      <c r="AW68" s="8" t="s">
        <v>318</v>
      </c>
      <c r="AX68" s="8">
        <v>0.52</v>
      </c>
      <c r="AY68" s="8">
        <v>10</v>
      </c>
      <c r="AZ68" s="8">
        <v>5.2</v>
      </c>
      <c r="BC68" s="18" t="s">
        <v>33</v>
      </c>
      <c r="BD68" s="18" t="s">
        <v>33</v>
      </c>
      <c r="BE68" s="18" t="s">
        <v>621</v>
      </c>
      <c r="BF68" s="18" t="s">
        <v>33</v>
      </c>
      <c r="BG68" s="18" t="s">
        <v>3</v>
      </c>
      <c r="BH68" s="18" t="s">
        <v>428</v>
      </c>
      <c r="BI68" s="18" t="s">
        <v>45</v>
      </c>
      <c r="BJ68" s="18" t="s">
        <v>36</v>
      </c>
      <c r="BK68" s="6">
        <v>43565</v>
      </c>
      <c r="BL68" s="18" t="s">
        <v>622</v>
      </c>
      <c r="BM68" s="6">
        <v>43565</v>
      </c>
      <c r="BN68" s="18" t="s">
        <v>623</v>
      </c>
      <c r="BO68" s="18" t="s">
        <v>624</v>
      </c>
      <c r="BP68" s="18">
        <v>4</v>
      </c>
      <c r="BQ68" s="18">
        <v>10</v>
      </c>
      <c r="BR68" s="18">
        <v>40</v>
      </c>
    </row>
    <row r="69" spans="1:70" ht="15.6" x14ac:dyDescent="0.3">
      <c r="A69" s="5" t="s">
        <v>33</v>
      </c>
      <c r="B69" s="5" t="s">
        <v>33</v>
      </c>
      <c r="C69" s="5" t="s">
        <v>101</v>
      </c>
      <c r="D69" s="5" t="s">
        <v>33</v>
      </c>
      <c r="E69" s="5" t="s">
        <v>3</v>
      </c>
      <c r="F69" s="5" t="s">
        <v>428</v>
      </c>
      <c r="G69" s="5" t="s">
        <v>102</v>
      </c>
      <c r="H69" s="5" t="s">
        <v>36</v>
      </c>
      <c r="I69" s="11">
        <v>43499</v>
      </c>
      <c r="J69" s="14" t="s">
        <v>103</v>
      </c>
      <c r="K69" s="6">
        <v>43499</v>
      </c>
      <c r="L69" s="5" t="s">
        <v>104</v>
      </c>
      <c r="M69" s="5" t="s">
        <v>105</v>
      </c>
      <c r="N69" s="5">
        <v>2.0099999999999998</v>
      </c>
      <c r="O69" s="5">
        <v>10</v>
      </c>
      <c r="P69" s="5">
        <v>20.100000000000001</v>
      </c>
      <c r="Q69" s="12" t="s">
        <v>0</v>
      </c>
      <c r="R69" s="2"/>
      <c r="S69" s="7" t="s">
        <v>33</v>
      </c>
      <c r="T69" s="7" t="s">
        <v>33</v>
      </c>
      <c r="U69" s="7" t="s">
        <v>490</v>
      </c>
      <c r="V69" s="7" t="s">
        <v>33</v>
      </c>
      <c r="W69" s="7" t="s">
        <v>3</v>
      </c>
      <c r="X69" s="7" t="s">
        <v>428</v>
      </c>
      <c r="Y69" s="7" t="s">
        <v>102</v>
      </c>
      <c r="Z69" s="7" t="s">
        <v>36</v>
      </c>
      <c r="AA69" s="6">
        <v>43518</v>
      </c>
      <c r="AB69" s="7" t="s">
        <v>491</v>
      </c>
      <c r="AC69" s="6">
        <v>43518</v>
      </c>
      <c r="AD69" s="7" t="s">
        <v>173</v>
      </c>
      <c r="AE69" s="7" t="s">
        <v>492</v>
      </c>
      <c r="AF69" s="7">
        <v>2.92</v>
      </c>
      <c r="AG69" s="7">
        <v>10</v>
      </c>
      <c r="AH69" s="7">
        <v>29.2</v>
      </c>
      <c r="AK69" s="8" t="s">
        <v>33</v>
      </c>
      <c r="AL69" s="8" t="s">
        <v>33</v>
      </c>
      <c r="AM69" s="8" t="s">
        <v>307</v>
      </c>
      <c r="AN69" s="8" t="s">
        <v>33</v>
      </c>
      <c r="AO69" s="8" t="s">
        <v>2</v>
      </c>
      <c r="AP69" s="8" t="s">
        <v>429</v>
      </c>
      <c r="AQ69" s="8" t="s">
        <v>102</v>
      </c>
      <c r="AR69" s="8" t="s">
        <v>36</v>
      </c>
      <c r="AS69" s="6">
        <v>43547</v>
      </c>
      <c r="AT69" s="8" t="s">
        <v>319</v>
      </c>
      <c r="AU69" s="6">
        <v>43547</v>
      </c>
      <c r="AV69" s="8" t="s">
        <v>320</v>
      </c>
      <c r="AW69" s="8" t="s">
        <v>321</v>
      </c>
      <c r="AX69" s="8">
        <v>6.98</v>
      </c>
      <c r="AY69" s="8">
        <v>10</v>
      </c>
      <c r="AZ69" s="8">
        <v>69.8</v>
      </c>
      <c r="BC69" s="18" t="s">
        <v>33</v>
      </c>
      <c r="BD69" s="18" t="s">
        <v>33</v>
      </c>
      <c r="BE69" s="18" t="s">
        <v>625</v>
      </c>
      <c r="BF69" s="18" t="s">
        <v>33</v>
      </c>
      <c r="BG69" s="18" t="s">
        <v>2</v>
      </c>
      <c r="BH69" s="18" t="s">
        <v>429</v>
      </c>
      <c r="BI69" s="18" t="s">
        <v>571</v>
      </c>
      <c r="BJ69" s="18" t="s">
        <v>36</v>
      </c>
      <c r="BK69" s="6">
        <v>43565</v>
      </c>
      <c r="BL69" s="18" t="s">
        <v>626</v>
      </c>
      <c r="BM69" s="6">
        <v>43565</v>
      </c>
      <c r="BN69" s="18" t="s">
        <v>627</v>
      </c>
      <c r="BO69" s="18" t="s">
        <v>628</v>
      </c>
      <c r="BP69" s="18">
        <v>3.83</v>
      </c>
      <c r="BQ69" s="18">
        <v>10</v>
      </c>
      <c r="BR69" s="18">
        <v>38.299999999999997</v>
      </c>
    </row>
    <row r="70" spans="1:70" ht="15.6" x14ac:dyDescent="0.3">
      <c r="A70" s="5" t="s">
        <v>33</v>
      </c>
      <c r="B70" s="5" t="s">
        <v>33</v>
      </c>
      <c r="C70" s="5" t="s">
        <v>106</v>
      </c>
      <c r="D70" s="5" t="s">
        <v>33</v>
      </c>
      <c r="E70" s="5" t="s">
        <v>1</v>
      </c>
      <c r="F70" s="5" t="s">
        <v>432</v>
      </c>
      <c r="G70" s="5" t="s">
        <v>102</v>
      </c>
      <c r="H70" s="5" t="s">
        <v>36</v>
      </c>
      <c r="I70" s="11">
        <v>43499</v>
      </c>
      <c r="J70" s="14" t="s">
        <v>70</v>
      </c>
      <c r="K70" s="6">
        <v>43499</v>
      </c>
      <c r="L70" s="5" t="s">
        <v>107</v>
      </c>
      <c r="M70" s="5" t="s">
        <v>108</v>
      </c>
      <c r="N70" s="5">
        <v>1.8</v>
      </c>
      <c r="O70" s="5">
        <v>10</v>
      </c>
      <c r="P70" s="5">
        <v>18</v>
      </c>
      <c r="Q70" s="12" t="s">
        <v>0</v>
      </c>
      <c r="R70" s="2"/>
      <c r="S70" s="7" t="s">
        <v>33</v>
      </c>
      <c r="T70" s="7" t="s">
        <v>33</v>
      </c>
      <c r="U70" s="7" t="s">
        <v>33</v>
      </c>
      <c r="V70" s="7" t="s">
        <v>33</v>
      </c>
      <c r="W70" s="7" t="s">
        <v>1</v>
      </c>
      <c r="X70" s="7" t="s">
        <v>432</v>
      </c>
      <c r="Y70" s="7" t="s">
        <v>102</v>
      </c>
      <c r="Z70" s="7" t="s">
        <v>36</v>
      </c>
      <c r="AA70" s="6">
        <v>43518</v>
      </c>
      <c r="AB70" s="7" t="s">
        <v>493</v>
      </c>
      <c r="AC70" s="6">
        <v>43518</v>
      </c>
      <c r="AD70" s="7" t="s">
        <v>494</v>
      </c>
      <c r="AE70" s="7" t="s">
        <v>495</v>
      </c>
      <c r="AF70" s="7">
        <v>1.47</v>
      </c>
      <c r="AG70" s="7">
        <v>10</v>
      </c>
      <c r="AH70" s="7">
        <v>14.7</v>
      </c>
      <c r="AK70" s="8" t="s">
        <v>33</v>
      </c>
      <c r="AL70" s="8" t="s">
        <v>33</v>
      </c>
      <c r="AM70" s="8" t="s">
        <v>315</v>
      </c>
      <c r="AN70" s="8" t="s">
        <v>33</v>
      </c>
      <c r="AO70" s="8" t="s">
        <v>1</v>
      </c>
      <c r="AP70" s="8" t="s">
        <v>432</v>
      </c>
      <c r="AQ70" s="8" t="s">
        <v>452</v>
      </c>
      <c r="AR70" s="8" t="s">
        <v>36</v>
      </c>
      <c r="AS70" s="6">
        <v>43547</v>
      </c>
      <c r="AT70" s="8" t="s">
        <v>322</v>
      </c>
      <c r="AU70" s="6">
        <v>43547</v>
      </c>
      <c r="AV70" s="8" t="s">
        <v>323</v>
      </c>
      <c r="AW70" s="8" t="s">
        <v>324</v>
      </c>
      <c r="AX70" s="8">
        <v>0.08</v>
      </c>
      <c r="AY70" s="8">
        <v>10</v>
      </c>
      <c r="AZ70" s="8">
        <v>0.8</v>
      </c>
      <c r="BC70" s="18" t="s">
        <v>33</v>
      </c>
      <c r="BD70" s="18" t="s">
        <v>33</v>
      </c>
      <c r="BE70" s="18" t="s">
        <v>629</v>
      </c>
      <c r="BF70" s="18" t="s">
        <v>33</v>
      </c>
      <c r="BG70" s="18" t="s">
        <v>4</v>
      </c>
      <c r="BH70" s="18" t="s">
        <v>430</v>
      </c>
      <c r="BI70" s="18" t="s">
        <v>102</v>
      </c>
      <c r="BJ70" s="18" t="s">
        <v>36</v>
      </c>
      <c r="BK70" s="6">
        <v>43565</v>
      </c>
      <c r="BL70" s="18" t="s">
        <v>148</v>
      </c>
      <c r="BM70" s="6">
        <v>43565</v>
      </c>
      <c r="BN70" s="18" t="s">
        <v>149</v>
      </c>
      <c r="BO70" s="18" t="s">
        <v>49</v>
      </c>
      <c r="BP70" s="18">
        <v>4</v>
      </c>
      <c r="BQ70" s="18">
        <v>10</v>
      </c>
      <c r="BR70" s="18">
        <v>40</v>
      </c>
    </row>
    <row r="71" spans="1:70" ht="15.6" x14ac:dyDescent="0.3">
      <c r="A71" s="5" t="s">
        <v>33</v>
      </c>
      <c r="B71" s="5" t="s">
        <v>33</v>
      </c>
      <c r="C71" s="5" t="s">
        <v>109</v>
      </c>
      <c r="D71" s="5" t="s">
        <v>33</v>
      </c>
      <c r="E71" s="5" t="s">
        <v>1</v>
      </c>
      <c r="F71" s="5" t="s">
        <v>432</v>
      </c>
      <c r="G71" s="5" t="s">
        <v>35</v>
      </c>
      <c r="H71" s="5" t="s">
        <v>36</v>
      </c>
      <c r="I71" s="11">
        <v>43499</v>
      </c>
      <c r="J71" s="14" t="s">
        <v>110</v>
      </c>
      <c r="K71" s="6">
        <v>43499</v>
      </c>
      <c r="L71" s="5" t="s">
        <v>111</v>
      </c>
      <c r="M71" s="5" t="s">
        <v>112</v>
      </c>
      <c r="N71" s="5">
        <v>0.2</v>
      </c>
      <c r="O71" s="5">
        <v>10</v>
      </c>
      <c r="P71" s="5">
        <v>2</v>
      </c>
      <c r="Q71" s="12" t="s">
        <v>0</v>
      </c>
      <c r="R71" s="2"/>
      <c r="S71" s="7" t="s">
        <v>33</v>
      </c>
      <c r="T71" s="7" t="s">
        <v>33</v>
      </c>
      <c r="U71" s="7" t="s">
        <v>462</v>
      </c>
      <c r="V71" s="7" t="s">
        <v>33</v>
      </c>
      <c r="W71" s="7" t="s">
        <v>5</v>
      </c>
      <c r="X71" s="7" t="s">
        <v>431</v>
      </c>
      <c r="Y71" s="7" t="s">
        <v>45</v>
      </c>
      <c r="Z71" s="7" t="s">
        <v>36</v>
      </c>
      <c r="AA71" s="6">
        <v>43518</v>
      </c>
      <c r="AB71" s="7" t="s">
        <v>148</v>
      </c>
      <c r="AC71" s="6">
        <v>43518</v>
      </c>
      <c r="AD71" s="7" t="s">
        <v>149</v>
      </c>
      <c r="AE71" s="7" t="s">
        <v>49</v>
      </c>
      <c r="AF71" s="7">
        <v>4</v>
      </c>
      <c r="AG71" s="7">
        <v>10</v>
      </c>
      <c r="AH71" s="7">
        <v>40</v>
      </c>
      <c r="AK71" s="8" t="s">
        <v>33</v>
      </c>
      <c r="AL71" s="8" t="s">
        <v>33</v>
      </c>
      <c r="AM71" s="8" t="s">
        <v>315</v>
      </c>
      <c r="AN71" s="8" t="s">
        <v>33</v>
      </c>
      <c r="AO71" s="8" t="s">
        <v>1</v>
      </c>
      <c r="AP71" s="8" t="s">
        <v>432</v>
      </c>
      <c r="AQ71" s="8" t="s">
        <v>452</v>
      </c>
      <c r="AR71" s="8" t="s">
        <v>36</v>
      </c>
      <c r="AS71" s="6">
        <v>43547</v>
      </c>
      <c r="AT71" s="8" t="s">
        <v>67</v>
      </c>
      <c r="AU71" s="6">
        <v>43547</v>
      </c>
      <c r="AV71" s="8" t="s">
        <v>322</v>
      </c>
      <c r="AW71" s="8" t="s">
        <v>325</v>
      </c>
      <c r="AX71" s="8">
        <v>0.21</v>
      </c>
      <c r="AY71" s="8">
        <v>10</v>
      </c>
      <c r="AZ71" s="8">
        <v>2.1</v>
      </c>
      <c r="BC71" s="18" t="s">
        <v>33</v>
      </c>
      <c r="BD71" s="18" t="s">
        <v>33</v>
      </c>
      <c r="BE71" s="18" t="s">
        <v>630</v>
      </c>
      <c r="BF71" s="18" t="s">
        <v>33</v>
      </c>
      <c r="BG71" s="18" t="s">
        <v>1</v>
      </c>
      <c r="BH71" s="18" t="s">
        <v>432</v>
      </c>
      <c r="BI71" s="18" t="s">
        <v>571</v>
      </c>
      <c r="BJ71" s="18" t="s">
        <v>36</v>
      </c>
      <c r="BK71" s="6">
        <v>43565</v>
      </c>
      <c r="BL71" s="18" t="s">
        <v>148</v>
      </c>
      <c r="BM71" s="6">
        <v>43565</v>
      </c>
      <c r="BN71" s="18" t="s">
        <v>70</v>
      </c>
      <c r="BO71" s="18" t="s">
        <v>163</v>
      </c>
      <c r="BP71" s="18">
        <v>3.5</v>
      </c>
      <c r="BQ71" s="18">
        <v>10</v>
      </c>
      <c r="BR71" s="18">
        <v>35</v>
      </c>
    </row>
    <row r="72" spans="1:70" ht="15.6" x14ac:dyDescent="0.3">
      <c r="A72" s="5" t="s">
        <v>33</v>
      </c>
      <c r="B72" s="5" t="s">
        <v>33</v>
      </c>
      <c r="C72" s="5" t="s">
        <v>109</v>
      </c>
      <c r="D72" s="5" t="s">
        <v>33</v>
      </c>
      <c r="E72" s="5" t="s">
        <v>1</v>
      </c>
      <c r="F72" s="5" t="s">
        <v>432</v>
      </c>
      <c r="G72" s="5" t="s">
        <v>35</v>
      </c>
      <c r="H72" s="5" t="s">
        <v>36</v>
      </c>
      <c r="I72" s="11">
        <v>43499</v>
      </c>
      <c r="J72" s="14" t="s">
        <v>110</v>
      </c>
      <c r="K72" s="6">
        <v>43499</v>
      </c>
      <c r="L72" s="5" t="s">
        <v>110</v>
      </c>
      <c r="M72" s="5" t="s">
        <v>113</v>
      </c>
      <c r="N72" s="5">
        <v>0</v>
      </c>
      <c r="O72" s="5">
        <v>10</v>
      </c>
      <c r="P72" s="5">
        <v>0</v>
      </c>
      <c r="Q72" s="12" t="s">
        <v>0</v>
      </c>
      <c r="R72" s="2"/>
      <c r="S72" s="7" t="s">
        <v>33</v>
      </c>
      <c r="T72" s="7" t="s">
        <v>33</v>
      </c>
      <c r="U72" s="7" t="s">
        <v>496</v>
      </c>
      <c r="V72" s="7" t="s">
        <v>33</v>
      </c>
      <c r="W72" s="7" t="s">
        <v>1</v>
      </c>
      <c r="X72" s="7" t="s">
        <v>432</v>
      </c>
      <c r="Y72" s="7" t="s">
        <v>102</v>
      </c>
      <c r="Z72" s="7" t="s">
        <v>36</v>
      </c>
      <c r="AA72" s="6">
        <v>43518</v>
      </c>
      <c r="AB72" s="7" t="s">
        <v>350</v>
      </c>
      <c r="AC72" s="6">
        <v>43518</v>
      </c>
      <c r="AD72" s="7" t="s">
        <v>493</v>
      </c>
      <c r="AE72" s="7" t="s">
        <v>497</v>
      </c>
      <c r="AF72" s="7">
        <v>2.13</v>
      </c>
      <c r="AG72" s="7">
        <v>10</v>
      </c>
      <c r="AH72" s="7">
        <v>21.3</v>
      </c>
      <c r="AK72" s="8" t="s">
        <v>33</v>
      </c>
      <c r="AL72" s="8" t="s">
        <v>33</v>
      </c>
      <c r="AM72" s="8" t="s">
        <v>315</v>
      </c>
      <c r="AN72" s="8" t="s">
        <v>33</v>
      </c>
      <c r="AO72" s="8" t="s">
        <v>1</v>
      </c>
      <c r="AP72" s="8" t="s">
        <v>432</v>
      </c>
      <c r="AQ72" s="8" t="s">
        <v>452</v>
      </c>
      <c r="AR72" s="8" t="s">
        <v>36</v>
      </c>
      <c r="AS72" s="6">
        <v>43547</v>
      </c>
      <c r="AT72" s="8" t="s">
        <v>326</v>
      </c>
      <c r="AU72" s="6">
        <v>43547</v>
      </c>
      <c r="AV72" s="8" t="s">
        <v>327</v>
      </c>
      <c r="AW72" s="8" t="s">
        <v>328</v>
      </c>
      <c r="AX72" s="8">
        <v>1.28</v>
      </c>
      <c r="AY72" s="8">
        <v>10</v>
      </c>
      <c r="AZ72" s="8">
        <v>12.8</v>
      </c>
      <c r="BC72" s="18" t="s">
        <v>33</v>
      </c>
      <c r="BD72" s="18" t="s">
        <v>33</v>
      </c>
      <c r="BE72" s="18" t="s">
        <v>616</v>
      </c>
      <c r="BF72" s="18" t="s">
        <v>33</v>
      </c>
      <c r="BG72" s="18" t="s">
        <v>5</v>
      </c>
      <c r="BH72" s="18" t="s">
        <v>431</v>
      </c>
      <c r="BI72" s="18" t="s">
        <v>45</v>
      </c>
      <c r="BJ72" s="18" t="s">
        <v>36</v>
      </c>
      <c r="BK72" s="6">
        <v>43565</v>
      </c>
      <c r="BL72" s="18" t="s">
        <v>405</v>
      </c>
      <c r="BM72" s="6">
        <v>43565</v>
      </c>
      <c r="BN72" s="18" t="s">
        <v>362</v>
      </c>
      <c r="BO72" s="18" t="s">
        <v>71</v>
      </c>
      <c r="BP72" s="18">
        <v>2</v>
      </c>
      <c r="BQ72" s="18">
        <v>10</v>
      </c>
      <c r="BR72" s="18">
        <v>20</v>
      </c>
    </row>
    <row r="73" spans="1:70" ht="15.6" x14ac:dyDescent="0.3">
      <c r="A73" s="5" t="s">
        <v>33</v>
      </c>
      <c r="B73" s="5" t="s">
        <v>33</v>
      </c>
      <c r="C73" s="5" t="s">
        <v>109</v>
      </c>
      <c r="D73" s="5" t="s">
        <v>33</v>
      </c>
      <c r="E73" s="5" t="s">
        <v>1</v>
      </c>
      <c r="F73" s="5" t="s">
        <v>432</v>
      </c>
      <c r="G73" s="5" t="s">
        <v>299</v>
      </c>
      <c r="H73" s="5" t="s">
        <v>36</v>
      </c>
      <c r="I73" s="11">
        <v>43498</v>
      </c>
      <c r="J73" s="14" t="s">
        <v>169</v>
      </c>
      <c r="K73" s="6">
        <v>43499</v>
      </c>
      <c r="L73" s="5" t="s">
        <v>266</v>
      </c>
      <c r="M73" s="5" t="s">
        <v>267</v>
      </c>
      <c r="N73" s="5">
        <v>7.73</v>
      </c>
      <c r="O73" s="5">
        <v>10</v>
      </c>
      <c r="P73" s="5">
        <v>77.3</v>
      </c>
      <c r="Q73" s="12" t="s">
        <v>0</v>
      </c>
      <c r="R73" s="2"/>
      <c r="S73" s="7" t="s">
        <v>33</v>
      </c>
      <c r="T73" s="7" t="s">
        <v>33</v>
      </c>
      <c r="U73" s="7" t="s">
        <v>498</v>
      </c>
      <c r="V73" s="7" t="s">
        <v>33</v>
      </c>
      <c r="W73" s="7" t="s">
        <v>3</v>
      </c>
      <c r="X73" s="7" t="s">
        <v>428</v>
      </c>
      <c r="Y73" s="7" t="s">
        <v>452</v>
      </c>
      <c r="Z73" s="7" t="s">
        <v>36</v>
      </c>
      <c r="AA73" s="6">
        <v>43517</v>
      </c>
      <c r="AB73" s="7" t="s">
        <v>499</v>
      </c>
      <c r="AC73" s="6">
        <v>43518</v>
      </c>
      <c r="AD73" s="7" t="s">
        <v>500</v>
      </c>
      <c r="AE73" s="7" t="s">
        <v>501</v>
      </c>
      <c r="AF73" s="7">
        <v>3.14</v>
      </c>
      <c r="AG73" s="7">
        <v>10</v>
      </c>
      <c r="AH73" s="7">
        <v>31.4</v>
      </c>
      <c r="AK73" s="8" t="s">
        <v>33</v>
      </c>
      <c r="AL73" s="8" t="s">
        <v>33</v>
      </c>
      <c r="AM73" s="8" t="s">
        <v>292</v>
      </c>
      <c r="AN73" s="8" t="s">
        <v>33</v>
      </c>
      <c r="AO73" s="8" t="s">
        <v>3</v>
      </c>
      <c r="AP73" s="8" t="s">
        <v>428</v>
      </c>
      <c r="AQ73" s="8" t="s">
        <v>35</v>
      </c>
      <c r="AR73" s="8" t="s">
        <v>36</v>
      </c>
      <c r="AS73" s="6">
        <v>43547</v>
      </c>
      <c r="AT73" s="8" t="s">
        <v>254</v>
      </c>
      <c r="AU73" s="6">
        <v>43547</v>
      </c>
      <c r="AV73" s="8" t="s">
        <v>329</v>
      </c>
      <c r="AW73" s="8" t="s">
        <v>330</v>
      </c>
      <c r="AX73" s="8">
        <v>2</v>
      </c>
      <c r="AY73" s="8">
        <v>10</v>
      </c>
      <c r="AZ73" s="8">
        <v>20</v>
      </c>
      <c r="BC73" s="18" t="s">
        <v>33</v>
      </c>
      <c r="BD73" s="18" t="s">
        <v>33</v>
      </c>
      <c r="BE73" s="18" t="s">
        <v>631</v>
      </c>
      <c r="BF73" s="18" t="s">
        <v>33</v>
      </c>
      <c r="BG73" s="18" t="s">
        <v>2</v>
      </c>
      <c r="BH73" s="18" t="s">
        <v>429</v>
      </c>
      <c r="BI73" s="18" t="s">
        <v>102</v>
      </c>
      <c r="BJ73" s="18" t="s">
        <v>36</v>
      </c>
      <c r="BK73" s="6">
        <v>43562</v>
      </c>
      <c r="BL73" s="18" t="s">
        <v>200</v>
      </c>
      <c r="BM73" s="6">
        <v>43562</v>
      </c>
      <c r="BN73" s="18" t="s">
        <v>632</v>
      </c>
      <c r="BO73" s="18" t="s">
        <v>633</v>
      </c>
      <c r="BP73" s="18">
        <v>4.83</v>
      </c>
      <c r="BQ73" s="18">
        <v>10</v>
      </c>
      <c r="BR73" s="18">
        <v>48.3</v>
      </c>
    </row>
    <row r="74" spans="1:70" ht="15.6" x14ac:dyDescent="0.3">
      <c r="A74" s="5" t="s">
        <v>33</v>
      </c>
      <c r="B74" s="5" t="s">
        <v>33</v>
      </c>
      <c r="C74" s="5" t="s">
        <v>114</v>
      </c>
      <c r="D74" s="5" t="s">
        <v>33</v>
      </c>
      <c r="E74" s="5" t="s">
        <v>4</v>
      </c>
      <c r="F74" s="5" t="s">
        <v>430</v>
      </c>
      <c r="G74" s="5" t="s">
        <v>102</v>
      </c>
      <c r="H74" s="5" t="s">
        <v>36</v>
      </c>
      <c r="I74" s="11">
        <v>43498</v>
      </c>
      <c r="J74" s="14" t="s">
        <v>115</v>
      </c>
      <c r="K74" s="6">
        <v>43498</v>
      </c>
      <c r="L74" s="5" t="s">
        <v>116</v>
      </c>
      <c r="M74" s="5" t="s">
        <v>117</v>
      </c>
      <c r="N74" s="5">
        <v>3.18</v>
      </c>
      <c r="O74" s="5">
        <v>10</v>
      </c>
      <c r="P74" s="5">
        <v>31.8</v>
      </c>
      <c r="Q74" s="12" t="s">
        <v>0</v>
      </c>
      <c r="R74" s="2"/>
      <c r="S74" s="7" t="s">
        <v>33</v>
      </c>
      <c r="T74" s="7" t="s">
        <v>33</v>
      </c>
      <c r="U74" s="7" t="s">
        <v>502</v>
      </c>
      <c r="V74" s="7" t="s">
        <v>33</v>
      </c>
      <c r="W74" s="7" t="s">
        <v>3</v>
      </c>
      <c r="X74" s="7" t="s">
        <v>428</v>
      </c>
      <c r="Y74" s="7" t="s">
        <v>102</v>
      </c>
      <c r="Z74" s="7" t="s">
        <v>36</v>
      </c>
      <c r="AA74" s="6">
        <v>43517</v>
      </c>
      <c r="AB74" s="7" t="s">
        <v>503</v>
      </c>
      <c r="AC74" s="6">
        <v>43517</v>
      </c>
      <c r="AD74" s="7" t="s">
        <v>499</v>
      </c>
      <c r="AE74" s="7" t="s">
        <v>504</v>
      </c>
      <c r="AF74" s="7">
        <v>3.78</v>
      </c>
      <c r="AG74" s="7">
        <v>10</v>
      </c>
      <c r="AH74" s="7">
        <v>37.799999999999997</v>
      </c>
      <c r="AK74" s="8" t="s">
        <v>33</v>
      </c>
      <c r="AL74" s="8" t="s">
        <v>33</v>
      </c>
      <c r="AM74" s="8" t="s">
        <v>315</v>
      </c>
      <c r="AN74" s="8" t="s">
        <v>33</v>
      </c>
      <c r="AO74" s="8" t="s">
        <v>1</v>
      </c>
      <c r="AP74" s="8" t="s">
        <v>432</v>
      </c>
      <c r="AQ74" s="8" t="s">
        <v>452</v>
      </c>
      <c r="AR74" s="8" t="s">
        <v>36</v>
      </c>
      <c r="AS74" s="6">
        <v>43547</v>
      </c>
      <c r="AT74" s="8" t="s">
        <v>331</v>
      </c>
      <c r="AU74" s="6">
        <v>43547</v>
      </c>
      <c r="AV74" s="8" t="s">
        <v>332</v>
      </c>
      <c r="AW74" s="8" t="s">
        <v>333</v>
      </c>
      <c r="AX74" s="8">
        <v>1.24</v>
      </c>
      <c r="AY74" s="8">
        <v>10</v>
      </c>
      <c r="AZ74" s="8">
        <v>12.4</v>
      </c>
      <c r="BC74" s="18" t="s">
        <v>33</v>
      </c>
      <c r="BD74" s="18" t="s">
        <v>33</v>
      </c>
      <c r="BE74" s="18" t="s">
        <v>33</v>
      </c>
      <c r="BF74" s="18" t="s">
        <v>33</v>
      </c>
      <c r="BG74" s="18" t="s">
        <v>4</v>
      </c>
      <c r="BH74" s="18" t="s">
        <v>430</v>
      </c>
      <c r="BI74" s="18" t="s">
        <v>293</v>
      </c>
      <c r="BJ74" s="18" t="s">
        <v>36</v>
      </c>
      <c r="BK74" s="6">
        <v>43560</v>
      </c>
      <c r="BL74" s="18" t="s">
        <v>465</v>
      </c>
      <c r="BM74" s="6">
        <v>43560</v>
      </c>
      <c r="BN74" s="18" t="s">
        <v>291</v>
      </c>
      <c r="BO74" s="18" t="s">
        <v>63</v>
      </c>
      <c r="BP74" s="18">
        <v>3</v>
      </c>
      <c r="BQ74" s="18">
        <v>10</v>
      </c>
      <c r="BR74" s="18">
        <v>30</v>
      </c>
    </row>
    <row r="75" spans="1:70" ht="15.6" x14ac:dyDescent="0.3">
      <c r="A75" s="5" t="s">
        <v>33</v>
      </c>
      <c r="B75" s="5" t="s">
        <v>33</v>
      </c>
      <c r="C75" s="5" t="s">
        <v>118</v>
      </c>
      <c r="D75" s="5" t="s">
        <v>33</v>
      </c>
      <c r="E75" s="5" t="s">
        <v>3</v>
      </c>
      <c r="F75" s="5" t="s">
        <v>428</v>
      </c>
      <c r="G75" s="5" t="s">
        <v>45</v>
      </c>
      <c r="H75" s="5" t="s">
        <v>36</v>
      </c>
      <c r="I75" s="11">
        <v>43498</v>
      </c>
      <c r="J75" s="14" t="s">
        <v>119</v>
      </c>
      <c r="K75" s="6">
        <v>43498</v>
      </c>
      <c r="L75" s="5" t="s">
        <v>120</v>
      </c>
      <c r="M75" s="5" t="s">
        <v>121</v>
      </c>
      <c r="N75" s="5">
        <v>7.9</v>
      </c>
      <c r="O75" s="5">
        <v>10</v>
      </c>
      <c r="P75" s="5">
        <v>79</v>
      </c>
      <c r="Q75" s="12" t="s">
        <v>0</v>
      </c>
      <c r="R75" s="2"/>
      <c r="S75" s="7" t="s">
        <v>33</v>
      </c>
      <c r="T75" s="7" t="s">
        <v>33</v>
      </c>
      <c r="U75" s="7" t="s">
        <v>505</v>
      </c>
      <c r="V75" s="7" t="s">
        <v>33</v>
      </c>
      <c r="W75" s="7" t="s">
        <v>1</v>
      </c>
      <c r="X75" s="7" t="s">
        <v>432</v>
      </c>
      <c r="Y75" s="7" t="s">
        <v>45</v>
      </c>
      <c r="Z75" s="7" t="s">
        <v>46</v>
      </c>
      <c r="AA75" s="6">
        <v>43517</v>
      </c>
      <c r="AB75" s="7" t="s">
        <v>506</v>
      </c>
      <c r="AC75" s="6">
        <v>43517</v>
      </c>
      <c r="AD75" s="7" t="s">
        <v>507</v>
      </c>
      <c r="AE75" s="7" t="s">
        <v>508</v>
      </c>
      <c r="AF75" s="7">
        <v>7.0000000000000007E-2</v>
      </c>
      <c r="AG75" s="7">
        <v>0</v>
      </c>
      <c r="AH75" s="7">
        <v>0</v>
      </c>
      <c r="AK75" s="8" t="s">
        <v>33</v>
      </c>
      <c r="AL75" s="8" t="s">
        <v>33</v>
      </c>
      <c r="AM75" s="8" t="s">
        <v>315</v>
      </c>
      <c r="AN75" s="8" t="s">
        <v>33</v>
      </c>
      <c r="AO75" s="8" t="s">
        <v>1</v>
      </c>
      <c r="AP75" s="8" t="s">
        <v>432</v>
      </c>
      <c r="AQ75" s="8" t="s">
        <v>452</v>
      </c>
      <c r="AR75" s="8" t="s">
        <v>36</v>
      </c>
      <c r="AS75" s="6">
        <v>43547</v>
      </c>
      <c r="AT75" s="8" t="s">
        <v>334</v>
      </c>
      <c r="AU75" s="6">
        <v>43547</v>
      </c>
      <c r="AV75" s="8" t="s">
        <v>335</v>
      </c>
      <c r="AW75" s="8" t="s">
        <v>336</v>
      </c>
      <c r="AX75" s="8">
        <v>0.71</v>
      </c>
      <c r="AY75" s="8">
        <v>10</v>
      </c>
      <c r="AZ75" s="8">
        <v>7.1</v>
      </c>
      <c r="BC75" s="18" t="s">
        <v>33</v>
      </c>
      <c r="BD75" s="18" t="s">
        <v>33</v>
      </c>
      <c r="BE75" s="18" t="s">
        <v>621</v>
      </c>
      <c r="BF75" s="18" t="s">
        <v>33</v>
      </c>
      <c r="BG75" s="18" t="s">
        <v>3</v>
      </c>
      <c r="BH75" s="18" t="s">
        <v>428</v>
      </c>
      <c r="BI75" s="18" t="s">
        <v>293</v>
      </c>
      <c r="BJ75" s="18" t="s">
        <v>36</v>
      </c>
      <c r="BK75" s="6">
        <v>43560</v>
      </c>
      <c r="BL75" s="18" t="s">
        <v>405</v>
      </c>
      <c r="BM75" s="6">
        <v>43560</v>
      </c>
      <c r="BN75" s="18" t="s">
        <v>634</v>
      </c>
      <c r="BO75" s="18" t="s">
        <v>635</v>
      </c>
      <c r="BP75" s="18">
        <v>6.87</v>
      </c>
      <c r="BQ75" s="18">
        <v>10</v>
      </c>
      <c r="BR75" s="18">
        <v>68.7</v>
      </c>
    </row>
    <row r="76" spans="1:70" ht="15.6" x14ac:dyDescent="0.3">
      <c r="A76" s="5" t="s">
        <v>33</v>
      </c>
      <c r="B76" s="5" t="s">
        <v>33</v>
      </c>
      <c r="C76" s="5" t="s">
        <v>268</v>
      </c>
      <c r="D76" s="5" t="s">
        <v>33</v>
      </c>
      <c r="E76" s="5" t="s">
        <v>1</v>
      </c>
      <c r="F76" s="5" t="s">
        <v>432</v>
      </c>
      <c r="G76" s="5" t="s">
        <v>452</v>
      </c>
      <c r="H76" s="5" t="s">
        <v>36</v>
      </c>
      <c r="I76" s="11">
        <v>43498</v>
      </c>
      <c r="J76" s="14" t="s">
        <v>269</v>
      </c>
      <c r="K76" s="6">
        <v>43498</v>
      </c>
      <c r="L76" s="5" t="s">
        <v>270</v>
      </c>
      <c r="M76" s="5" t="s">
        <v>271</v>
      </c>
      <c r="N76" s="5">
        <v>5.1100000000000003</v>
      </c>
      <c r="O76" s="5">
        <v>10</v>
      </c>
      <c r="P76" s="5">
        <v>51.1</v>
      </c>
      <c r="Q76" s="12" t="s">
        <v>0</v>
      </c>
      <c r="R76" s="2"/>
      <c r="S76" s="7" t="s">
        <v>33</v>
      </c>
      <c r="T76" s="7" t="s">
        <v>33</v>
      </c>
      <c r="U76" s="7" t="s">
        <v>505</v>
      </c>
      <c r="V76" s="7" t="s">
        <v>33</v>
      </c>
      <c r="W76" s="7" t="s">
        <v>1</v>
      </c>
      <c r="X76" s="7" t="s">
        <v>432</v>
      </c>
      <c r="Y76" s="7" t="s">
        <v>45</v>
      </c>
      <c r="Z76" s="7" t="s">
        <v>36</v>
      </c>
      <c r="AA76" s="6">
        <v>43517</v>
      </c>
      <c r="AB76" s="7" t="s">
        <v>161</v>
      </c>
      <c r="AC76" s="6">
        <v>43517</v>
      </c>
      <c r="AD76" s="7" t="s">
        <v>509</v>
      </c>
      <c r="AE76" s="7" t="s">
        <v>510</v>
      </c>
      <c r="AF76" s="7">
        <v>1.05</v>
      </c>
      <c r="AG76" s="7">
        <v>10</v>
      </c>
      <c r="AH76" s="7">
        <v>10.5</v>
      </c>
      <c r="AK76" s="8" t="s">
        <v>33</v>
      </c>
      <c r="AL76" s="8" t="s">
        <v>33</v>
      </c>
      <c r="AM76" s="8" t="s">
        <v>315</v>
      </c>
      <c r="AN76" s="8" t="s">
        <v>33</v>
      </c>
      <c r="AO76" s="8" t="s">
        <v>1</v>
      </c>
      <c r="AP76" s="8" t="s">
        <v>432</v>
      </c>
      <c r="AQ76" s="8" t="s">
        <v>452</v>
      </c>
      <c r="AR76" s="8" t="s">
        <v>36</v>
      </c>
      <c r="AS76" s="6">
        <v>43547</v>
      </c>
      <c r="AT76" s="8" t="s">
        <v>337</v>
      </c>
      <c r="AU76" s="6">
        <v>43547</v>
      </c>
      <c r="AV76" s="8" t="s">
        <v>338</v>
      </c>
      <c r="AW76" s="8" t="s">
        <v>339</v>
      </c>
      <c r="AX76" s="8">
        <v>0.53</v>
      </c>
      <c r="AY76" s="8">
        <v>10</v>
      </c>
      <c r="AZ76" s="8">
        <v>5.3</v>
      </c>
      <c r="BC76" s="18" t="s">
        <v>33</v>
      </c>
      <c r="BD76" s="18" t="s">
        <v>33</v>
      </c>
      <c r="BE76" s="18" t="s">
        <v>636</v>
      </c>
      <c r="BF76" s="18" t="s">
        <v>33</v>
      </c>
      <c r="BG76" s="18" t="s">
        <v>2</v>
      </c>
      <c r="BH76" s="18" t="s">
        <v>429</v>
      </c>
      <c r="BI76" s="18" t="s">
        <v>35</v>
      </c>
      <c r="BJ76" s="18" t="s">
        <v>36</v>
      </c>
      <c r="BK76" s="6">
        <v>43560</v>
      </c>
      <c r="BL76" s="18" t="s">
        <v>637</v>
      </c>
      <c r="BM76" s="6">
        <v>43560</v>
      </c>
      <c r="BN76" s="18" t="s">
        <v>421</v>
      </c>
      <c r="BO76" s="18" t="s">
        <v>526</v>
      </c>
      <c r="BP76" s="18">
        <v>4.25</v>
      </c>
      <c r="BQ76" s="18">
        <v>10</v>
      </c>
      <c r="BR76" s="18">
        <v>42.5</v>
      </c>
    </row>
    <row r="77" spans="1:70" ht="15.6" x14ac:dyDescent="0.3">
      <c r="A77" s="5" t="s">
        <v>33</v>
      </c>
      <c r="B77" s="5" t="s">
        <v>33</v>
      </c>
      <c r="C77" s="5" t="s">
        <v>122</v>
      </c>
      <c r="D77" s="5" t="s">
        <v>33</v>
      </c>
      <c r="E77" s="5" t="s">
        <v>5</v>
      </c>
      <c r="F77" s="5" t="s">
        <v>431</v>
      </c>
      <c r="G77" s="5" t="s">
        <v>35</v>
      </c>
      <c r="H77" s="5" t="s">
        <v>46</v>
      </c>
      <c r="I77" s="11">
        <v>43498</v>
      </c>
      <c r="J77" s="14" t="s">
        <v>123</v>
      </c>
      <c r="K77" s="6">
        <v>43498</v>
      </c>
      <c r="L77" s="5" t="s">
        <v>66</v>
      </c>
      <c r="M77" s="5" t="s">
        <v>71</v>
      </c>
      <c r="N77" s="5">
        <v>2</v>
      </c>
      <c r="O77" s="5">
        <v>0</v>
      </c>
      <c r="P77" s="5">
        <v>0</v>
      </c>
      <c r="Q77" s="12" t="s">
        <v>0</v>
      </c>
      <c r="R77" s="2"/>
      <c r="S77" s="7" t="s">
        <v>33</v>
      </c>
      <c r="T77" s="7" t="s">
        <v>33</v>
      </c>
      <c r="U77" s="7" t="s">
        <v>511</v>
      </c>
      <c r="V77" s="7" t="s">
        <v>33</v>
      </c>
      <c r="W77" s="7" t="s">
        <v>1</v>
      </c>
      <c r="X77" s="7" t="s">
        <v>432</v>
      </c>
      <c r="Y77" s="7" t="s">
        <v>452</v>
      </c>
      <c r="Z77" s="7" t="s">
        <v>36</v>
      </c>
      <c r="AA77" s="6">
        <v>43516</v>
      </c>
      <c r="AB77" s="7" t="s">
        <v>512</v>
      </c>
      <c r="AC77" s="6">
        <v>43516</v>
      </c>
      <c r="AD77" s="7" t="s">
        <v>513</v>
      </c>
      <c r="AE77" s="7" t="s">
        <v>514</v>
      </c>
      <c r="AF77" s="7">
        <v>2.2000000000000002</v>
      </c>
      <c r="AG77" s="7">
        <v>10</v>
      </c>
      <c r="AH77" s="7">
        <v>22</v>
      </c>
      <c r="AK77" s="8" t="s">
        <v>33</v>
      </c>
      <c r="AL77" s="8" t="s">
        <v>33</v>
      </c>
      <c r="AM77" s="8" t="s">
        <v>288</v>
      </c>
      <c r="AN77" s="8" t="s">
        <v>289</v>
      </c>
      <c r="AO77" s="8" t="s">
        <v>5</v>
      </c>
      <c r="AP77" s="8" t="s">
        <v>431</v>
      </c>
      <c r="AQ77" s="8" t="s">
        <v>65</v>
      </c>
      <c r="AR77" s="8" t="s">
        <v>36</v>
      </c>
      <c r="AS77" s="6">
        <v>43546</v>
      </c>
      <c r="AT77" s="8" t="s">
        <v>340</v>
      </c>
      <c r="AU77" s="6">
        <v>43546</v>
      </c>
      <c r="AV77" s="8" t="s">
        <v>341</v>
      </c>
      <c r="AW77" s="8" t="s">
        <v>342</v>
      </c>
      <c r="AX77" s="8">
        <v>12.78</v>
      </c>
      <c r="AY77" s="8">
        <v>10</v>
      </c>
      <c r="AZ77" s="8">
        <v>127.8</v>
      </c>
      <c r="BC77" s="18" t="s">
        <v>33</v>
      </c>
      <c r="BD77" s="18" t="s">
        <v>33</v>
      </c>
      <c r="BE77" s="18" t="s">
        <v>638</v>
      </c>
      <c r="BF77" s="18" t="s">
        <v>33</v>
      </c>
      <c r="BG77" s="18" t="s">
        <v>1</v>
      </c>
      <c r="BH77" s="18" t="s">
        <v>432</v>
      </c>
      <c r="BI77" s="18" t="s">
        <v>102</v>
      </c>
      <c r="BJ77" s="18" t="s">
        <v>36</v>
      </c>
      <c r="BK77" s="6">
        <v>43560</v>
      </c>
      <c r="BL77" s="18" t="s">
        <v>614</v>
      </c>
      <c r="BM77" s="6">
        <v>43560</v>
      </c>
      <c r="BN77" s="18" t="s">
        <v>70</v>
      </c>
      <c r="BO77" s="18" t="s">
        <v>585</v>
      </c>
      <c r="BP77" s="18">
        <v>2.97</v>
      </c>
      <c r="BQ77" s="18">
        <v>10</v>
      </c>
      <c r="BR77" s="18">
        <v>29.7</v>
      </c>
    </row>
    <row r="78" spans="1:70" ht="15.6" x14ac:dyDescent="0.3">
      <c r="A78" s="5" t="s">
        <v>33</v>
      </c>
      <c r="B78" s="5" t="s">
        <v>33</v>
      </c>
      <c r="C78" s="5" t="s">
        <v>124</v>
      </c>
      <c r="D78" s="5" t="s">
        <v>33</v>
      </c>
      <c r="E78" s="5" t="s">
        <v>2</v>
      </c>
      <c r="F78" s="5" t="s">
        <v>429</v>
      </c>
      <c r="G78" s="5" t="s">
        <v>35</v>
      </c>
      <c r="H78" s="5" t="s">
        <v>36</v>
      </c>
      <c r="I78" s="11">
        <v>43498</v>
      </c>
      <c r="J78" s="14" t="s">
        <v>69</v>
      </c>
      <c r="K78" s="6">
        <v>43498</v>
      </c>
      <c r="L78" s="5" t="s">
        <v>125</v>
      </c>
      <c r="M78" s="5" t="s">
        <v>49</v>
      </c>
      <c r="N78" s="5">
        <v>4</v>
      </c>
      <c r="O78" s="5">
        <v>10</v>
      </c>
      <c r="P78" s="5">
        <v>40</v>
      </c>
      <c r="Q78" s="12" t="s">
        <v>0</v>
      </c>
      <c r="R78" s="2"/>
      <c r="S78" s="7" t="s">
        <v>33</v>
      </c>
      <c r="T78" s="7" t="s">
        <v>33</v>
      </c>
      <c r="U78" s="7" t="s">
        <v>515</v>
      </c>
      <c r="V78" s="7" t="s">
        <v>33</v>
      </c>
      <c r="W78" s="7" t="s">
        <v>2</v>
      </c>
      <c r="X78" s="7" t="s">
        <v>429</v>
      </c>
      <c r="Y78" s="7" t="s">
        <v>35</v>
      </c>
      <c r="Z78" s="7" t="s">
        <v>36</v>
      </c>
      <c r="AA78" s="6">
        <v>43516</v>
      </c>
      <c r="AB78" s="7" t="s">
        <v>47</v>
      </c>
      <c r="AC78" s="6">
        <v>43516</v>
      </c>
      <c r="AD78" s="7" t="s">
        <v>516</v>
      </c>
      <c r="AE78" s="7" t="s">
        <v>517</v>
      </c>
      <c r="AF78" s="7">
        <v>2.42</v>
      </c>
      <c r="AG78" s="7">
        <v>10</v>
      </c>
      <c r="AH78" s="7">
        <v>24.2</v>
      </c>
      <c r="AK78" s="8" t="s">
        <v>33</v>
      </c>
      <c r="AL78" s="8" t="s">
        <v>33</v>
      </c>
      <c r="AM78" s="8" t="s">
        <v>292</v>
      </c>
      <c r="AN78" s="8" t="s">
        <v>33</v>
      </c>
      <c r="AO78" s="8" t="s">
        <v>3</v>
      </c>
      <c r="AP78" s="8" t="s">
        <v>428</v>
      </c>
      <c r="AQ78" s="8" t="s">
        <v>35</v>
      </c>
      <c r="AR78" s="8" t="s">
        <v>36</v>
      </c>
      <c r="AS78" s="6">
        <v>43546</v>
      </c>
      <c r="AT78" s="8" t="s">
        <v>343</v>
      </c>
      <c r="AU78" s="6">
        <v>43546</v>
      </c>
      <c r="AV78" s="8" t="s">
        <v>344</v>
      </c>
      <c r="AW78" s="8" t="s">
        <v>345</v>
      </c>
      <c r="AX78" s="8">
        <v>8.61</v>
      </c>
      <c r="AY78" s="8">
        <v>10</v>
      </c>
      <c r="AZ78" s="8">
        <v>86.1</v>
      </c>
      <c r="BC78" s="18" t="s">
        <v>33</v>
      </c>
      <c r="BD78" s="18" t="s">
        <v>33</v>
      </c>
      <c r="BE78" s="18" t="s">
        <v>639</v>
      </c>
      <c r="BF78" s="18" t="s">
        <v>33</v>
      </c>
      <c r="BG78" s="18" t="s">
        <v>4</v>
      </c>
      <c r="BH78" s="18" t="s">
        <v>430</v>
      </c>
      <c r="BI78" s="18" t="s">
        <v>640</v>
      </c>
      <c r="BJ78" s="18" t="s">
        <v>36</v>
      </c>
      <c r="BK78" s="6">
        <v>43560</v>
      </c>
      <c r="BL78" s="18" t="s">
        <v>148</v>
      </c>
      <c r="BM78" s="6">
        <v>43560</v>
      </c>
      <c r="BN78" s="18" t="s">
        <v>70</v>
      </c>
      <c r="BO78" s="18" t="s">
        <v>163</v>
      </c>
      <c r="BP78" s="18">
        <v>3.5</v>
      </c>
      <c r="BQ78" s="18">
        <v>10</v>
      </c>
      <c r="BR78" s="18">
        <v>35</v>
      </c>
    </row>
    <row r="79" spans="1:70" ht="15.6" x14ac:dyDescent="0.3">
      <c r="A79" s="5" t="s">
        <v>33</v>
      </c>
      <c r="B79" s="5" t="s">
        <v>33</v>
      </c>
      <c r="C79" s="5" t="s">
        <v>126</v>
      </c>
      <c r="D79" s="5" t="s">
        <v>33</v>
      </c>
      <c r="E79" s="5" t="s">
        <v>3</v>
      </c>
      <c r="F79" s="5" t="s">
        <v>428</v>
      </c>
      <c r="G79" s="5" t="s">
        <v>45</v>
      </c>
      <c r="H79" s="5" t="s">
        <v>36</v>
      </c>
      <c r="I79" s="11">
        <v>43497</v>
      </c>
      <c r="J79" s="14" t="s">
        <v>127</v>
      </c>
      <c r="K79" s="6">
        <v>43498</v>
      </c>
      <c r="L79" s="5" t="s">
        <v>128</v>
      </c>
      <c r="M79" s="5" t="s">
        <v>129</v>
      </c>
      <c r="N79" s="5">
        <v>2.15</v>
      </c>
      <c r="O79" s="5">
        <v>10</v>
      </c>
      <c r="P79" s="5">
        <v>21.5</v>
      </c>
      <c r="Q79" s="12" t="s">
        <v>0</v>
      </c>
      <c r="R79" s="2"/>
      <c r="S79" s="7" t="s">
        <v>33</v>
      </c>
      <c r="T79" s="7" t="s">
        <v>33</v>
      </c>
      <c r="U79" s="7" t="s">
        <v>35</v>
      </c>
      <c r="V79" s="7" t="s">
        <v>33</v>
      </c>
      <c r="W79" s="7" t="s">
        <v>2</v>
      </c>
      <c r="X79" s="7" t="s">
        <v>429</v>
      </c>
      <c r="Y79" s="7" t="s">
        <v>35</v>
      </c>
      <c r="Z79" s="7" t="s">
        <v>36</v>
      </c>
      <c r="AA79" s="6">
        <v>43516</v>
      </c>
      <c r="AB79" s="7" t="s">
        <v>518</v>
      </c>
      <c r="AC79" s="6">
        <v>43516</v>
      </c>
      <c r="AD79" s="7" t="s">
        <v>133</v>
      </c>
      <c r="AE79" s="7" t="s">
        <v>360</v>
      </c>
      <c r="AF79" s="7">
        <v>2.25</v>
      </c>
      <c r="AG79" s="7">
        <v>10</v>
      </c>
      <c r="AH79" s="7">
        <v>22.5</v>
      </c>
      <c r="AK79" s="8" t="s">
        <v>33</v>
      </c>
      <c r="AL79" s="8" t="s">
        <v>33</v>
      </c>
      <c r="AM79" s="8" t="s">
        <v>346</v>
      </c>
      <c r="AN79" s="8" t="s">
        <v>33</v>
      </c>
      <c r="AO79" s="8" t="s">
        <v>1</v>
      </c>
      <c r="AP79" s="8" t="s">
        <v>432</v>
      </c>
      <c r="AQ79" s="8" t="s">
        <v>102</v>
      </c>
      <c r="AR79" s="8" t="s">
        <v>36</v>
      </c>
      <c r="AS79" s="6">
        <v>43546</v>
      </c>
      <c r="AT79" s="8" t="s">
        <v>347</v>
      </c>
      <c r="AU79" s="6">
        <v>43546</v>
      </c>
      <c r="AV79" s="8" t="s">
        <v>55</v>
      </c>
      <c r="AW79" s="8" t="s">
        <v>348</v>
      </c>
      <c r="AX79" s="8">
        <v>4.49</v>
      </c>
      <c r="AY79" s="8">
        <v>10</v>
      </c>
      <c r="AZ79" s="8">
        <v>44.9</v>
      </c>
      <c r="BC79" s="18" t="s">
        <v>33</v>
      </c>
      <c r="BD79" s="18" t="s">
        <v>33</v>
      </c>
      <c r="BE79" s="18" t="s">
        <v>616</v>
      </c>
      <c r="BF79" s="18" t="s">
        <v>33</v>
      </c>
      <c r="BG79" s="18" t="s">
        <v>5</v>
      </c>
      <c r="BH79" s="18" t="s">
        <v>431</v>
      </c>
      <c r="BI79" s="18" t="s">
        <v>45</v>
      </c>
      <c r="BJ79" s="18" t="s">
        <v>36</v>
      </c>
      <c r="BK79" s="6">
        <v>43560</v>
      </c>
      <c r="BL79" s="18" t="s">
        <v>405</v>
      </c>
      <c r="BM79" s="6">
        <v>43560</v>
      </c>
      <c r="BN79" s="18" t="s">
        <v>362</v>
      </c>
      <c r="BO79" s="18" t="s">
        <v>71</v>
      </c>
      <c r="BP79" s="18">
        <v>2</v>
      </c>
      <c r="BQ79" s="18">
        <v>10</v>
      </c>
      <c r="BR79" s="18">
        <v>20</v>
      </c>
    </row>
    <row r="80" spans="1:70" ht="15.6" x14ac:dyDescent="0.3">
      <c r="A80" s="5" t="s">
        <v>33</v>
      </c>
      <c r="B80" s="5" t="s">
        <v>33</v>
      </c>
      <c r="C80" s="5" t="s">
        <v>130</v>
      </c>
      <c r="D80" s="5" t="s">
        <v>33</v>
      </c>
      <c r="E80" s="5" t="s">
        <v>5</v>
      </c>
      <c r="F80" s="5" t="s">
        <v>431</v>
      </c>
      <c r="G80" s="5" t="s">
        <v>131</v>
      </c>
      <c r="H80" s="5" t="s">
        <v>46</v>
      </c>
      <c r="I80" s="11">
        <v>43497</v>
      </c>
      <c r="J80" s="14" t="s">
        <v>132</v>
      </c>
      <c r="K80" s="6">
        <v>43497</v>
      </c>
      <c r="L80" s="5" t="s">
        <v>133</v>
      </c>
      <c r="M80" s="5" t="s">
        <v>134</v>
      </c>
      <c r="N80" s="5">
        <v>12</v>
      </c>
      <c r="O80" s="5">
        <v>0</v>
      </c>
      <c r="P80" s="5">
        <v>0</v>
      </c>
      <c r="Q80" s="12" t="s">
        <v>0</v>
      </c>
      <c r="R80" s="2"/>
      <c r="S80" s="7" t="s">
        <v>33</v>
      </c>
      <c r="T80" s="7" t="s">
        <v>33</v>
      </c>
      <c r="U80" s="7" t="s">
        <v>519</v>
      </c>
      <c r="V80" s="7" t="s">
        <v>33</v>
      </c>
      <c r="W80" s="7" t="s">
        <v>3</v>
      </c>
      <c r="X80" s="7" t="s">
        <v>428</v>
      </c>
      <c r="Y80" s="7" t="s">
        <v>102</v>
      </c>
      <c r="Z80" s="7" t="s">
        <v>36</v>
      </c>
      <c r="AA80" s="6">
        <v>43516</v>
      </c>
      <c r="AB80" s="7" t="s">
        <v>520</v>
      </c>
      <c r="AC80" s="6">
        <v>43516</v>
      </c>
      <c r="AD80" s="7" t="s">
        <v>521</v>
      </c>
      <c r="AE80" s="7" t="s">
        <v>522</v>
      </c>
      <c r="AF80" s="7">
        <v>1.39</v>
      </c>
      <c r="AG80" s="7">
        <v>10</v>
      </c>
      <c r="AH80" s="7">
        <v>13.9</v>
      </c>
      <c r="AK80" s="8" t="s">
        <v>33</v>
      </c>
      <c r="AL80" s="8" t="s">
        <v>33</v>
      </c>
      <c r="AM80" s="8" t="s">
        <v>349</v>
      </c>
      <c r="AN80" s="8" t="s">
        <v>33</v>
      </c>
      <c r="AO80" s="8" t="s">
        <v>4</v>
      </c>
      <c r="AP80" s="8" t="s">
        <v>430</v>
      </c>
      <c r="AQ80" s="8" t="s">
        <v>280</v>
      </c>
      <c r="AR80" s="8" t="s">
        <v>36</v>
      </c>
      <c r="AS80" s="6">
        <v>43546</v>
      </c>
      <c r="AT80" s="8" t="s">
        <v>148</v>
      </c>
      <c r="AU80" s="6">
        <v>43546</v>
      </c>
      <c r="AV80" s="8" t="s">
        <v>61</v>
      </c>
      <c r="AW80" s="8" t="s">
        <v>230</v>
      </c>
      <c r="AX80" s="8">
        <v>6</v>
      </c>
      <c r="AY80" s="8">
        <v>10</v>
      </c>
      <c r="AZ80" s="8">
        <v>60</v>
      </c>
      <c r="BC80" s="18" t="s">
        <v>33</v>
      </c>
      <c r="BD80" s="18" t="s">
        <v>33</v>
      </c>
      <c r="BE80" s="18" t="s">
        <v>639</v>
      </c>
      <c r="BF80" s="18" t="s">
        <v>33</v>
      </c>
      <c r="BG80" s="18" t="s">
        <v>4</v>
      </c>
      <c r="BH80" s="18" t="s">
        <v>430</v>
      </c>
      <c r="BI80" s="18" t="s">
        <v>293</v>
      </c>
      <c r="BJ80" s="18" t="s">
        <v>36</v>
      </c>
      <c r="BK80" s="6">
        <v>43558</v>
      </c>
      <c r="BL80" s="18" t="s">
        <v>148</v>
      </c>
      <c r="BM80" s="6">
        <v>43558</v>
      </c>
      <c r="BN80" s="18" t="s">
        <v>189</v>
      </c>
      <c r="BO80" s="18" t="s">
        <v>300</v>
      </c>
      <c r="BP80" s="18">
        <v>5</v>
      </c>
      <c r="BQ80" s="18">
        <v>10</v>
      </c>
      <c r="BR80" s="18">
        <v>50</v>
      </c>
    </row>
    <row r="81" spans="1:70" ht="15.6" x14ac:dyDescent="0.3">
      <c r="A81" s="5" t="s">
        <v>33</v>
      </c>
      <c r="B81" s="5" t="s">
        <v>33</v>
      </c>
      <c r="C81" s="5" t="s">
        <v>135</v>
      </c>
      <c r="D81" s="5" t="s">
        <v>33</v>
      </c>
      <c r="E81" s="5" t="s">
        <v>1</v>
      </c>
      <c r="F81" s="5" t="s">
        <v>432</v>
      </c>
      <c r="G81" s="5" t="s">
        <v>452</v>
      </c>
      <c r="H81" s="5" t="s">
        <v>36</v>
      </c>
      <c r="I81" s="11">
        <v>43497</v>
      </c>
      <c r="J81" s="14" t="s">
        <v>136</v>
      </c>
      <c r="K81" s="6">
        <v>43497</v>
      </c>
      <c r="L81" s="5" t="s">
        <v>137</v>
      </c>
      <c r="M81" s="5" t="s">
        <v>138</v>
      </c>
      <c r="N81" s="5">
        <v>9.56</v>
      </c>
      <c r="O81" s="5">
        <v>10</v>
      </c>
      <c r="P81" s="5">
        <v>95.6</v>
      </c>
      <c r="Q81" s="12" t="s">
        <v>0</v>
      </c>
      <c r="R81" s="2"/>
      <c r="S81" s="7" t="s">
        <v>33</v>
      </c>
      <c r="T81" s="7" t="s">
        <v>33</v>
      </c>
      <c r="U81" s="7" t="s">
        <v>519</v>
      </c>
      <c r="V81" s="7" t="s">
        <v>33</v>
      </c>
      <c r="W81" s="7" t="s">
        <v>3</v>
      </c>
      <c r="X81" s="7" t="s">
        <v>428</v>
      </c>
      <c r="Y81" s="7" t="s">
        <v>452</v>
      </c>
      <c r="Z81" s="7" t="s">
        <v>36</v>
      </c>
      <c r="AA81" s="6">
        <v>43516</v>
      </c>
      <c r="AB81" s="7" t="s">
        <v>523</v>
      </c>
      <c r="AC81" s="6">
        <v>43516</v>
      </c>
      <c r="AD81" s="7" t="s">
        <v>123</v>
      </c>
      <c r="AE81" s="7" t="s">
        <v>524</v>
      </c>
      <c r="AF81" s="7">
        <v>4.05</v>
      </c>
      <c r="AG81" s="7">
        <v>10</v>
      </c>
      <c r="AH81" s="7">
        <v>40.5</v>
      </c>
      <c r="AK81" s="8" t="s">
        <v>33</v>
      </c>
      <c r="AL81" s="8" t="s">
        <v>33</v>
      </c>
      <c r="AM81" s="8" t="s">
        <v>346</v>
      </c>
      <c r="AN81" s="8" t="s">
        <v>33</v>
      </c>
      <c r="AO81" s="8" t="s">
        <v>1</v>
      </c>
      <c r="AP81" s="8" t="s">
        <v>432</v>
      </c>
      <c r="AQ81" s="8" t="s">
        <v>102</v>
      </c>
      <c r="AR81" s="8" t="s">
        <v>36</v>
      </c>
      <c r="AS81" s="6">
        <v>43546</v>
      </c>
      <c r="AT81" s="8" t="s">
        <v>350</v>
      </c>
      <c r="AU81" s="6">
        <v>43546</v>
      </c>
      <c r="AV81" s="8" t="s">
        <v>351</v>
      </c>
      <c r="AW81" s="8" t="s">
        <v>352</v>
      </c>
      <c r="AX81" s="8">
        <v>3.98</v>
      </c>
      <c r="AY81" s="8">
        <v>10</v>
      </c>
      <c r="AZ81" s="8">
        <v>39.799999999999997</v>
      </c>
      <c r="BC81" s="18" t="s">
        <v>33</v>
      </c>
      <c r="BD81" s="18" t="s">
        <v>33</v>
      </c>
      <c r="BE81" s="18" t="s">
        <v>641</v>
      </c>
      <c r="BF81" s="18" t="s">
        <v>33</v>
      </c>
      <c r="BG81" s="18" t="s">
        <v>2</v>
      </c>
      <c r="BH81" s="18" t="s">
        <v>429</v>
      </c>
      <c r="BI81" s="18" t="s">
        <v>102</v>
      </c>
      <c r="BJ81" s="18" t="s">
        <v>36</v>
      </c>
      <c r="BK81" s="6">
        <v>43558</v>
      </c>
      <c r="BL81" s="18" t="s">
        <v>371</v>
      </c>
      <c r="BM81" s="6">
        <v>43558</v>
      </c>
      <c r="BN81" s="18" t="s">
        <v>627</v>
      </c>
      <c r="BO81" s="18" t="s">
        <v>642</v>
      </c>
      <c r="BP81" s="18">
        <v>3.43</v>
      </c>
      <c r="BQ81" s="18">
        <v>10</v>
      </c>
      <c r="BR81" s="18">
        <v>34.299999999999997</v>
      </c>
    </row>
    <row r="82" spans="1:70" ht="15.6" x14ac:dyDescent="0.3">
      <c r="A82" s="5" t="s">
        <v>33</v>
      </c>
      <c r="B82" s="5" t="s">
        <v>33</v>
      </c>
      <c r="C82" s="5" t="s">
        <v>139</v>
      </c>
      <c r="D82" s="5" t="s">
        <v>33</v>
      </c>
      <c r="E82" s="5" t="s">
        <v>3</v>
      </c>
      <c r="F82" s="5" t="s">
        <v>428</v>
      </c>
      <c r="G82" s="5" t="s">
        <v>45</v>
      </c>
      <c r="H82" s="5" t="s">
        <v>36</v>
      </c>
      <c r="I82" s="11">
        <v>43497</v>
      </c>
      <c r="J82" s="14" t="s">
        <v>140</v>
      </c>
      <c r="K82" s="6">
        <v>43497</v>
      </c>
      <c r="L82" s="5" t="s">
        <v>141</v>
      </c>
      <c r="M82" s="5" t="s">
        <v>142</v>
      </c>
      <c r="N82" s="5">
        <v>8.33</v>
      </c>
      <c r="O82" s="5">
        <v>10</v>
      </c>
      <c r="P82" s="5">
        <v>83.3</v>
      </c>
      <c r="Q82" s="12" t="s">
        <v>0</v>
      </c>
      <c r="R82" s="2"/>
      <c r="S82" s="7" t="s">
        <v>33</v>
      </c>
      <c r="T82" s="7" t="s">
        <v>33</v>
      </c>
      <c r="U82" s="7" t="s">
        <v>525</v>
      </c>
      <c r="V82" s="7" t="s">
        <v>33</v>
      </c>
      <c r="W82" s="7" t="s">
        <v>1</v>
      </c>
      <c r="X82" s="7" t="s">
        <v>432</v>
      </c>
      <c r="Y82" s="7" t="s">
        <v>45</v>
      </c>
      <c r="Z82" s="7" t="s">
        <v>36</v>
      </c>
      <c r="AA82" s="6">
        <v>43516</v>
      </c>
      <c r="AB82" s="7" t="s">
        <v>488</v>
      </c>
      <c r="AC82" s="6">
        <v>43516</v>
      </c>
      <c r="AD82" s="7" t="s">
        <v>123</v>
      </c>
      <c r="AE82" s="7" t="s">
        <v>526</v>
      </c>
      <c r="AF82" s="7">
        <v>4.25</v>
      </c>
      <c r="AG82" s="7">
        <v>10</v>
      </c>
      <c r="AH82" s="7">
        <v>42.5</v>
      </c>
      <c r="AK82" s="8" t="s">
        <v>33</v>
      </c>
      <c r="AL82" s="8" t="s">
        <v>33</v>
      </c>
      <c r="AM82" s="8" t="s">
        <v>353</v>
      </c>
      <c r="AN82" s="8" t="s">
        <v>33</v>
      </c>
      <c r="AO82" s="8" t="s">
        <v>2</v>
      </c>
      <c r="AP82" s="8" t="s">
        <v>429</v>
      </c>
      <c r="AQ82" s="8" t="s">
        <v>102</v>
      </c>
      <c r="AR82" s="8" t="s">
        <v>36</v>
      </c>
      <c r="AS82" s="6">
        <v>43546</v>
      </c>
      <c r="AT82" s="8" t="s">
        <v>148</v>
      </c>
      <c r="AU82" s="6">
        <v>43546</v>
      </c>
      <c r="AV82" s="8" t="s">
        <v>319</v>
      </c>
      <c r="AW82" s="8" t="s">
        <v>354</v>
      </c>
      <c r="AX82" s="8">
        <v>3.87</v>
      </c>
      <c r="AY82" s="8">
        <v>10</v>
      </c>
      <c r="AZ82" s="8">
        <v>38.700000000000003</v>
      </c>
      <c r="BC82" s="18" t="s">
        <v>33</v>
      </c>
      <c r="BD82" s="18" t="s">
        <v>33</v>
      </c>
      <c r="BE82" s="18" t="s">
        <v>616</v>
      </c>
      <c r="BF82" s="18" t="s">
        <v>33</v>
      </c>
      <c r="BG82" s="18" t="s">
        <v>5</v>
      </c>
      <c r="BH82" s="18" t="s">
        <v>431</v>
      </c>
      <c r="BI82" s="18" t="s">
        <v>45</v>
      </c>
      <c r="BJ82" s="18" t="s">
        <v>36</v>
      </c>
      <c r="BK82" s="6">
        <v>43558</v>
      </c>
      <c r="BL82" s="18" t="s">
        <v>405</v>
      </c>
      <c r="BM82" s="6">
        <v>43558</v>
      </c>
      <c r="BN82" s="18" t="s">
        <v>149</v>
      </c>
      <c r="BO82" s="18" t="s">
        <v>63</v>
      </c>
      <c r="BP82" s="18">
        <v>3</v>
      </c>
      <c r="BQ82" s="18">
        <v>10</v>
      </c>
      <c r="BR82" s="18">
        <v>30</v>
      </c>
    </row>
    <row r="83" spans="1:70" ht="15.6" x14ac:dyDescent="0.3">
      <c r="A83" s="5" t="s">
        <v>33</v>
      </c>
      <c r="B83" s="5" t="s">
        <v>33</v>
      </c>
      <c r="C83" s="5" t="s">
        <v>143</v>
      </c>
      <c r="D83" s="5" t="s">
        <v>33</v>
      </c>
      <c r="E83" s="5" t="s">
        <v>2</v>
      </c>
      <c r="F83" s="5" t="s">
        <v>429</v>
      </c>
      <c r="G83" s="5" t="s">
        <v>102</v>
      </c>
      <c r="H83" s="5" t="s">
        <v>36</v>
      </c>
      <c r="I83" s="11">
        <v>43497</v>
      </c>
      <c r="J83" s="14" t="s">
        <v>144</v>
      </c>
      <c r="K83" s="6">
        <v>43497</v>
      </c>
      <c r="L83" s="5" t="s">
        <v>145</v>
      </c>
      <c r="M83" s="5" t="s">
        <v>146</v>
      </c>
      <c r="N83" s="5">
        <v>5.32</v>
      </c>
      <c r="O83" s="5">
        <v>10</v>
      </c>
      <c r="P83" s="5">
        <v>53.2</v>
      </c>
      <c r="Q83" s="12" t="s">
        <v>0</v>
      </c>
      <c r="R83" s="2"/>
      <c r="S83" s="7" t="s">
        <v>33</v>
      </c>
      <c r="T83" s="7" t="s">
        <v>33</v>
      </c>
      <c r="U83" s="7" t="s">
        <v>35</v>
      </c>
      <c r="V83" s="7" t="s">
        <v>33</v>
      </c>
      <c r="W83" s="7" t="s">
        <v>2</v>
      </c>
      <c r="X83" s="7" t="s">
        <v>429</v>
      </c>
      <c r="Y83" s="7" t="s">
        <v>35</v>
      </c>
      <c r="Z83" s="7" t="s">
        <v>36</v>
      </c>
      <c r="AA83" s="6">
        <v>43516</v>
      </c>
      <c r="AB83" s="7" t="s">
        <v>527</v>
      </c>
      <c r="AC83" s="6">
        <v>43516</v>
      </c>
      <c r="AD83" s="7" t="s">
        <v>528</v>
      </c>
      <c r="AE83" s="7" t="s">
        <v>529</v>
      </c>
      <c r="AF83" s="7">
        <v>3.25</v>
      </c>
      <c r="AG83" s="7">
        <v>10</v>
      </c>
      <c r="AH83" s="7">
        <v>32.5</v>
      </c>
      <c r="AK83" s="8" t="s">
        <v>33</v>
      </c>
      <c r="AL83" s="8" t="s">
        <v>33</v>
      </c>
      <c r="AM83" s="8" t="s">
        <v>355</v>
      </c>
      <c r="AN83" s="8" t="s">
        <v>33</v>
      </c>
      <c r="AO83" s="8" t="s">
        <v>1</v>
      </c>
      <c r="AP83" s="8" t="s">
        <v>432</v>
      </c>
      <c r="AQ83" s="8" t="s">
        <v>45</v>
      </c>
      <c r="AR83" s="8" t="s">
        <v>36</v>
      </c>
      <c r="AS83" s="6">
        <v>43545</v>
      </c>
      <c r="AT83" s="8" t="s">
        <v>291</v>
      </c>
      <c r="AU83" s="6">
        <v>43545</v>
      </c>
      <c r="AV83" s="8" t="s">
        <v>356</v>
      </c>
      <c r="AW83" s="8" t="s">
        <v>357</v>
      </c>
      <c r="AX83" s="8">
        <v>2.97</v>
      </c>
      <c r="AY83" s="8">
        <v>10</v>
      </c>
      <c r="AZ83" s="8">
        <v>29.7</v>
      </c>
      <c r="BC83" s="18" t="s">
        <v>33</v>
      </c>
      <c r="BD83" s="18" t="s">
        <v>33</v>
      </c>
      <c r="BE83" s="18" t="s">
        <v>621</v>
      </c>
      <c r="BF83" s="18" t="s">
        <v>33</v>
      </c>
      <c r="BG83" s="18" t="s">
        <v>3</v>
      </c>
      <c r="BH83" s="18" t="s">
        <v>428</v>
      </c>
      <c r="BI83" s="18" t="s">
        <v>102</v>
      </c>
      <c r="BJ83" s="18" t="s">
        <v>36</v>
      </c>
      <c r="BK83" s="6">
        <v>43558</v>
      </c>
      <c r="BL83" s="18" t="s">
        <v>350</v>
      </c>
      <c r="BM83" s="6">
        <v>43558</v>
      </c>
      <c r="BN83" s="18" t="s">
        <v>643</v>
      </c>
      <c r="BO83" s="18" t="s">
        <v>644</v>
      </c>
      <c r="BP83" s="18">
        <v>3.33</v>
      </c>
      <c r="BQ83" s="18">
        <v>10</v>
      </c>
      <c r="BR83" s="18">
        <v>33.299999999999997</v>
      </c>
    </row>
    <row r="84" spans="1:70" ht="15.6" x14ac:dyDescent="0.3">
      <c r="A84" s="5" t="s">
        <v>33</v>
      </c>
      <c r="B84" s="5" t="s">
        <v>33</v>
      </c>
      <c r="C84" s="5" t="s">
        <v>33</v>
      </c>
      <c r="D84" s="5" t="s">
        <v>33</v>
      </c>
      <c r="E84" s="5" t="s">
        <v>4</v>
      </c>
      <c r="F84" s="5" t="s">
        <v>430</v>
      </c>
      <c r="G84" s="5" t="s">
        <v>147</v>
      </c>
      <c r="H84" s="5" t="s">
        <v>36</v>
      </c>
      <c r="I84" s="11">
        <v>43497</v>
      </c>
      <c r="J84" s="14" t="s">
        <v>148</v>
      </c>
      <c r="K84" s="6">
        <v>43497</v>
      </c>
      <c r="L84" s="5" t="s">
        <v>149</v>
      </c>
      <c r="M84" s="5" t="s">
        <v>49</v>
      </c>
      <c r="N84" s="5">
        <v>4</v>
      </c>
      <c r="O84" s="5">
        <v>10</v>
      </c>
      <c r="P84" s="5">
        <v>40</v>
      </c>
      <c r="Q84" s="12" t="s">
        <v>0</v>
      </c>
      <c r="R84" s="2"/>
      <c r="S84" s="7" t="s">
        <v>33</v>
      </c>
      <c r="T84" s="7" t="s">
        <v>33</v>
      </c>
      <c r="U84" s="7" t="s">
        <v>33</v>
      </c>
      <c r="V84" s="7" t="s">
        <v>33</v>
      </c>
      <c r="W84" s="7" t="s">
        <v>4</v>
      </c>
      <c r="X84" s="7" t="s">
        <v>430</v>
      </c>
      <c r="Y84" s="7" t="s">
        <v>35</v>
      </c>
      <c r="Z84" s="7" t="s">
        <v>36</v>
      </c>
      <c r="AA84" s="6">
        <v>43515</v>
      </c>
      <c r="AB84" s="7" t="s">
        <v>148</v>
      </c>
      <c r="AC84" s="6">
        <v>43515</v>
      </c>
      <c r="AD84" s="7" t="s">
        <v>123</v>
      </c>
      <c r="AE84" s="7" t="s">
        <v>181</v>
      </c>
      <c r="AF84" s="7">
        <v>4.5</v>
      </c>
      <c r="AG84" s="7">
        <v>10</v>
      </c>
      <c r="AH84" s="7">
        <v>45</v>
      </c>
      <c r="AK84" s="8" t="s">
        <v>33</v>
      </c>
      <c r="AL84" s="8" t="s">
        <v>33</v>
      </c>
      <c r="AM84" s="8" t="s">
        <v>288</v>
      </c>
      <c r="AN84" s="8" t="s">
        <v>289</v>
      </c>
      <c r="AO84" s="8" t="s">
        <v>5</v>
      </c>
      <c r="AP84" s="8" t="s">
        <v>431</v>
      </c>
      <c r="AQ84" s="8" t="s">
        <v>65</v>
      </c>
      <c r="AR84" s="8" t="s">
        <v>36</v>
      </c>
      <c r="AS84" s="6">
        <v>43545</v>
      </c>
      <c r="AT84" s="8" t="s">
        <v>340</v>
      </c>
      <c r="AU84" s="6">
        <v>43545</v>
      </c>
      <c r="AV84" s="8" t="s">
        <v>141</v>
      </c>
      <c r="AW84" s="8" t="s">
        <v>358</v>
      </c>
      <c r="AX84" s="8">
        <v>7.78</v>
      </c>
      <c r="AY84" s="8">
        <v>10</v>
      </c>
      <c r="AZ84" s="8">
        <v>77.8</v>
      </c>
      <c r="BC84" s="18" t="s">
        <v>33</v>
      </c>
      <c r="BD84" s="18" t="s">
        <v>33</v>
      </c>
      <c r="BE84" s="18" t="s">
        <v>645</v>
      </c>
      <c r="BF84" s="18" t="s">
        <v>33</v>
      </c>
      <c r="BG84" s="18" t="s">
        <v>1</v>
      </c>
      <c r="BH84" s="18" t="s">
        <v>432</v>
      </c>
      <c r="BI84" s="18" t="s">
        <v>102</v>
      </c>
      <c r="BJ84" s="18" t="s">
        <v>36</v>
      </c>
      <c r="BK84" s="6">
        <v>43558</v>
      </c>
      <c r="BL84" s="18" t="s">
        <v>413</v>
      </c>
      <c r="BM84" s="6">
        <v>43558</v>
      </c>
      <c r="BN84" s="18" t="s">
        <v>70</v>
      </c>
      <c r="BO84" s="18" t="s">
        <v>646</v>
      </c>
      <c r="BP84" s="18">
        <v>3.02</v>
      </c>
      <c r="BQ84" s="18">
        <v>10</v>
      </c>
      <c r="BR84" s="18">
        <v>30.2</v>
      </c>
    </row>
    <row r="85" spans="1:70" ht="15.6" x14ac:dyDescent="0.3">
      <c r="A85" s="5" t="s">
        <v>33</v>
      </c>
      <c r="B85" s="5" t="s">
        <v>33</v>
      </c>
      <c r="C85" s="5" t="s">
        <v>150</v>
      </c>
      <c r="D85" s="5" t="s">
        <v>33</v>
      </c>
      <c r="E85" s="5" t="s">
        <v>1</v>
      </c>
      <c r="F85" s="5" t="s">
        <v>432</v>
      </c>
      <c r="G85" s="5" t="s">
        <v>280</v>
      </c>
      <c r="H85" s="5" t="s">
        <v>36</v>
      </c>
      <c r="I85" s="11">
        <v>43496</v>
      </c>
      <c r="J85" s="14" t="s">
        <v>151</v>
      </c>
      <c r="K85" s="6">
        <v>43496</v>
      </c>
      <c r="L85" s="5" t="s">
        <v>152</v>
      </c>
      <c r="M85" s="5" t="s">
        <v>153</v>
      </c>
      <c r="N85" s="5">
        <v>0.74</v>
      </c>
      <c r="O85" s="5">
        <v>10</v>
      </c>
      <c r="P85" s="5">
        <v>7.4</v>
      </c>
      <c r="Q85" s="12" t="s">
        <v>0</v>
      </c>
      <c r="R85" s="2"/>
      <c r="S85" s="7" t="s">
        <v>33</v>
      </c>
      <c r="T85" s="7" t="s">
        <v>33</v>
      </c>
      <c r="U85" s="7" t="s">
        <v>530</v>
      </c>
      <c r="V85" s="7" t="s">
        <v>33</v>
      </c>
      <c r="W85" s="7" t="s">
        <v>2</v>
      </c>
      <c r="X85" s="7" t="s">
        <v>429</v>
      </c>
      <c r="Y85" s="7" t="s">
        <v>35</v>
      </c>
      <c r="Z85" s="7" t="s">
        <v>36</v>
      </c>
      <c r="AA85" s="6">
        <v>43514</v>
      </c>
      <c r="AB85" s="7" t="s">
        <v>531</v>
      </c>
      <c r="AC85" s="6">
        <v>43514</v>
      </c>
      <c r="AD85" s="7" t="s">
        <v>382</v>
      </c>
      <c r="AE85" s="7" t="s">
        <v>532</v>
      </c>
      <c r="AF85" s="7">
        <v>2.23</v>
      </c>
      <c r="AG85" s="7">
        <v>10</v>
      </c>
      <c r="AH85" s="7">
        <v>22.3</v>
      </c>
      <c r="AK85" s="8" t="s">
        <v>33</v>
      </c>
      <c r="AL85" s="8" t="s">
        <v>33</v>
      </c>
      <c r="AM85" s="8" t="s">
        <v>359</v>
      </c>
      <c r="AN85" s="8" t="s">
        <v>33</v>
      </c>
      <c r="AO85" s="8" t="s">
        <v>1</v>
      </c>
      <c r="AP85" s="8" t="s">
        <v>432</v>
      </c>
      <c r="AQ85" s="8" t="s">
        <v>102</v>
      </c>
      <c r="AR85" s="8" t="s">
        <v>36</v>
      </c>
      <c r="AS85" s="6">
        <v>43545</v>
      </c>
      <c r="AT85" s="8" t="s">
        <v>149</v>
      </c>
      <c r="AU85" s="6">
        <v>43545</v>
      </c>
      <c r="AV85" s="8" t="s">
        <v>200</v>
      </c>
      <c r="AW85" s="8" t="s">
        <v>360</v>
      </c>
      <c r="AX85" s="8">
        <v>2.25</v>
      </c>
      <c r="AY85" s="8">
        <v>10</v>
      </c>
      <c r="AZ85" s="8">
        <v>22.5</v>
      </c>
      <c r="BC85" s="18" t="s">
        <v>33</v>
      </c>
      <c r="BD85" s="18" t="s">
        <v>33</v>
      </c>
      <c r="BE85" s="18" t="s">
        <v>647</v>
      </c>
      <c r="BF85" s="18" t="s">
        <v>33</v>
      </c>
      <c r="BG85" s="18" t="s">
        <v>5</v>
      </c>
      <c r="BH85" s="18" t="s">
        <v>431</v>
      </c>
      <c r="BI85" s="18" t="s">
        <v>102</v>
      </c>
      <c r="BJ85" s="18" t="s">
        <v>36</v>
      </c>
      <c r="BK85" s="6">
        <v>43556</v>
      </c>
      <c r="BL85" s="18" t="s">
        <v>405</v>
      </c>
      <c r="BM85" s="6">
        <v>43556</v>
      </c>
      <c r="BN85" s="18" t="s">
        <v>149</v>
      </c>
      <c r="BO85" s="18" t="s">
        <v>63</v>
      </c>
      <c r="BP85" s="18">
        <v>3</v>
      </c>
      <c r="BQ85" s="18">
        <v>10</v>
      </c>
      <c r="BR85" s="18">
        <v>30</v>
      </c>
    </row>
    <row r="86" spans="1:70" ht="15.6" x14ac:dyDescent="0.3">
      <c r="A86" s="5" t="s">
        <v>33</v>
      </c>
      <c r="B86" s="5" t="s">
        <v>33</v>
      </c>
      <c r="C86" s="5" t="s">
        <v>154</v>
      </c>
      <c r="D86" s="5" t="s">
        <v>33</v>
      </c>
      <c r="E86" s="5" t="s">
        <v>3</v>
      </c>
      <c r="F86" s="5" t="s">
        <v>428</v>
      </c>
      <c r="G86" s="5" t="s">
        <v>45</v>
      </c>
      <c r="H86" s="5" t="s">
        <v>36</v>
      </c>
      <c r="I86" s="11">
        <v>43496</v>
      </c>
      <c r="J86" s="14" t="s">
        <v>155</v>
      </c>
      <c r="K86" s="6">
        <v>43496</v>
      </c>
      <c r="L86" s="5" t="s">
        <v>156</v>
      </c>
      <c r="M86" s="5" t="s">
        <v>157</v>
      </c>
      <c r="N86" s="5">
        <v>1.1200000000000001</v>
      </c>
      <c r="O86" s="5">
        <v>10</v>
      </c>
      <c r="P86" s="5">
        <v>11.2</v>
      </c>
      <c r="Q86" s="12" t="s">
        <v>0</v>
      </c>
      <c r="R86" s="2"/>
      <c r="S86" s="7" t="s">
        <v>33</v>
      </c>
      <c r="T86" s="7" t="s">
        <v>33</v>
      </c>
      <c r="U86" s="7" t="s">
        <v>533</v>
      </c>
      <c r="V86" s="7" t="s">
        <v>33</v>
      </c>
      <c r="W86" s="7" t="s">
        <v>1</v>
      </c>
      <c r="X86" s="7" t="s">
        <v>432</v>
      </c>
      <c r="Y86" s="7" t="s">
        <v>102</v>
      </c>
      <c r="Z86" s="7" t="s">
        <v>36</v>
      </c>
      <c r="AA86" s="6">
        <v>43513</v>
      </c>
      <c r="AB86" s="7" t="s">
        <v>234</v>
      </c>
      <c r="AC86" s="6">
        <v>43514</v>
      </c>
      <c r="AD86" s="7" t="s">
        <v>262</v>
      </c>
      <c r="AE86" s="7" t="s">
        <v>534</v>
      </c>
      <c r="AF86" s="7">
        <v>17</v>
      </c>
      <c r="AG86" s="7">
        <v>10</v>
      </c>
      <c r="AH86" s="7">
        <v>170</v>
      </c>
      <c r="AK86" s="8" t="s">
        <v>33</v>
      </c>
      <c r="AL86" s="8" t="s">
        <v>33</v>
      </c>
      <c r="AM86" s="8" t="s">
        <v>359</v>
      </c>
      <c r="AN86" s="8" t="s">
        <v>33</v>
      </c>
      <c r="AO86" s="8" t="s">
        <v>1</v>
      </c>
      <c r="AP86" s="8" t="s">
        <v>432</v>
      </c>
      <c r="AQ86" s="8" t="s">
        <v>102</v>
      </c>
      <c r="AR86" s="8" t="s">
        <v>36</v>
      </c>
      <c r="AS86" s="6">
        <v>43545</v>
      </c>
      <c r="AT86" s="8" t="s">
        <v>361</v>
      </c>
      <c r="AU86" s="6">
        <v>43545</v>
      </c>
      <c r="AV86" s="8" t="s">
        <v>362</v>
      </c>
      <c r="AW86" s="8" t="s">
        <v>363</v>
      </c>
      <c r="AX86" s="8">
        <v>2.02</v>
      </c>
      <c r="AY86" s="8">
        <v>10</v>
      </c>
      <c r="AZ86" s="8">
        <v>20.2</v>
      </c>
      <c r="BC86" s="18" t="s">
        <v>33</v>
      </c>
      <c r="BD86" s="18" t="s">
        <v>33</v>
      </c>
      <c r="BE86" s="18" t="s">
        <v>641</v>
      </c>
      <c r="BF86" s="18" t="s">
        <v>33</v>
      </c>
      <c r="BG86" s="18" t="s">
        <v>2</v>
      </c>
      <c r="BH86" s="18" t="s">
        <v>429</v>
      </c>
      <c r="BI86" s="18" t="s">
        <v>102</v>
      </c>
      <c r="BJ86" s="18" t="s">
        <v>36</v>
      </c>
      <c r="BK86" s="6">
        <v>43553</v>
      </c>
      <c r="BL86" s="18" t="s">
        <v>488</v>
      </c>
      <c r="BM86" s="6">
        <v>43553</v>
      </c>
      <c r="BN86" s="18" t="s">
        <v>627</v>
      </c>
      <c r="BO86" s="18" t="s">
        <v>49</v>
      </c>
      <c r="BP86" s="18">
        <v>4</v>
      </c>
      <c r="BQ86" s="18">
        <v>10</v>
      </c>
      <c r="BR86" s="18">
        <v>40</v>
      </c>
    </row>
    <row r="87" spans="1:70" ht="15.6" x14ac:dyDescent="0.3">
      <c r="A87" s="5" t="s">
        <v>33</v>
      </c>
      <c r="B87" s="5" t="s">
        <v>33</v>
      </c>
      <c r="C87" s="5" t="s">
        <v>272</v>
      </c>
      <c r="D87" s="5" t="s">
        <v>33</v>
      </c>
      <c r="E87" s="5" t="s">
        <v>1</v>
      </c>
      <c r="F87" s="5" t="s">
        <v>432</v>
      </c>
      <c r="G87" s="5" t="s">
        <v>102</v>
      </c>
      <c r="H87" s="5" t="s">
        <v>36</v>
      </c>
      <c r="I87" s="11">
        <v>43496</v>
      </c>
      <c r="J87" s="14" t="s">
        <v>273</v>
      </c>
      <c r="K87" s="6">
        <v>43496</v>
      </c>
      <c r="L87" s="5" t="s">
        <v>274</v>
      </c>
      <c r="M87" s="5" t="s">
        <v>80</v>
      </c>
      <c r="N87" s="5">
        <v>1</v>
      </c>
      <c r="O87" s="5">
        <v>10</v>
      </c>
      <c r="P87" s="5">
        <v>10</v>
      </c>
      <c r="Q87" s="12" t="s">
        <v>0</v>
      </c>
      <c r="R87" s="2"/>
      <c r="S87" s="7" t="s">
        <v>33</v>
      </c>
      <c r="T87" s="7" t="s">
        <v>33</v>
      </c>
      <c r="U87" s="7" t="s">
        <v>530</v>
      </c>
      <c r="V87" s="7" t="s">
        <v>33</v>
      </c>
      <c r="W87" s="7" t="s">
        <v>2</v>
      </c>
      <c r="X87" s="7" t="s">
        <v>429</v>
      </c>
      <c r="Y87" s="7" t="s">
        <v>45</v>
      </c>
      <c r="Z87" s="7" t="s">
        <v>36</v>
      </c>
      <c r="AA87" s="6">
        <v>43514</v>
      </c>
      <c r="AB87" s="7" t="s">
        <v>401</v>
      </c>
      <c r="AC87" s="6">
        <v>43514</v>
      </c>
      <c r="AD87" s="7" t="s">
        <v>244</v>
      </c>
      <c r="AE87" s="7" t="s">
        <v>535</v>
      </c>
      <c r="AF87" s="7">
        <v>1.07</v>
      </c>
      <c r="AG87" s="7">
        <v>10</v>
      </c>
      <c r="AH87" s="7">
        <v>10.7</v>
      </c>
      <c r="AK87" s="8" t="s">
        <v>33</v>
      </c>
      <c r="AL87" s="8" t="s">
        <v>33</v>
      </c>
      <c r="AM87" s="8" t="s">
        <v>288</v>
      </c>
      <c r="AN87" s="8" t="s">
        <v>289</v>
      </c>
      <c r="AO87" s="8" t="s">
        <v>5</v>
      </c>
      <c r="AP87" s="8" t="s">
        <v>431</v>
      </c>
      <c r="AQ87" s="8" t="s">
        <v>65</v>
      </c>
      <c r="AR87" s="8" t="s">
        <v>36</v>
      </c>
      <c r="AS87" s="6">
        <v>43544</v>
      </c>
      <c r="AT87" s="8" t="s">
        <v>340</v>
      </c>
      <c r="AU87" s="6">
        <v>43544</v>
      </c>
      <c r="AV87" s="8" t="s">
        <v>364</v>
      </c>
      <c r="AW87" s="8" t="s">
        <v>365</v>
      </c>
      <c r="AX87" s="8">
        <v>3.92</v>
      </c>
      <c r="AY87" s="8">
        <v>10</v>
      </c>
      <c r="AZ87" s="8">
        <v>39.200000000000003</v>
      </c>
      <c r="BC87" s="18" t="s">
        <v>33</v>
      </c>
      <c r="BD87" s="18" t="s">
        <v>33</v>
      </c>
      <c r="BE87" s="18" t="s">
        <v>617</v>
      </c>
      <c r="BF87" s="18" t="s">
        <v>33</v>
      </c>
      <c r="BG87" s="18" t="s">
        <v>4</v>
      </c>
      <c r="BH87" s="18" t="s">
        <v>430</v>
      </c>
      <c r="BI87" s="18" t="s">
        <v>102</v>
      </c>
      <c r="BJ87" s="18" t="s">
        <v>36</v>
      </c>
      <c r="BK87" s="6">
        <v>43553</v>
      </c>
      <c r="BL87" s="18" t="s">
        <v>405</v>
      </c>
      <c r="BM87" s="6">
        <v>43553</v>
      </c>
      <c r="BN87" s="18" t="s">
        <v>149</v>
      </c>
      <c r="BO87" s="18" t="s">
        <v>63</v>
      </c>
      <c r="BP87" s="18">
        <v>3</v>
      </c>
      <c r="BQ87" s="18">
        <v>10</v>
      </c>
      <c r="BR87" s="18">
        <v>30</v>
      </c>
    </row>
    <row r="88" spans="1:70" ht="15.6" x14ac:dyDescent="0.3">
      <c r="A88" s="5" t="s">
        <v>33</v>
      </c>
      <c r="B88" s="5" t="s">
        <v>33</v>
      </c>
      <c r="C88" s="5" t="s">
        <v>154</v>
      </c>
      <c r="D88" s="5" t="s">
        <v>33</v>
      </c>
      <c r="E88" s="5" t="s">
        <v>3</v>
      </c>
      <c r="F88" s="5" t="s">
        <v>428</v>
      </c>
      <c r="G88" s="5" t="s">
        <v>45</v>
      </c>
      <c r="H88" s="5" t="s">
        <v>36</v>
      </c>
      <c r="I88" s="11">
        <v>43496</v>
      </c>
      <c r="J88" s="14" t="s">
        <v>158</v>
      </c>
      <c r="K88" s="6">
        <v>43496</v>
      </c>
      <c r="L88" s="5" t="s">
        <v>159</v>
      </c>
      <c r="M88" s="5" t="s">
        <v>160</v>
      </c>
      <c r="N88" s="5">
        <v>2.17</v>
      </c>
      <c r="O88" s="5">
        <v>10</v>
      </c>
      <c r="P88" s="5">
        <v>21.7</v>
      </c>
      <c r="Q88" s="12" t="s">
        <v>0</v>
      </c>
      <c r="R88" s="2"/>
      <c r="S88" s="7" t="s">
        <v>33</v>
      </c>
      <c r="T88" s="7" t="s">
        <v>33</v>
      </c>
      <c r="U88" s="7" t="s">
        <v>530</v>
      </c>
      <c r="V88" s="7" t="s">
        <v>33</v>
      </c>
      <c r="W88" s="7" t="s">
        <v>2</v>
      </c>
      <c r="X88" s="7" t="s">
        <v>429</v>
      </c>
      <c r="Y88" s="7" t="s">
        <v>536</v>
      </c>
      <c r="Z88" s="7" t="s">
        <v>36</v>
      </c>
      <c r="AA88" s="6">
        <v>43513</v>
      </c>
      <c r="AB88" s="7" t="s">
        <v>125</v>
      </c>
      <c r="AC88" s="6">
        <v>43513</v>
      </c>
      <c r="AD88" s="7" t="s">
        <v>161</v>
      </c>
      <c r="AE88" s="7" t="s">
        <v>466</v>
      </c>
      <c r="AF88" s="7">
        <v>7</v>
      </c>
      <c r="AG88" s="7">
        <v>10</v>
      </c>
      <c r="AH88" s="7">
        <v>70</v>
      </c>
      <c r="AK88" s="8" t="s">
        <v>33</v>
      </c>
      <c r="AL88" s="8" t="s">
        <v>33</v>
      </c>
      <c r="AM88" s="8" t="s">
        <v>353</v>
      </c>
      <c r="AN88" s="8" t="s">
        <v>33</v>
      </c>
      <c r="AO88" s="8" t="s">
        <v>2</v>
      </c>
      <c r="AP88" s="8" t="s">
        <v>429</v>
      </c>
      <c r="AQ88" s="8" t="s">
        <v>102</v>
      </c>
      <c r="AR88" s="8" t="s">
        <v>36</v>
      </c>
      <c r="AS88" s="6">
        <v>43544</v>
      </c>
      <c r="AT88" s="8" t="s">
        <v>148</v>
      </c>
      <c r="AU88" s="6">
        <v>43544</v>
      </c>
      <c r="AV88" s="8" t="s">
        <v>366</v>
      </c>
      <c r="AW88" s="8" t="s">
        <v>367</v>
      </c>
      <c r="AX88" s="8">
        <v>4.22</v>
      </c>
      <c r="AY88" s="8">
        <v>10</v>
      </c>
      <c r="AZ88" s="8">
        <v>42.2</v>
      </c>
      <c r="BC88" s="18" t="s">
        <v>33</v>
      </c>
      <c r="BD88" s="18" t="s">
        <v>33</v>
      </c>
      <c r="BE88" s="18" t="s">
        <v>346</v>
      </c>
      <c r="BF88" s="18" t="s">
        <v>33</v>
      </c>
      <c r="BG88" s="18" t="s">
        <v>1</v>
      </c>
      <c r="BH88" s="18" t="s">
        <v>432</v>
      </c>
      <c r="BI88" s="18" t="s">
        <v>102</v>
      </c>
      <c r="BJ88" s="18" t="s">
        <v>36</v>
      </c>
      <c r="BK88" s="6">
        <v>43553</v>
      </c>
      <c r="BL88" s="18" t="s">
        <v>614</v>
      </c>
      <c r="BM88" s="6">
        <v>43553</v>
      </c>
      <c r="BN88" s="18" t="s">
        <v>70</v>
      </c>
      <c r="BO88" s="18" t="s">
        <v>585</v>
      </c>
      <c r="BP88" s="18">
        <v>2.97</v>
      </c>
      <c r="BQ88" s="18">
        <v>10</v>
      </c>
      <c r="BR88" s="18">
        <v>29.7</v>
      </c>
    </row>
    <row r="89" spans="1:70" ht="15.6" x14ac:dyDescent="0.3">
      <c r="A89" s="5" t="s">
        <v>33</v>
      </c>
      <c r="B89" s="5" t="s">
        <v>33</v>
      </c>
      <c r="C89" s="5" t="s">
        <v>143</v>
      </c>
      <c r="D89" s="5" t="s">
        <v>33</v>
      </c>
      <c r="E89" s="5" t="s">
        <v>2</v>
      </c>
      <c r="F89" s="5" t="s">
        <v>429</v>
      </c>
      <c r="G89" s="5" t="s">
        <v>102</v>
      </c>
      <c r="H89" s="5" t="s">
        <v>36</v>
      </c>
      <c r="I89" s="11">
        <v>43495</v>
      </c>
      <c r="J89" s="14" t="s">
        <v>161</v>
      </c>
      <c r="K89" s="6">
        <v>43496</v>
      </c>
      <c r="L89" s="5" t="s">
        <v>162</v>
      </c>
      <c r="M89" s="5" t="s">
        <v>163</v>
      </c>
      <c r="N89" s="5">
        <v>3.5</v>
      </c>
      <c r="O89" s="5">
        <v>10</v>
      </c>
      <c r="P89" s="5">
        <v>35</v>
      </c>
      <c r="Q89" s="12" t="s">
        <v>0</v>
      </c>
      <c r="R89" s="2"/>
      <c r="S89" s="7" t="s">
        <v>33</v>
      </c>
      <c r="T89" s="7" t="s">
        <v>33</v>
      </c>
      <c r="U89" s="7" t="s">
        <v>530</v>
      </c>
      <c r="V89" s="7" t="s">
        <v>33</v>
      </c>
      <c r="W89" s="7" t="s">
        <v>2</v>
      </c>
      <c r="X89" s="7" t="s">
        <v>429</v>
      </c>
      <c r="Y89" s="7" t="s">
        <v>536</v>
      </c>
      <c r="Z89" s="7" t="s">
        <v>36</v>
      </c>
      <c r="AA89" s="6">
        <v>43512</v>
      </c>
      <c r="AB89" s="7" t="s">
        <v>469</v>
      </c>
      <c r="AC89" s="6">
        <v>43512</v>
      </c>
      <c r="AD89" s="7" t="s">
        <v>62</v>
      </c>
      <c r="AE89" s="7" t="s">
        <v>537</v>
      </c>
      <c r="AF89" s="7">
        <v>1.5</v>
      </c>
      <c r="AG89" s="7">
        <v>10</v>
      </c>
      <c r="AH89" s="7">
        <v>15</v>
      </c>
      <c r="AK89" s="8" t="s">
        <v>33</v>
      </c>
      <c r="AL89" s="8" t="s">
        <v>33</v>
      </c>
      <c r="AM89" s="8" t="s">
        <v>349</v>
      </c>
      <c r="AN89" s="8" t="s">
        <v>33</v>
      </c>
      <c r="AO89" s="8" t="s">
        <v>4</v>
      </c>
      <c r="AP89" s="8" t="s">
        <v>430</v>
      </c>
      <c r="AQ89" s="8" t="s">
        <v>131</v>
      </c>
      <c r="AR89" s="8" t="s">
        <v>36</v>
      </c>
      <c r="AS89" s="6">
        <v>43544</v>
      </c>
      <c r="AT89" s="8" t="s">
        <v>148</v>
      </c>
      <c r="AU89" s="6">
        <v>43544</v>
      </c>
      <c r="AV89" s="8" t="s">
        <v>149</v>
      </c>
      <c r="AW89" s="8" t="s">
        <v>49</v>
      </c>
      <c r="AX89" s="8">
        <v>4</v>
      </c>
      <c r="AY89" s="8">
        <v>10</v>
      </c>
      <c r="AZ89" s="8">
        <v>40</v>
      </c>
      <c r="BC89" s="18" t="s">
        <v>33</v>
      </c>
      <c r="BD89" s="18" t="s">
        <v>33</v>
      </c>
      <c r="BE89" s="18" t="s">
        <v>647</v>
      </c>
      <c r="BF89" s="18" t="s">
        <v>33</v>
      </c>
      <c r="BG89" s="18" t="s">
        <v>5</v>
      </c>
      <c r="BH89" s="18" t="s">
        <v>431</v>
      </c>
      <c r="BI89" s="18" t="s">
        <v>102</v>
      </c>
      <c r="BJ89" s="18" t="s">
        <v>36</v>
      </c>
      <c r="BK89" s="6">
        <v>43553</v>
      </c>
      <c r="BL89" s="18" t="s">
        <v>350</v>
      </c>
      <c r="BM89" s="6">
        <v>43553</v>
      </c>
      <c r="BN89" s="18" t="s">
        <v>79</v>
      </c>
      <c r="BO89" s="18" t="s">
        <v>71</v>
      </c>
      <c r="BP89" s="18">
        <v>2</v>
      </c>
      <c r="BQ89" s="18">
        <v>10</v>
      </c>
      <c r="BR89" s="18">
        <v>20</v>
      </c>
    </row>
    <row r="90" spans="1:70" ht="15.6" x14ac:dyDescent="0.3">
      <c r="A90" s="5" t="s">
        <v>33</v>
      </c>
      <c r="B90" s="5" t="s">
        <v>33</v>
      </c>
      <c r="C90" s="5" t="s">
        <v>164</v>
      </c>
      <c r="D90" s="5" t="s">
        <v>33</v>
      </c>
      <c r="E90" s="5" t="s">
        <v>1</v>
      </c>
      <c r="F90" s="5" t="s">
        <v>432</v>
      </c>
      <c r="G90" s="5" t="s">
        <v>102</v>
      </c>
      <c r="H90" s="5" t="s">
        <v>36</v>
      </c>
      <c r="I90" s="11">
        <v>43495</v>
      </c>
      <c r="J90" s="14" t="s">
        <v>115</v>
      </c>
      <c r="K90" s="6">
        <v>43495</v>
      </c>
      <c r="L90" s="5" t="s">
        <v>165</v>
      </c>
      <c r="M90" s="5" t="s">
        <v>166</v>
      </c>
      <c r="N90" s="5">
        <v>2.02</v>
      </c>
      <c r="O90" s="5">
        <v>10</v>
      </c>
      <c r="P90" s="5">
        <v>20.2</v>
      </c>
      <c r="Q90" s="12" t="s">
        <v>0</v>
      </c>
      <c r="R90" s="2"/>
      <c r="S90" s="7" t="s">
        <v>33</v>
      </c>
      <c r="T90" s="7" t="s">
        <v>33</v>
      </c>
      <c r="U90" s="7" t="s">
        <v>530</v>
      </c>
      <c r="V90" s="7" t="s">
        <v>33</v>
      </c>
      <c r="W90" s="7" t="s">
        <v>2</v>
      </c>
      <c r="X90" s="7" t="s">
        <v>429</v>
      </c>
      <c r="Y90" s="7" t="s">
        <v>536</v>
      </c>
      <c r="Z90" s="7" t="s">
        <v>36</v>
      </c>
      <c r="AA90" s="6">
        <v>43511</v>
      </c>
      <c r="AB90" s="7" t="s">
        <v>538</v>
      </c>
      <c r="AC90" s="6">
        <v>43511</v>
      </c>
      <c r="AD90" s="7" t="s">
        <v>539</v>
      </c>
      <c r="AE90" s="7" t="s">
        <v>540</v>
      </c>
      <c r="AF90" s="7">
        <v>6.17</v>
      </c>
      <c r="AG90" s="7">
        <v>10</v>
      </c>
      <c r="AH90" s="7">
        <v>61.7</v>
      </c>
      <c r="AK90" s="8" t="s">
        <v>33</v>
      </c>
      <c r="AL90" s="8" t="s">
        <v>33</v>
      </c>
      <c r="AM90" s="8" t="s">
        <v>292</v>
      </c>
      <c r="AN90" s="8" t="s">
        <v>33</v>
      </c>
      <c r="AO90" s="8" t="s">
        <v>3</v>
      </c>
      <c r="AP90" s="8" t="s">
        <v>428</v>
      </c>
      <c r="AQ90" s="8" t="s">
        <v>45</v>
      </c>
      <c r="AR90" s="8" t="s">
        <v>36</v>
      </c>
      <c r="AS90" s="6">
        <v>43544</v>
      </c>
      <c r="AT90" s="8" t="s">
        <v>368</v>
      </c>
      <c r="AU90" s="6">
        <v>43544</v>
      </c>
      <c r="AV90" s="8" t="s">
        <v>369</v>
      </c>
      <c r="AW90" s="8" t="s">
        <v>370</v>
      </c>
      <c r="AX90" s="8">
        <v>0.44</v>
      </c>
      <c r="AY90" s="8">
        <v>10</v>
      </c>
      <c r="AZ90" s="8">
        <v>4.4000000000000004</v>
      </c>
      <c r="BC90" s="18" t="s">
        <v>33</v>
      </c>
      <c r="BD90" s="18" t="s">
        <v>33</v>
      </c>
      <c r="BE90" s="18" t="s">
        <v>648</v>
      </c>
      <c r="BF90" s="18" t="s">
        <v>33</v>
      </c>
      <c r="BG90" s="18" t="s">
        <v>2</v>
      </c>
      <c r="BH90" s="18" t="s">
        <v>429</v>
      </c>
      <c r="BI90" s="18" t="s">
        <v>243</v>
      </c>
      <c r="BJ90" s="18" t="s">
        <v>36</v>
      </c>
      <c r="BK90" s="6">
        <v>43551</v>
      </c>
      <c r="BL90" s="18" t="s">
        <v>350</v>
      </c>
      <c r="BM90" s="6">
        <v>43551</v>
      </c>
      <c r="BN90" s="18" t="s">
        <v>649</v>
      </c>
      <c r="BO90" s="18" t="s">
        <v>650</v>
      </c>
      <c r="BP90" s="18">
        <v>4.79</v>
      </c>
      <c r="BQ90" s="18">
        <v>10</v>
      </c>
      <c r="BR90" s="18">
        <v>47.9</v>
      </c>
    </row>
    <row r="91" spans="1:70" ht="15.6" x14ac:dyDescent="0.3">
      <c r="A91" s="5" t="s">
        <v>33</v>
      </c>
      <c r="B91" s="5" t="s">
        <v>33</v>
      </c>
      <c r="C91" s="5" t="s">
        <v>167</v>
      </c>
      <c r="D91" s="5" t="s">
        <v>33</v>
      </c>
      <c r="E91" s="5" t="s">
        <v>1</v>
      </c>
      <c r="F91" s="5" t="s">
        <v>432</v>
      </c>
      <c r="G91" s="5" t="s">
        <v>102</v>
      </c>
      <c r="H91" s="5" t="s">
        <v>36</v>
      </c>
      <c r="I91" s="11">
        <v>43495</v>
      </c>
      <c r="J91" s="14" t="s">
        <v>168</v>
      </c>
      <c r="K91" s="6">
        <v>43495</v>
      </c>
      <c r="L91" s="5" t="s">
        <v>169</v>
      </c>
      <c r="M91" s="5" t="s">
        <v>170</v>
      </c>
      <c r="N91" s="5">
        <v>2.5</v>
      </c>
      <c r="O91" s="5">
        <v>10</v>
      </c>
      <c r="P91" s="5">
        <v>25</v>
      </c>
      <c r="Q91" s="12" t="s">
        <v>0</v>
      </c>
      <c r="R91" s="2"/>
      <c r="S91" s="7" t="s">
        <v>33</v>
      </c>
      <c r="T91" s="7" t="s">
        <v>33</v>
      </c>
      <c r="U91" s="7" t="s">
        <v>519</v>
      </c>
      <c r="V91" s="7" t="s">
        <v>33</v>
      </c>
      <c r="W91" s="7" t="s">
        <v>3</v>
      </c>
      <c r="X91" s="7" t="s">
        <v>428</v>
      </c>
      <c r="Y91" s="7" t="s">
        <v>102</v>
      </c>
      <c r="Z91" s="7" t="s">
        <v>36</v>
      </c>
      <c r="AA91" s="6">
        <v>43511</v>
      </c>
      <c r="AB91" s="7" t="s">
        <v>541</v>
      </c>
      <c r="AC91" s="6">
        <v>43511</v>
      </c>
      <c r="AD91" s="7" t="s">
        <v>542</v>
      </c>
      <c r="AE91" s="7" t="s">
        <v>543</v>
      </c>
      <c r="AF91" s="7">
        <v>4.4400000000000004</v>
      </c>
      <c r="AG91" s="7">
        <v>10</v>
      </c>
      <c r="AH91" s="7">
        <v>44.4</v>
      </c>
      <c r="AK91" s="8" t="s">
        <v>33</v>
      </c>
      <c r="AL91" s="8" t="s">
        <v>33</v>
      </c>
      <c r="AM91" s="8" t="s">
        <v>292</v>
      </c>
      <c r="AN91" s="8" t="s">
        <v>33</v>
      </c>
      <c r="AO91" s="8" t="s">
        <v>3</v>
      </c>
      <c r="AP91" s="8" t="s">
        <v>428</v>
      </c>
      <c r="AQ91" s="8" t="s">
        <v>102</v>
      </c>
      <c r="AR91" s="8" t="s">
        <v>36</v>
      </c>
      <c r="AS91" s="6">
        <v>43544</v>
      </c>
      <c r="AT91" s="8" t="s">
        <v>371</v>
      </c>
      <c r="AU91" s="6">
        <v>43544</v>
      </c>
      <c r="AV91" s="8" t="s">
        <v>368</v>
      </c>
      <c r="AW91" s="8" t="s">
        <v>372</v>
      </c>
      <c r="AX91" s="8">
        <v>1.33</v>
      </c>
      <c r="AY91" s="8">
        <v>10</v>
      </c>
      <c r="AZ91" s="8">
        <v>13.3</v>
      </c>
      <c r="BC91" s="18" t="s">
        <v>33</v>
      </c>
      <c r="BD91" s="18" t="s">
        <v>33</v>
      </c>
      <c r="BE91" s="18" t="s">
        <v>651</v>
      </c>
      <c r="BF91" s="18" t="s">
        <v>33</v>
      </c>
      <c r="BG91" s="18" t="s">
        <v>3</v>
      </c>
      <c r="BH91" s="18" t="s">
        <v>428</v>
      </c>
      <c r="BI91" s="18" t="s">
        <v>243</v>
      </c>
      <c r="BJ91" s="18" t="s">
        <v>36</v>
      </c>
      <c r="BK91" s="6">
        <v>43551</v>
      </c>
      <c r="BL91" s="18" t="s">
        <v>652</v>
      </c>
      <c r="BM91" s="6">
        <v>43551</v>
      </c>
      <c r="BN91" s="18" t="s">
        <v>149</v>
      </c>
      <c r="BO91" s="18" t="s">
        <v>653</v>
      </c>
      <c r="BP91" s="18">
        <v>2.17</v>
      </c>
      <c r="BQ91" s="18">
        <v>10</v>
      </c>
      <c r="BR91" s="18">
        <v>21.7</v>
      </c>
    </row>
    <row r="92" spans="1:70" ht="15.6" x14ac:dyDescent="0.3">
      <c r="A92" s="5" t="s">
        <v>33</v>
      </c>
      <c r="B92" s="5" t="s">
        <v>33</v>
      </c>
      <c r="C92" s="5" t="s">
        <v>130</v>
      </c>
      <c r="D92" s="5" t="s">
        <v>33</v>
      </c>
      <c r="E92" s="5" t="s">
        <v>5</v>
      </c>
      <c r="F92" s="5" t="s">
        <v>431</v>
      </c>
      <c r="G92" s="5" t="s">
        <v>102</v>
      </c>
      <c r="H92" s="5" t="s">
        <v>46</v>
      </c>
      <c r="I92" s="11">
        <v>43495</v>
      </c>
      <c r="J92" s="14" t="s">
        <v>69</v>
      </c>
      <c r="K92" s="6">
        <v>43495</v>
      </c>
      <c r="L92" s="5" t="s">
        <v>123</v>
      </c>
      <c r="M92" s="5" t="s">
        <v>63</v>
      </c>
      <c r="N92" s="5">
        <v>3</v>
      </c>
      <c r="O92" s="5">
        <v>0</v>
      </c>
      <c r="P92" s="5">
        <v>0</v>
      </c>
      <c r="Q92" s="12" t="s">
        <v>0</v>
      </c>
      <c r="R92" s="2"/>
      <c r="S92" s="7" t="s">
        <v>33</v>
      </c>
      <c r="T92" s="7" t="s">
        <v>33</v>
      </c>
      <c r="U92" s="7" t="s">
        <v>544</v>
      </c>
      <c r="V92" s="7" t="s">
        <v>33</v>
      </c>
      <c r="W92" s="7" t="s">
        <v>4</v>
      </c>
      <c r="X92" s="7" t="s">
        <v>430</v>
      </c>
      <c r="Y92" s="7" t="s">
        <v>65</v>
      </c>
      <c r="Z92" s="7" t="s">
        <v>36</v>
      </c>
      <c r="AA92" s="6">
        <v>43511</v>
      </c>
      <c r="AB92" s="7" t="s">
        <v>148</v>
      </c>
      <c r="AC92" s="6">
        <v>43511</v>
      </c>
      <c r="AD92" s="7" t="s">
        <v>149</v>
      </c>
      <c r="AE92" s="7" t="s">
        <v>49</v>
      </c>
      <c r="AF92" s="7">
        <v>4</v>
      </c>
      <c r="AG92" s="7">
        <v>10</v>
      </c>
      <c r="AH92" s="7">
        <v>40</v>
      </c>
      <c r="AK92" s="8" t="s">
        <v>33</v>
      </c>
      <c r="AL92" s="8" t="s">
        <v>33</v>
      </c>
      <c r="AM92" s="8" t="s">
        <v>373</v>
      </c>
      <c r="AN92" s="8" t="s">
        <v>33</v>
      </c>
      <c r="AO92" s="8" t="s">
        <v>3</v>
      </c>
      <c r="AP92" s="8" t="s">
        <v>428</v>
      </c>
      <c r="AQ92" s="8" t="s">
        <v>102</v>
      </c>
      <c r="AR92" s="8" t="s">
        <v>36</v>
      </c>
      <c r="AS92" s="6">
        <v>43543</v>
      </c>
      <c r="AT92" s="8" t="s">
        <v>374</v>
      </c>
      <c r="AU92" s="6">
        <v>43544</v>
      </c>
      <c r="AV92" s="8" t="s">
        <v>375</v>
      </c>
      <c r="AW92" s="8" t="s">
        <v>376</v>
      </c>
      <c r="AX92" s="8">
        <v>0.75</v>
      </c>
      <c r="AY92" s="8">
        <v>10</v>
      </c>
      <c r="AZ92" s="8">
        <v>7.5</v>
      </c>
      <c r="BC92" s="18" t="s">
        <v>33</v>
      </c>
      <c r="BD92" s="18" t="s">
        <v>33</v>
      </c>
      <c r="BE92" s="18" t="s">
        <v>654</v>
      </c>
      <c r="BF92" s="18" t="s">
        <v>33</v>
      </c>
      <c r="BG92" s="18" t="s">
        <v>5</v>
      </c>
      <c r="BH92" s="18" t="s">
        <v>431</v>
      </c>
      <c r="BI92" s="18" t="s">
        <v>102</v>
      </c>
      <c r="BJ92" s="18" t="s">
        <v>36</v>
      </c>
      <c r="BK92" s="6">
        <v>43551</v>
      </c>
      <c r="BL92" s="18" t="s">
        <v>69</v>
      </c>
      <c r="BM92" s="6">
        <v>43551</v>
      </c>
      <c r="BN92" s="18" t="s">
        <v>70</v>
      </c>
      <c r="BO92" s="18" t="s">
        <v>71</v>
      </c>
      <c r="BP92" s="18">
        <v>2</v>
      </c>
      <c r="BQ92" s="18">
        <v>10</v>
      </c>
      <c r="BR92" s="18">
        <v>20</v>
      </c>
    </row>
    <row r="93" spans="1:70" ht="15.6" x14ac:dyDescent="0.3">
      <c r="A93" s="5" t="s">
        <v>33</v>
      </c>
      <c r="B93" s="5" t="s">
        <v>33</v>
      </c>
      <c r="C93" s="5" t="s">
        <v>171</v>
      </c>
      <c r="D93" s="5" t="s">
        <v>33</v>
      </c>
      <c r="E93" s="5" t="s">
        <v>3</v>
      </c>
      <c r="F93" s="5" t="s">
        <v>428</v>
      </c>
      <c r="G93" s="5" t="s">
        <v>45</v>
      </c>
      <c r="H93" s="5" t="s">
        <v>36</v>
      </c>
      <c r="I93" s="11">
        <v>43495</v>
      </c>
      <c r="J93" s="14" t="s">
        <v>172</v>
      </c>
      <c r="K93" s="6">
        <v>43495</v>
      </c>
      <c r="L93" s="5" t="s">
        <v>173</v>
      </c>
      <c r="M93" s="5" t="s">
        <v>174</v>
      </c>
      <c r="N93" s="5">
        <v>1.59</v>
      </c>
      <c r="O93" s="5">
        <v>10</v>
      </c>
      <c r="P93" s="5">
        <v>15.9</v>
      </c>
      <c r="Q93" s="12" t="s">
        <v>0</v>
      </c>
      <c r="R93" s="2"/>
      <c r="S93" s="7" t="s">
        <v>33</v>
      </c>
      <c r="T93" s="7" t="s">
        <v>33</v>
      </c>
      <c r="U93" s="7" t="s">
        <v>481</v>
      </c>
      <c r="V93" s="7" t="s">
        <v>33</v>
      </c>
      <c r="W93" s="7" t="s">
        <v>5</v>
      </c>
      <c r="X93" s="7" t="s">
        <v>431</v>
      </c>
      <c r="Y93" s="7" t="s">
        <v>102</v>
      </c>
      <c r="Z93" s="7" t="s">
        <v>36</v>
      </c>
      <c r="AA93" s="6">
        <v>43511</v>
      </c>
      <c r="AB93" s="7" t="s">
        <v>148</v>
      </c>
      <c r="AC93" s="6">
        <v>43511</v>
      </c>
      <c r="AD93" s="7" t="s">
        <v>70</v>
      </c>
      <c r="AE93" s="7" t="s">
        <v>163</v>
      </c>
      <c r="AF93" s="7">
        <v>3.5</v>
      </c>
      <c r="AG93" s="7">
        <v>10</v>
      </c>
      <c r="AH93" s="7">
        <v>35</v>
      </c>
      <c r="AK93" s="8" t="s">
        <v>33</v>
      </c>
      <c r="AL93" s="8" t="s">
        <v>33</v>
      </c>
      <c r="AM93" s="8" t="s">
        <v>377</v>
      </c>
      <c r="AN93" s="8" t="s">
        <v>33</v>
      </c>
      <c r="AO93" s="8" t="s">
        <v>3</v>
      </c>
      <c r="AP93" s="8" t="s">
        <v>428</v>
      </c>
      <c r="AQ93" s="8" t="s">
        <v>102</v>
      </c>
      <c r="AR93" s="8" t="s">
        <v>36</v>
      </c>
      <c r="AS93" s="6">
        <v>43543</v>
      </c>
      <c r="AT93" s="8" t="s">
        <v>378</v>
      </c>
      <c r="AU93" s="6">
        <v>43543</v>
      </c>
      <c r="AV93" s="8" t="s">
        <v>175</v>
      </c>
      <c r="AW93" s="8" t="s">
        <v>379</v>
      </c>
      <c r="AX93" s="8">
        <v>2.2200000000000002</v>
      </c>
      <c r="AY93" s="8">
        <v>10</v>
      </c>
      <c r="AZ93" s="8">
        <v>22.2</v>
      </c>
      <c r="BC93" s="18" t="s">
        <v>33</v>
      </c>
      <c r="BD93" s="18" t="s">
        <v>33</v>
      </c>
      <c r="BE93" s="18" t="s">
        <v>655</v>
      </c>
      <c r="BF93" s="18" t="s">
        <v>33</v>
      </c>
      <c r="BG93" s="18" t="s">
        <v>1</v>
      </c>
      <c r="BH93" s="18" t="s">
        <v>432</v>
      </c>
      <c r="BI93" s="18" t="s">
        <v>243</v>
      </c>
      <c r="BJ93" s="18" t="s">
        <v>36</v>
      </c>
      <c r="BK93" s="6">
        <v>43551</v>
      </c>
      <c r="BL93" s="18" t="s">
        <v>656</v>
      </c>
      <c r="BM93" s="6">
        <v>43551</v>
      </c>
      <c r="BN93" s="18" t="s">
        <v>657</v>
      </c>
      <c r="BO93" s="18" t="s">
        <v>658</v>
      </c>
      <c r="BP93" s="18">
        <v>2.37</v>
      </c>
      <c r="BQ93" s="18">
        <v>10</v>
      </c>
      <c r="BR93" s="18">
        <v>23.7</v>
      </c>
    </row>
    <row r="94" spans="1:70" ht="15.6" x14ac:dyDescent="0.3">
      <c r="A94" s="5" t="s">
        <v>33</v>
      </c>
      <c r="B94" s="5" t="s">
        <v>33</v>
      </c>
      <c r="C94" s="5" t="s">
        <v>33</v>
      </c>
      <c r="D94" s="5" t="s">
        <v>33</v>
      </c>
      <c r="E94" s="5" t="s">
        <v>4</v>
      </c>
      <c r="F94" s="5" t="s">
        <v>430</v>
      </c>
      <c r="G94" s="5" t="s">
        <v>147</v>
      </c>
      <c r="H94" s="5" t="s">
        <v>36</v>
      </c>
      <c r="I94" s="11">
        <v>43495</v>
      </c>
      <c r="J94" s="14" t="s">
        <v>148</v>
      </c>
      <c r="K94" s="6">
        <v>43495</v>
      </c>
      <c r="L94" s="5" t="s">
        <v>149</v>
      </c>
      <c r="M94" s="5" t="s">
        <v>49</v>
      </c>
      <c r="N94" s="5">
        <v>4</v>
      </c>
      <c r="O94" s="5">
        <v>10</v>
      </c>
      <c r="P94" s="5">
        <v>40</v>
      </c>
      <c r="Q94" s="12" t="s">
        <v>0</v>
      </c>
      <c r="R94" s="2"/>
      <c r="S94" s="7" t="s">
        <v>33</v>
      </c>
      <c r="T94" s="7" t="s">
        <v>33</v>
      </c>
      <c r="U94" s="7" t="s">
        <v>530</v>
      </c>
      <c r="V94" s="7" t="s">
        <v>33</v>
      </c>
      <c r="W94" s="7" t="s">
        <v>2</v>
      </c>
      <c r="X94" s="7" t="s">
        <v>429</v>
      </c>
      <c r="Y94" s="7" t="s">
        <v>102</v>
      </c>
      <c r="Z94" s="7" t="s">
        <v>36</v>
      </c>
      <c r="AA94" s="6">
        <v>43509</v>
      </c>
      <c r="AB94" s="7" t="s">
        <v>69</v>
      </c>
      <c r="AC94" s="6">
        <v>43509</v>
      </c>
      <c r="AD94" s="7" t="s">
        <v>545</v>
      </c>
      <c r="AE94" s="7" t="s">
        <v>546</v>
      </c>
      <c r="AF94" s="7">
        <v>3.65</v>
      </c>
      <c r="AG94" s="7">
        <v>10</v>
      </c>
      <c r="AH94" s="7">
        <v>36.5</v>
      </c>
      <c r="AK94" s="8" t="s">
        <v>33</v>
      </c>
      <c r="AL94" s="8" t="s">
        <v>33</v>
      </c>
      <c r="AM94" s="8" t="s">
        <v>380</v>
      </c>
      <c r="AN94" s="8" t="s">
        <v>33</v>
      </c>
      <c r="AO94" s="8" t="s">
        <v>1</v>
      </c>
      <c r="AP94" s="8" t="s">
        <v>432</v>
      </c>
      <c r="AQ94" s="8" t="s">
        <v>102</v>
      </c>
      <c r="AR94" s="8" t="s">
        <v>36</v>
      </c>
      <c r="AS94" s="6">
        <v>43543</v>
      </c>
      <c r="AT94" s="8" t="s">
        <v>381</v>
      </c>
      <c r="AU94" s="6">
        <v>43543</v>
      </c>
      <c r="AV94" s="8" t="s">
        <v>382</v>
      </c>
      <c r="AW94" s="8" t="s">
        <v>383</v>
      </c>
      <c r="AX94" s="8">
        <v>1.54</v>
      </c>
      <c r="AY94" s="8">
        <v>10</v>
      </c>
      <c r="AZ94" s="8">
        <v>15.4</v>
      </c>
    </row>
    <row r="95" spans="1:70" ht="15.6" x14ac:dyDescent="0.3">
      <c r="A95" s="5" t="s">
        <v>33</v>
      </c>
      <c r="B95" s="5" t="s">
        <v>33</v>
      </c>
      <c r="C95" s="5" t="s">
        <v>33</v>
      </c>
      <c r="D95" s="5" t="s">
        <v>33</v>
      </c>
      <c r="E95" s="5" t="s">
        <v>3</v>
      </c>
      <c r="F95" s="5" t="s">
        <v>428</v>
      </c>
      <c r="G95" s="5" t="s">
        <v>45</v>
      </c>
      <c r="H95" s="5" t="s">
        <v>36</v>
      </c>
      <c r="I95" s="11">
        <v>43494</v>
      </c>
      <c r="J95" s="14" t="s">
        <v>175</v>
      </c>
      <c r="K95" s="6">
        <v>43495</v>
      </c>
      <c r="L95" s="5" t="s">
        <v>176</v>
      </c>
      <c r="M95" s="5" t="s">
        <v>177</v>
      </c>
      <c r="N95" s="5">
        <v>1.95</v>
      </c>
      <c r="O95" s="5">
        <v>10</v>
      </c>
      <c r="P95" s="5">
        <v>19.5</v>
      </c>
      <c r="Q95" s="12" t="s">
        <v>0</v>
      </c>
      <c r="R95" s="2"/>
      <c r="S95" s="7" t="s">
        <v>33</v>
      </c>
      <c r="T95" s="7" t="s">
        <v>33</v>
      </c>
      <c r="U95" s="7" t="s">
        <v>547</v>
      </c>
      <c r="V95" s="7" t="s">
        <v>33</v>
      </c>
      <c r="W95" s="7" t="s">
        <v>4</v>
      </c>
      <c r="X95" s="7" t="s">
        <v>430</v>
      </c>
      <c r="Y95" s="7" t="s">
        <v>102</v>
      </c>
      <c r="Z95" s="7" t="s">
        <v>36</v>
      </c>
      <c r="AA95" s="6">
        <v>43509</v>
      </c>
      <c r="AB95" s="7" t="s">
        <v>148</v>
      </c>
      <c r="AC95" s="6">
        <v>43509</v>
      </c>
      <c r="AD95" s="7" t="s">
        <v>548</v>
      </c>
      <c r="AE95" s="7" t="s">
        <v>549</v>
      </c>
      <c r="AF95" s="7">
        <v>4.92</v>
      </c>
      <c r="AG95" s="7">
        <v>10</v>
      </c>
      <c r="AH95" s="7">
        <v>49.2</v>
      </c>
      <c r="AK95" s="8" t="s">
        <v>33</v>
      </c>
      <c r="AL95" s="8" t="s">
        <v>33</v>
      </c>
      <c r="AM95" s="8" t="s">
        <v>349</v>
      </c>
      <c r="AN95" s="8" t="s">
        <v>33</v>
      </c>
      <c r="AO95" s="8" t="s">
        <v>4</v>
      </c>
      <c r="AP95" s="8" t="s">
        <v>430</v>
      </c>
      <c r="AQ95" s="8" t="s">
        <v>102</v>
      </c>
      <c r="AR95" s="8" t="s">
        <v>36</v>
      </c>
      <c r="AS95" s="6">
        <v>43543</v>
      </c>
      <c r="AT95" s="8" t="s">
        <v>148</v>
      </c>
      <c r="AU95" s="6">
        <v>43543</v>
      </c>
      <c r="AV95" s="8" t="s">
        <v>149</v>
      </c>
      <c r="AW95" s="8" t="s">
        <v>49</v>
      </c>
      <c r="AX95" s="8">
        <v>4</v>
      </c>
      <c r="AY95" s="8">
        <v>10</v>
      </c>
      <c r="AZ95" s="8">
        <v>40</v>
      </c>
    </row>
    <row r="96" spans="1:70" ht="15.6" x14ac:dyDescent="0.3">
      <c r="A96" s="5" t="s">
        <v>33</v>
      </c>
      <c r="B96" s="5" t="s">
        <v>33</v>
      </c>
      <c r="C96" s="5" t="s">
        <v>178</v>
      </c>
      <c r="D96" s="5" t="s">
        <v>33</v>
      </c>
      <c r="E96" s="5" t="s">
        <v>1</v>
      </c>
      <c r="F96" s="5" t="s">
        <v>432</v>
      </c>
      <c r="G96" s="5" t="s">
        <v>102</v>
      </c>
      <c r="H96" s="5" t="s">
        <v>36</v>
      </c>
      <c r="I96" s="11">
        <v>43494</v>
      </c>
      <c r="J96" s="14" t="s">
        <v>179</v>
      </c>
      <c r="K96" s="6">
        <v>43495</v>
      </c>
      <c r="L96" s="5" t="s">
        <v>180</v>
      </c>
      <c r="M96" s="5" t="s">
        <v>63</v>
      </c>
      <c r="N96" s="5">
        <v>3</v>
      </c>
      <c r="O96" s="5">
        <v>10</v>
      </c>
      <c r="P96" s="5">
        <v>30</v>
      </c>
      <c r="Q96" s="12" t="s">
        <v>0</v>
      </c>
      <c r="R96" s="2"/>
      <c r="S96" s="7" t="s">
        <v>33</v>
      </c>
      <c r="T96" s="7" t="s">
        <v>33</v>
      </c>
      <c r="U96" s="7" t="s">
        <v>481</v>
      </c>
      <c r="V96" s="7" t="s">
        <v>33</v>
      </c>
      <c r="W96" s="7" t="s">
        <v>5</v>
      </c>
      <c r="X96" s="7" t="s">
        <v>431</v>
      </c>
      <c r="Y96" s="7" t="s">
        <v>102</v>
      </c>
      <c r="Z96" s="7" t="s">
        <v>36</v>
      </c>
      <c r="AA96" s="6">
        <v>43509</v>
      </c>
      <c r="AB96" s="7" t="s">
        <v>550</v>
      </c>
      <c r="AC96" s="6">
        <v>43509</v>
      </c>
      <c r="AD96" s="7" t="s">
        <v>149</v>
      </c>
      <c r="AE96" s="7" t="s">
        <v>551</v>
      </c>
      <c r="AF96" s="7">
        <v>4.03</v>
      </c>
      <c r="AG96" s="7">
        <v>10</v>
      </c>
      <c r="AH96" s="7">
        <v>40.299999999999997</v>
      </c>
      <c r="AK96" s="8" t="s">
        <v>33</v>
      </c>
      <c r="AL96" s="8" t="s">
        <v>33</v>
      </c>
      <c r="AM96" s="8" t="s">
        <v>288</v>
      </c>
      <c r="AN96" s="8" t="s">
        <v>289</v>
      </c>
      <c r="AO96" s="8" t="s">
        <v>5</v>
      </c>
      <c r="AP96" s="8" t="s">
        <v>431</v>
      </c>
      <c r="AQ96" s="8" t="s">
        <v>65</v>
      </c>
      <c r="AR96" s="8" t="s">
        <v>36</v>
      </c>
      <c r="AS96" s="6">
        <v>43543</v>
      </c>
      <c r="AT96" s="8" t="s">
        <v>340</v>
      </c>
      <c r="AU96" s="6">
        <v>43543</v>
      </c>
      <c r="AV96" s="8" t="s">
        <v>384</v>
      </c>
      <c r="AW96" s="8" t="s">
        <v>385</v>
      </c>
      <c r="AX96" s="8">
        <v>2.35</v>
      </c>
      <c r="AY96" s="8">
        <v>10</v>
      </c>
      <c r="AZ96" s="8">
        <v>23.5</v>
      </c>
    </row>
    <row r="97" spans="1:52" ht="15.6" x14ac:dyDescent="0.3">
      <c r="A97" s="5" t="s">
        <v>33</v>
      </c>
      <c r="B97" s="5" t="s">
        <v>33</v>
      </c>
      <c r="C97" s="5" t="s">
        <v>130</v>
      </c>
      <c r="D97" s="5" t="s">
        <v>33</v>
      </c>
      <c r="E97" s="5" t="s">
        <v>5</v>
      </c>
      <c r="F97" s="5" t="s">
        <v>431</v>
      </c>
      <c r="G97" s="5" t="s">
        <v>102</v>
      </c>
      <c r="H97" s="5" t="s">
        <v>46</v>
      </c>
      <c r="I97" s="11">
        <v>43494</v>
      </c>
      <c r="J97" s="14" t="s">
        <v>47</v>
      </c>
      <c r="K97" s="6">
        <v>43494</v>
      </c>
      <c r="L97" s="5" t="s">
        <v>175</v>
      </c>
      <c r="M97" s="5" t="s">
        <v>181</v>
      </c>
      <c r="N97" s="5">
        <v>4.5</v>
      </c>
      <c r="O97" s="5">
        <v>0</v>
      </c>
      <c r="P97" s="5">
        <v>0</v>
      </c>
      <c r="Q97" s="12" t="s">
        <v>0</v>
      </c>
      <c r="R97" s="2"/>
      <c r="S97" s="7" t="s">
        <v>33</v>
      </c>
      <c r="T97" s="7" t="s">
        <v>33</v>
      </c>
      <c r="U97" s="7" t="s">
        <v>530</v>
      </c>
      <c r="V97" s="7" t="s">
        <v>33</v>
      </c>
      <c r="W97" s="7" t="s">
        <v>2</v>
      </c>
      <c r="X97" s="7" t="s">
        <v>429</v>
      </c>
      <c r="Y97" s="7" t="s">
        <v>102</v>
      </c>
      <c r="Z97" s="7" t="s">
        <v>36</v>
      </c>
      <c r="AA97" s="6">
        <v>43508</v>
      </c>
      <c r="AB97" s="7" t="s">
        <v>552</v>
      </c>
      <c r="AC97" s="6">
        <v>43508</v>
      </c>
      <c r="AD97" s="7" t="s">
        <v>369</v>
      </c>
      <c r="AE97" s="7" t="s">
        <v>553</v>
      </c>
      <c r="AF97" s="7">
        <v>1.52</v>
      </c>
      <c r="AG97" s="7">
        <v>10</v>
      </c>
      <c r="AH97" s="7">
        <v>15.2</v>
      </c>
      <c r="AK97" s="8" t="s">
        <v>33</v>
      </c>
      <c r="AL97" s="8" t="s">
        <v>33</v>
      </c>
      <c r="AM97" s="8" t="s">
        <v>349</v>
      </c>
      <c r="AN97" s="8" t="s">
        <v>33</v>
      </c>
      <c r="AO97" s="8" t="s">
        <v>4</v>
      </c>
      <c r="AP97" s="8" t="s">
        <v>430</v>
      </c>
      <c r="AQ97" s="8" t="s">
        <v>102</v>
      </c>
      <c r="AR97" s="8" t="s">
        <v>36</v>
      </c>
      <c r="AS97" s="6">
        <v>43542</v>
      </c>
      <c r="AT97" s="8" t="s">
        <v>382</v>
      </c>
      <c r="AU97" s="6">
        <v>43542</v>
      </c>
      <c r="AV97" s="8" t="s">
        <v>386</v>
      </c>
      <c r="AW97" s="8" t="s">
        <v>63</v>
      </c>
      <c r="AX97" s="8">
        <v>3</v>
      </c>
      <c r="AY97" s="8">
        <v>10</v>
      </c>
      <c r="AZ97" s="8">
        <v>30</v>
      </c>
    </row>
    <row r="98" spans="1:52" ht="15.6" x14ac:dyDescent="0.3">
      <c r="A98" s="5" t="s">
        <v>33</v>
      </c>
      <c r="B98" s="5" t="s">
        <v>33</v>
      </c>
      <c r="C98" s="5" t="s">
        <v>182</v>
      </c>
      <c r="D98" s="5" t="s">
        <v>183</v>
      </c>
      <c r="E98" s="5" t="s">
        <v>2</v>
      </c>
      <c r="F98" s="5" t="s">
        <v>429</v>
      </c>
      <c r="G98" s="8" t="s">
        <v>45</v>
      </c>
      <c r="H98" s="5" t="s">
        <v>36</v>
      </c>
      <c r="I98" s="11">
        <v>43494</v>
      </c>
      <c r="J98" s="14" t="s">
        <v>159</v>
      </c>
      <c r="K98" s="6">
        <v>43494</v>
      </c>
      <c r="L98" s="5" t="s">
        <v>184</v>
      </c>
      <c r="M98" s="5" t="s">
        <v>185</v>
      </c>
      <c r="N98" s="5">
        <v>5.0999999999999996</v>
      </c>
      <c r="O98" s="5">
        <v>10</v>
      </c>
      <c r="P98" s="5">
        <v>51</v>
      </c>
      <c r="Q98" s="12" t="s">
        <v>0</v>
      </c>
      <c r="R98" s="2"/>
      <c r="S98" s="7" t="s">
        <v>33</v>
      </c>
      <c r="T98" s="7" t="s">
        <v>33</v>
      </c>
      <c r="U98" s="7" t="s">
        <v>554</v>
      </c>
      <c r="V98" s="7" t="s">
        <v>33</v>
      </c>
      <c r="W98" s="7" t="s">
        <v>5</v>
      </c>
      <c r="X98" s="7" t="s">
        <v>431</v>
      </c>
      <c r="Y98" s="7" t="s">
        <v>45</v>
      </c>
      <c r="Z98" s="7" t="s">
        <v>36</v>
      </c>
      <c r="AA98" s="6">
        <v>43508</v>
      </c>
      <c r="AB98" s="7" t="s">
        <v>69</v>
      </c>
      <c r="AC98" s="6">
        <v>43508</v>
      </c>
      <c r="AD98" s="7" t="s">
        <v>555</v>
      </c>
      <c r="AE98" s="7" t="s">
        <v>556</v>
      </c>
      <c r="AF98" s="7">
        <v>0.84</v>
      </c>
      <c r="AG98" s="7">
        <v>10</v>
      </c>
      <c r="AH98" s="7">
        <v>8.4</v>
      </c>
      <c r="AK98" s="8" t="s">
        <v>33</v>
      </c>
      <c r="AL98" s="8" t="s">
        <v>33</v>
      </c>
      <c r="AM98" s="8" t="s">
        <v>311</v>
      </c>
      <c r="AN98" s="8" t="s">
        <v>33</v>
      </c>
      <c r="AO98" s="8" t="s">
        <v>1</v>
      </c>
      <c r="AP98" s="8" t="s">
        <v>432</v>
      </c>
      <c r="AQ98" s="8" t="s">
        <v>102</v>
      </c>
      <c r="AR98" s="8" t="s">
        <v>36</v>
      </c>
      <c r="AS98" s="6">
        <v>43541</v>
      </c>
      <c r="AT98" s="8" t="s">
        <v>387</v>
      </c>
      <c r="AU98" s="6">
        <v>43541</v>
      </c>
      <c r="AV98" s="8" t="s">
        <v>388</v>
      </c>
      <c r="AW98" s="8" t="s">
        <v>389</v>
      </c>
      <c r="AX98" s="8">
        <v>0.26</v>
      </c>
      <c r="AY98" s="8">
        <v>10</v>
      </c>
      <c r="AZ98" s="8">
        <v>2.6</v>
      </c>
    </row>
    <row r="99" spans="1:52" ht="15.6" x14ac:dyDescent="0.3">
      <c r="A99" s="5" t="s">
        <v>33</v>
      </c>
      <c r="B99" s="5" t="s">
        <v>33</v>
      </c>
      <c r="C99" s="5" t="s">
        <v>182</v>
      </c>
      <c r="D99" s="5" t="s">
        <v>183</v>
      </c>
      <c r="E99" s="5" t="s">
        <v>2</v>
      </c>
      <c r="F99" s="5" t="s">
        <v>429</v>
      </c>
      <c r="G99" s="5" t="s">
        <v>45</v>
      </c>
      <c r="H99" s="5" t="s">
        <v>36</v>
      </c>
      <c r="I99" s="11">
        <v>43494</v>
      </c>
      <c r="J99" s="14" t="s">
        <v>186</v>
      </c>
      <c r="K99" s="6">
        <v>43494</v>
      </c>
      <c r="L99" s="5" t="s">
        <v>187</v>
      </c>
      <c r="M99" s="5" t="s">
        <v>188</v>
      </c>
      <c r="N99" s="5">
        <v>1.81</v>
      </c>
      <c r="O99" s="5">
        <v>10</v>
      </c>
      <c r="P99" s="5">
        <v>18.100000000000001</v>
      </c>
      <c r="Q99" s="12" t="s">
        <v>0</v>
      </c>
      <c r="R99" s="2"/>
      <c r="S99" s="7" t="s">
        <v>33</v>
      </c>
      <c r="T99" s="7" t="s">
        <v>33</v>
      </c>
      <c r="U99" s="7" t="s">
        <v>557</v>
      </c>
      <c r="V99" s="7" t="s">
        <v>33</v>
      </c>
      <c r="W99" s="7" t="s">
        <v>5</v>
      </c>
      <c r="X99" s="7" t="s">
        <v>431</v>
      </c>
      <c r="Y99" s="7" t="s">
        <v>102</v>
      </c>
      <c r="Z99" s="7" t="s">
        <v>36</v>
      </c>
      <c r="AA99" s="6">
        <v>43507</v>
      </c>
      <c r="AB99" s="7" t="s">
        <v>558</v>
      </c>
      <c r="AC99" s="6">
        <v>43507</v>
      </c>
      <c r="AD99" s="7" t="s">
        <v>559</v>
      </c>
      <c r="AE99" s="7" t="s">
        <v>560</v>
      </c>
      <c r="AF99" s="7">
        <v>2.81</v>
      </c>
      <c r="AG99" s="7">
        <v>10</v>
      </c>
      <c r="AH99" s="7">
        <v>28.1</v>
      </c>
      <c r="AK99" s="8" t="s">
        <v>33</v>
      </c>
      <c r="AL99" s="8" t="s">
        <v>33</v>
      </c>
      <c r="AM99" s="8" t="s">
        <v>390</v>
      </c>
      <c r="AN99" s="8" t="s">
        <v>33</v>
      </c>
      <c r="AO99" s="8" t="s">
        <v>1</v>
      </c>
      <c r="AP99" s="8" t="s">
        <v>432</v>
      </c>
      <c r="AQ99" s="8" t="s">
        <v>452</v>
      </c>
      <c r="AR99" s="8" t="s">
        <v>36</v>
      </c>
      <c r="AS99" s="6">
        <v>43539</v>
      </c>
      <c r="AT99" s="8" t="s">
        <v>391</v>
      </c>
      <c r="AU99" s="6">
        <v>43539</v>
      </c>
      <c r="AV99" s="8" t="s">
        <v>392</v>
      </c>
      <c r="AW99" s="8" t="s">
        <v>393</v>
      </c>
      <c r="AX99" s="8">
        <v>5.0199999999999996</v>
      </c>
      <c r="AY99" s="8">
        <v>10</v>
      </c>
      <c r="AZ99" s="8">
        <v>50.2</v>
      </c>
    </row>
    <row r="100" spans="1:52" ht="15.6" x14ac:dyDescent="0.3">
      <c r="A100" s="5" t="s">
        <v>33</v>
      </c>
      <c r="B100" s="5" t="s">
        <v>33</v>
      </c>
      <c r="C100" s="5" t="s">
        <v>130</v>
      </c>
      <c r="D100" s="5" t="s">
        <v>33</v>
      </c>
      <c r="E100" s="5" t="s">
        <v>5</v>
      </c>
      <c r="F100" s="5" t="s">
        <v>431</v>
      </c>
      <c r="G100" s="5" t="s">
        <v>102</v>
      </c>
      <c r="H100" s="5" t="s">
        <v>46</v>
      </c>
      <c r="I100" s="11">
        <v>43494</v>
      </c>
      <c r="J100" s="14" t="s">
        <v>69</v>
      </c>
      <c r="K100" s="6">
        <v>43494</v>
      </c>
      <c r="L100" s="5" t="s">
        <v>189</v>
      </c>
      <c r="M100" s="5" t="s">
        <v>163</v>
      </c>
      <c r="N100" s="5">
        <v>3.5</v>
      </c>
      <c r="O100" s="5">
        <v>0</v>
      </c>
      <c r="P100" s="5">
        <v>0</v>
      </c>
      <c r="Q100" s="12" t="s">
        <v>0</v>
      </c>
      <c r="R100" s="2"/>
      <c r="S100" s="7" t="s">
        <v>33</v>
      </c>
      <c r="T100" s="7" t="s">
        <v>33</v>
      </c>
      <c r="U100" s="7" t="s">
        <v>530</v>
      </c>
      <c r="V100" s="7" t="s">
        <v>33</v>
      </c>
      <c r="W100" s="7" t="s">
        <v>2</v>
      </c>
      <c r="X100" s="7" t="s">
        <v>429</v>
      </c>
      <c r="Y100" s="7" t="s">
        <v>102</v>
      </c>
      <c r="Z100" s="7" t="s">
        <v>36</v>
      </c>
      <c r="AA100" s="6">
        <v>43507</v>
      </c>
      <c r="AB100" s="7" t="s">
        <v>269</v>
      </c>
      <c r="AC100" s="6">
        <v>43507</v>
      </c>
      <c r="AD100" s="7" t="s">
        <v>561</v>
      </c>
      <c r="AE100" s="7" t="s">
        <v>562</v>
      </c>
      <c r="AF100" s="7">
        <v>0.69</v>
      </c>
      <c r="AG100" s="7">
        <v>10</v>
      </c>
      <c r="AH100" s="7">
        <v>6.9</v>
      </c>
      <c r="AK100" s="8" t="s">
        <v>33</v>
      </c>
      <c r="AL100" s="8" t="s">
        <v>33</v>
      </c>
      <c r="AM100" s="8" t="s">
        <v>394</v>
      </c>
      <c r="AN100" s="8" t="s">
        <v>289</v>
      </c>
      <c r="AO100" s="8" t="s">
        <v>5</v>
      </c>
      <c r="AP100" s="8" t="s">
        <v>431</v>
      </c>
      <c r="AQ100" s="8" t="s">
        <v>102</v>
      </c>
      <c r="AR100" s="8" t="s">
        <v>36</v>
      </c>
      <c r="AS100" s="6">
        <v>43539</v>
      </c>
      <c r="AT100" s="8" t="s">
        <v>395</v>
      </c>
      <c r="AU100" s="6">
        <v>43539</v>
      </c>
      <c r="AV100" s="8" t="s">
        <v>149</v>
      </c>
      <c r="AW100" s="8" t="s">
        <v>396</v>
      </c>
      <c r="AX100" s="8">
        <v>3.35</v>
      </c>
      <c r="AY100" s="8">
        <v>10</v>
      </c>
      <c r="AZ100" s="8">
        <v>33.5</v>
      </c>
    </row>
    <row r="101" spans="1:52" ht="15.6" x14ac:dyDescent="0.3">
      <c r="A101" s="5" t="s">
        <v>33</v>
      </c>
      <c r="B101" s="5" t="s">
        <v>33</v>
      </c>
      <c r="C101" s="5" t="s">
        <v>183</v>
      </c>
      <c r="D101" s="5" t="s">
        <v>33</v>
      </c>
      <c r="E101" s="5" t="s">
        <v>3</v>
      </c>
      <c r="F101" s="5" t="s">
        <v>428</v>
      </c>
      <c r="G101" s="5" t="s">
        <v>102</v>
      </c>
      <c r="H101" s="5" t="s">
        <v>36</v>
      </c>
      <c r="I101" s="11">
        <v>43493</v>
      </c>
      <c r="J101" s="14" t="s">
        <v>190</v>
      </c>
      <c r="K101" s="6">
        <v>43494</v>
      </c>
      <c r="L101" s="5" t="s">
        <v>191</v>
      </c>
      <c r="M101" s="5" t="s">
        <v>192</v>
      </c>
      <c r="N101" s="5">
        <v>4.13</v>
      </c>
      <c r="O101" s="5">
        <v>10</v>
      </c>
      <c r="P101" s="5">
        <v>41.3</v>
      </c>
      <c r="Q101" s="12" t="s">
        <v>0</v>
      </c>
      <c r="R101" s="2"/>
      <c r="S101" s="7" t="s">
        <v>33</v>
      </c>
      <c r="T101" s="7" t="s">
        <v>33</v>
      </c>
      <c r="U101" s="7" t="s">
        <v>519</v>
      </c>
      <c r="V101" s="7" t="s">
        <v>33</v>
      </c>
      <c r="W101" s="7" t="s">
        <v>3</v>
      </c>
      <c r="X101" s="7" t="s">
        <v>428</v>
      </c>
      <c r="Y101" s="7" t="s">
        <v>452</v>
      </c>
      <c r="Z101" s="7" t="s">
        <v>36</v>
      </c>
      <c r="AA101" s="6">
        <v>43504</v>
      </c>
      <c r="AB101" s="7" t="s">
        <v>563</v>
      </c>
      <c r="AC101" s="6">
        <v>43504</v>
      </c>
      <c r="AD101" s="7" t="s">
        <v>245</v>
      </c>
      <c r="AE101" s="7" t="s">
        <v>564</v>
      </c>
      <c r="AF101" s="7">
        <v>3.85</v>
      </c>
      <c r="AG101" s="7">
        <v>10</v>
      </c>
      <c r="AH101" s="7">
        <v>38.5</v>
      </c>
      <c r="AK101" s="8" t="s">
        <v>33</v>
      </c>
      <c r="AL101" s="8" t="s">
        <v>33</v>
      </c>
      <c r="AM101" s="8" t="s">
        <v>397</v>
      </c>
      <c r="AN101" s="8" t="s">
        <v>33</v>
      </c>
      <c r="AO101" s="8" t="s">
        <v>3</v>
      </c>
      <c r="AP101" s="8" t="s">
        <v>428</v>
      </c>
      <c r="AQ101" s="8" t="s">
        <v>102</v>
      </c>
      <c r="AR101" s="8" t="s">
        <v>36</v>
      </c>
      <c r="AS101" s="6">
        <v>43537</v>
      </c>
      <c r="AT101" s="8" t="s">
        <v>398</v>
      </c>
      <c r="AU101" s="6">
        <v>43537</v>
      </c>
      <c r="AV101" s="8" t="s">
        <v>399</v>
      </c>
      <c r="AW101" s="8" t="s">
        <v>400</v>
      </c>
      <c r="AX101" s="8">
        <v>5.19</v>
      </c>
      <c r="AY101" s="8">
        <v>10</v>
      </c>
      <c r="AZ101" s="8">
        <v>51.9</v>
      </c>
    </row>
    <row r="102" spans="1:52" ht="15.6" x14ac:dyDescent="0.3">
      <c r="A102" s="5" t="s">
        <v>33</v>
      </c>
      <c r="B102" s="5" t="s">
        <v>33</v>
      </c>
      <c r="C102" s="5" t="s">
        <v>182</v>
      </c>
      <c r="D102" s="5" t="s">
        <v>183</v>
      </c>
      <c r="E102" s="5" t="s">
        <v>2</v>
      </c>
      <c r="F102" s="5" t="s">
        <v>429</v>
      </c>
      <c r="G102" s="5" t="s">
        <v>45</v>
      </c>
      <c r="H102" s="5" t="s">
        <v>36</v>
      </c>
      <c r="I102" s="11">
        <v>43493</v>
      </c>
      <c r="J102" s="14" t="s">
        <v>193</v>
      </c>
      <c r="K102" s="6">
        <v>43493</v>
      </c>
      <c r="L102" s="5" t="s">
        <v>194</v>
      </c>
      <c r="M102" s="5" t="s">
        <v>195</v>
      </c>
      <c r="N102" s="5">
        <v>2.68</v>
      </c>
      <c r="O102" s="5">
        <v>10</v>
      </c>
      <c r="P102" s="5">
        <v>26.8</v>
      </c>
      <c r="Q102" s="12" t="s">
        <v>0</v>
      </c>
      <c r="R102" s="2"/>
      <c r="S102" s="7" t="s">
        <v>33</v>
      </c>
      <c r="T102" s="7" t="s">
        <v>33</v>
      </c>
      <c r="U102" s="7" t="s">
        <v>565</v>
      </c>
      <c r="V102" s="7" t="s">
        <v>33</v>
      </c>
      <c r="W102" s="7" t="s">
        <v>5</v>
      </c>
      <c r="X102" s="7" t="s">
        <v>431</v>
      </c>
      <c r="Y102" s="7" t="s">
        <v>102</v>
      </c>
      <c r="Z102" s="7" t="s">
        <v>36</v>
      </c>
      <c r="AA102" s="6">
        <v>43504</v>
      </c>
      <c r="AB102" s="7" t="s">
        <v>350</v>
      </c>
      <c r="AC102" s="6">
        <v>43504</v>
      </c>
      <c r="AD102" s="7" t="s">
        <v>403</v>
      </c>
      <c r="AE102" s="7" t="s">
        <v>566</v>
      </c>
      <c r="AF102" s="7">
        <v>3.38</v>
      </c>
      <c r="AG102" s="7">
        <v>10</v>
      </c>
      <c r="AH102" s="7">
        <v>33.799999999999997</v>
      </c>
      <c r="AK102" s="8" t="s">
        <v>33</v>
      </c>
      <c r="AL102" s="8" t="s">
        <v>33</v>
      </c>
      <c r="AM102" s="8" t="s">
        <v>394</v>
      </c>
      <c r="AN102" s="8" t="s">
        <v>289</v>
      </c>
      <c r="AO102" s="8" t="s">
        <v>5</v>
      </c>
      <c r="AP102" s="8" t="s">
        <v>431</v>
      </c>
      <c r="AQ102" s="8" t="s">
        <v>33</v>
      </c>
      <c r="AR102" s="8" t="s">
        <v>36</v>
      </c>
      <c r="AS102" s="6">
        <v>43537</v>
      </c>
      <c r="AT102" s="8" t="s">
        <v>401</v>
      </c>
      <c r="AU102" s="6">
        <v>43537</v>
      </c>
      <c r="AV102" s="8" t="s">
        <v>149</v>
      </c>
      <c r="AW102" s="8" t="s">
        <v>402</v>
      </c>
      <c r="AX102" s="8">
        <v>3.37</v>
      </c>
      <c r="AY102" s="8">
        <v>10</v>
      </c>
      <c r="AZ102" s="8">
        <v>33.700000000000003</v>
      </c>
    </row>
    <row r="103" spans="1:52" ht="15.6" x14ac:dyDescent="0.3">
      <c r="A103" s="5" t="s">
        <v>33</v>
      </c>
      <c r="B103" s="5" t="s">
        <v>33</v>
      </c>
      <c r="C103" s="5" t="s">
        <v>196</v>
      </c>
      <c r="D103" s="5" t="s">
        <v>33</v>
      </c>
      <c r="E103" s="5" t="s">
        <v>1</v>
      </c>
      <c r="F103" s="5" t="s">
        <v>432</v>
      </c>
      <c r="G103" s="5" t="s">
        <v>102</v>
      </c>
      <c r="H103" s="5" t="s">
        <v>36</v>
      </c>
      <c r="I103" s="11">
        <v>43493</v>
      </c>
      <c r="J103" s="14" t="s">
        <v>197</v>
      </c>
      <c r="K103" s="6">
        <v>43493</v>
      </c>
      <c r="L103" s="5" t="s">
        <v>198</v>
      </c>
      <c r="M103" s="5" t="s">
        <v>199</v>
      </c>
      <c r="N103" s="5">
        <v>0.47</v>
      </c>
      <c r="O103" s="5">
        <v>10</v>
      </c>
      <c r="P103" s="5">
        <v>4.7</v>
      </c>
      <c r="Q103" s="12" t="s">
        <v>0</v>
      </c>
      <c r="R103" s="2"/>
      <c r="S103" s="7" t="s">
        <v>33</v>
      </c>
      <c r="T103" s="7" t="s">
        <v>33</v>
      </c>
      <c r="U103" s="7" t="s">
        <v>547</v>
      </c>
      <c r="V103" s="7" t="s">
        <v>33</v>
      </c>
      <c r="W103" s="7" t="s">
        <v>4</v>
      </c>
      <c r="X103" s="7" t="s">
        <v>430</v>
      </c>
      <c r="Y103" s="7" t="s">
        <v>102</v>
      </c>
      <c r="Z103" s="7" t="s">
        <v>36</v>
      </c>
      <c r="AA103" s="6">
        <v>43504</v>
      </c>
      <c r="AB103" s="7" t="s">
        <v>567</v>
      </c>
      <c r="AC103" s="6">
        <v>43504</v>
      </c>
      <c r="AD103" s="7" t="s">
        <v>568</v>
      </c>
      <c r="AE103" s="7" t="s">
        <v>569</v>
      </c>
      <c r="AF103" s="7">
        <v>3.11</v>
      </c>
      <c r="AG103" s="7">
        <v>10</v>
      </c>
      <c r="AH103" s="7">
        <v>31.1</v>
      </c>
      <c r="AK103" s="8" t="s">
        <v>33</v>
      </c>
      <c r="AL103" s="8" t="s">
        <v>33</v>
      </c>
      <c r="AM103" s="8" t="s">
        <v>353</v>
      </c>
      <c r="AN103" s="8" t="s">
        <v>33</v>
      </c>
      <c r="AO103" s="8" t="s">
        <v>2</v>
      </c>
      <c r="AP103" s="8" t="s">
        <v>429</v>
      </c>
      <c r="AQ103" s="8" t="s">
        <v>102</v>
      </c>
      <c r="AR103" s="8" t="s">
        <v>36</v>
      </c>
      <c r="AS103" s="6">
        <v>43537</v>
      </c>
      <c r="AT103" s="8" t="s">
        <v>148</v>
      </c>
      <c r="AU103" s="6">
        <v>43537</v>
      </c>
      <c r="AV103" s="8" t="s">
        <v>403</v>
      </c>
      <c r="AW103" s="8" t="s">
        <v>404</v>
      </c>
      <c r="AX103" s="8">
        <v>3.88</v>
      </c>
      <c r="AY103" s="8">
        <v>10</v>
      </c>
      <c r="AZ103" s="8">
        <v>38.799999999999997</v>
      </c>
    </row>
    <row r="104" spans="1:52" ht="15.6" x14ac:dyDescent="0.3">
      <c r="A104" s="5" t="s">
        <v>33</v>
      </c>
      <c r="B104" s="5" t="s">
        <v>33</v>
      </c>
      <c r="C104" s="5" t="s">
        <v>183</v>
      </c>
      <c r="D104" s="5" t="s">
        <v>33</v>
      </c>
      <c r="E104" s="5" t="s">
        <v>3</v>
      </c>
      <c r="F104" s="5" t="s">
        <v>428</v>
      </c>
      <c r="G104" s="5" t="s">
        <v>102</v>
      </c>
      <c r="H104" s="5" t="s">
        <v>36</v>
      </c>
      <c r="I104" s="11">
        <v>43491</v>
      </c>
      <c r="J104" s="14" t="s">
        <v>200</v>
      </c>
      <c r="K104" s="6">
        <v>43491</v>
      </c>
      <c r="L104" s="5" t="s">
        <v>201</v>
      </c>
      <c r="M104" s="5" t="s">
        <v>202</v>
      </c>
      <c r="N104" s="5">
        <v>2.0699999999999998</v>
      </c>
      <c r="O104" s="5">
        <v>10</v>
      </c>
      <c r="P104" s="5">
        <v>20.7</v>
      </c>
      <c r="Q104" s="12" t="s">
        <v>0</v>
      </c>
      <c r="R104" s="2"/>
      <c r="S104" s="7" t="s">
        <v>33</v>
      </c>
      <c r="T104" s="7" t="s">
        <v>33</v>
      </c>
      <c r="U104" s="7" t="s">
        <v>570</v>
      </c>
      <c r="V104" s="7" t="s">
        <v>289</v>
      </c>
      <c r="W104" s="7" t="s">
        <v>5</v>
      </c>
      <c r="X104" s="7" t="s">
        <v>431</v>
      </c>
      <c r="Y104" s="7" t="s">
        <v>571</v>
      </c>
      <c r="Z104" s="7" t="s">
        <v>46</v>
      </c>
      <c r="AA104" s="6">
        <v>43503</v>
      </c>
      <c r="AB104" s="7" t="s">
        <v>572</v>
      </c>
      <c r="AC104" s="6">
        <v>43503</v>
      </c>
      <c r="AD104" s="7" t="s">
        <v>573</v>
      </c>
      <c r="AE104" s="7" t="s">
        <v>574</v>
      </c>
      <c r="AF104" s="7">
        <v>2.89</v>
      </c>
      <c r="AG104" s="7">
        <v>0</v>
      </c>
      <c r="AH104" s="7">
        <v>0</v>
      </c>
      <c r="AK104" s="8" t="s">
        <v>33</v>
      </c>
      <c r="AL104" s="8" t="s">
        <v>33</v>
      </c>
      <c r="AM104" s="8" t="s">
        <v>33</v>
      </c>
      <c r="AN104" s="8" t="s">
        <v>33</v>
      </c>
      <c r="AO104" s="8" t="s">
        <v>1</v>
      </c>
      <c r="AP104" s="8" t="s">
        <v>432</v>
      </c>
      <c r="AQ104" s="8" t="s">
        <v>419</v>
      </c>
      <c r="AR104" s="8" t="s">
        <v>36</v>
      </c>
      <c r="AS104" s="6">
        <v>43537</v>
      </c>
      <c r="AT104" s="8" t="s">
        <v>405</v>
      </c>
      <c r="AU104" s="6">
        <v>43537</v>
      </c>
      <c r="AV104" s="8" t="s">
        <v>70</v>
      </c>
      <c r="AW104" s="8" t="s">
        <v>170</v>
      </c>
      <c r="AX104" s="8">
        <v>2.5</v>
      </c>
      <c r="AY104" s="8">
        <v>10</v>
      </c>
      <c r="AZ104" s="8">
        <v>25</v>
      </c>
    </row>
    <row r="105" spans="1:52" ht="15.6" x14ac:dyDescent="0.3">
      <c r="A105" s="5" t="s">
        <v>33</v>
      </c>
      <c r="B105" s="5" t="s">
        <v>33</v>
      </c>
      <c r="C105" s="5" t="s">
        <v>203</v>
      </c>
      <c r="D105" s="5" t="s">
        <v>33</v>
      </c>
      <c r="E105" s="5" t="s">
        <v>1</v>
      </c>
      <c r="F105" s="5" t="s">
        <v>432</v>
      </c>
      <c r="G105" s="5" t="s">
        <v>102</v>
      </c>
      <c r="H105" s="5" t="s">
        <v>36</v>
      </c>
      <c r="I105" s="11">
        <v>43490</v>
      </c>
      <c r="J105" s="14" t="s">
        <v>204</v>
      </c>
      <c r="K105" s="6">
        <v>43490</v>
      </c>
      <c r="L105" s="5" t="s">
        <v>205</v>
      </c>
      <c r="M105" s="5" t="s">
        <v>206</v>
      </c>
      <c r="N105" s="5">
        <v>3.65</v>
      </c>
      <c r="O105" s="5">
        <v>10</v>
      </c>
      <c r="P105" s="5">
        <v>36.5</v>
      </c>
      <c r="Q105" s="12" t="s">
        <v>0</v>
      </c>
      <c r="R105" s="2"/>
      <c r="S105" s="7" t="s">
        <v>33</v>
      </c>
      <c r="T105" s="7" t="s">
        <v>33</v>
      </c>
      <c r="U105" s="7" t="s">
        <v>575</v>
      </c>
      <c r="V105" s="7" t="s">
        <v>33</v>
      </c>
      <c r="W105" s="7" t="s">
        <v>3</v>
      </c>
      <c r="X105" s="7" t="s">
        <v>428</v>
      </c>
      <c r="Y105" s="7" t="s">
        <v>243</v>
      </c>
      <c r="Z105" s="7" t="s">
        <v>36</v>
      </c>
      <c r="AA105" s="6">
        <v>43502</v>
      </c>
      <c r="AB105" s="7" t="s">
        <v>576</v>
      </c>
      <c r="AC105" s="6">
        <v>43502</v>
      </c>
      <c r="AD105" s="7" t="s">
        <v>149</v>
      </c>
      <c r="AE105" s="7" t="s">
        <v>577</v>
      </c>
      <c r="AF105" s="7">
        <v>3.77</v>
      </c>
      <c r="AG105" s="7">
        <v>10</v>
      </c>
      <c r="AH105" s="7">
        <v>37.700000000000003</v>
      </c>
      <c r="AK105" s="8" t="s">
        <v>33</v>
      </c>
      <c r="AL105" s="8" t="s">
        <v>33</v>
      </c>
      <c r="AM105" s="8" t="s">
        <v>406</v>
      </c>
      <c r="AN105" s="8" t="s">
        <v>289</v>
      </c>
      <c r="AO105" s="8" t="s">
        <v>5</v>
      </c>
      <c r="AP105" s="8" t="s">
        <v>431</v>
      </c>
      <c r="AQ105" s="8" t="s">
        <v>33</v>
      </c>
      <c r="AR105" s="8" t="s">
        <v>36</v>
      </c>
      <c r="AS105" s="6">
        <v>43532</v>
      </c>
      <c r="AT105" s="8" t="s">
        <v>407</v>
      </c>
      <c r="AU105" s="6">
        <v>43532</v>
      </c>
      <c r="AV105" s="8" t="s">
        <v>79</v>
      </c>
      <c r="AW105" s="8" t="s">
        <v>408</v>
      </c>
      <c r="AX105" s="8">
        <v>1.9</v>
      </c>
      <c r="AY105" s="8">
        <v>10</v>
      </c>
      <c r="AZ105" s="8">
        <v>19</v>
      </c>
    </row>
    <row r="106" spans="1:52" ht="15.6" x14ac:dyDescent="0.3">
      <c r="A106" s="5" t="s">
        <v>33</v>
      </c>
      <c r="B106" s="5" t="s">
        <v>33</v>
      </c>
      <c r="C106" s="5" t="s">
        <v>207</v>
      </c>
      <c r="D106" s="5" t="s">
        <v>33</v>
      </c>
      <c r="E106" s="5" t="s">
        <v>4</v>
      </c>
      <c r="F106" s="5" t="s">
        <v>430</v>
      </c>
      <c r="G106" s="5" t="s">
        <v>102</v>
      </c>
      <c r="H106" s="5" t="s">
        <v>36</v>
      </c>
      <c r="I106" s="11">
        <v>43490</v>
      </c>
      <c r="J106" s="14" t="s">
        <v>208</v>
      </c>
      <c r="K106" s="6">
        <v>43490</v>
      </c>
      <c r="L106" s="5" t="s">
        <v>209</v>
      </c>
      <c r="M106" s="5" t="s">
        <v>210</v>
      </c>
      <c r="N106" s="5">
        <v>1.42</v>
      </c>
      <c r="O106" s="5">
        <v>10</v>
      </c>
      <c r="P106" s="5">
        <v>14.2</v>
      </c>
      <c r="Q106" s="12" t="s">
        <v>0</v>
      </c>
      <c r="R106" s="2"/>
      <c r="S106" s="7" t="s">
        <v>33</v>
      </c>
      <c r="T106" s="7" t="s">
        <v>33</v>
      </c>
      <c r="U106" s="7" t="s">
        <v>578</v>
      </c>
      <c r="V106" s="7" t="s">
        <v>33</v>
      </c>
      <c r="W106" s="7" t="s">
        <v>5</v>
      </c>
      <c r="X106" s="7" t="s">
        <v>431</v>
      </c>
      <c r="Y106" s="7" t="s">
        <v>243</v>
      </c>
      <c r="Z106" s="7" t="s">
        <v>46</v>
      </c>
      <c r="AA106" s="6">
        <v>43502</v>
      </c>
      <c r="AB106" s="7" t="s">
        <v>350</v>
      </c>
      <c r="AC106" s="6">
        <v>43502</v>
      </c>
      <c r="AD106" s="7" t="s">
        <v>70</v>
      </c>
      <c r="AE106" s="7" t="s">
        <v>63</v>
      </c>
      <c r="AF106" s="7">
        <v>3</v>
      </c>
      <c r="AG106" s="7">
        <v>0</v>
      </c>
      <c r="AH106" s="7">
        <v>0</v>
      </c>
      <c r="AK106" s="8" t="s">
        <v>33</v>
      </c>
      <c r="AL106" s="8" t="s">
        <v>33</v>
      </c>
      <c r="AM106" s="8" t="s">
        <v>409</v>
      </c>
      <c r="AN106" s="8" t="s">
        <v>289</v>
      </c>
      <c r="AO106" s="8" t="s">
        <v>5</v>
      </c>
      <c r="AP106" s="8" t="s">
        <v>431</v>
      </c>
      <c r="AQ106" s="8" t="s">
        <v>33</v>
      </c>
      <c r="AR106" s="8" t="s">
        <v>36</v>
      </c>
      <c r="AS106" s="6">
        <v>43531</v>
      </c>
      <c r="AT106" s="8" t="s">
        <v>410</v>
      </c>
      <c r="AU106" s="6">
        <v>43531</v>
      </c>
      <c r="AV106" s="8" t="s">
        <v>69</v>
      </c>
      <c r="AW106" s="8" t="s">
        <v>411</v>
      </c>
      <c r="AX106" s="8">
        <v>2.4700000000000002</v>
      </c>
      <c r="AY106" s="8">
        <v>10</v>
      </c>
      <c r="AZ106" s="8">
        <v>24.7</v>
      </c>
    </row>
    <row r="107" spans="1:52" ht="15.6" x14ac:dyDescent="0.3">
      <c r="A107" s="5" t="s">
        <v>33</v>
      </c>
      <c r="B107" s="5" t="s">
        <v>33</v>
      </c>
      <c r="C107" s="5" t="s">
        <v>211</v>
      </c>
      <c r="D107" s="5" t="s">
        <v>33</v>
      </c>
      <c r="E107" s="5" t="s">
        <v>1</v>
      </c>
      <c r="F107" s="5" t="s">
        <v>432</v>
      </c>
      <c r="G107" s="5" t="s">
        <v>65</v>
      </c>
      <c r="H107" s="5" t="s">
        <v>36</v>
      </c>
      <c r="I107" s="11">
        <v>43490</v>
      </c>
      <c r="J107" s="14" t="s">
        <v>172</v>
      </c>
      <c r="K107" s="6">
        <v>43490</v>
      </c>
      <c r="L107" s="5" t="s">
        <v>212</v>
      </c>
      <c r="M107" s="5" t="s">
        <v>170</v>
      </c>
      <c r="N107" s="5">
        <v>2.5</v>
      </c>
      <c r="O107" s="5">
        <v>10</v>
      </c>
      <c r="P107" s="5">
        <v>25</v>
      </c>
      <c r="Q107" s="12" t="s">
        <v>0</v>
      </c>
      <c r="R107" s="2"/>
      <c r="S107" s="7" t="s">
        <v>33</v>
      </c>
      <c r="T107" s="7" t="s">
        <v>33</v>
      </c>
      <c r="U107" s="7" t="s">
        <v>579</v>
      </c>
      <c r="V107" s="7" t="s">
        <v>33</v>
      </c>
      <c r="W107" s="7" t="s">
        <v>4</v>
      </c>
      <c r="X107" s="7" t="s">
        <v>430</v>
      </c>
      <c r="Y107" s="7" t="s">
        <v>102</v>
      </c>
      <c r="Z107" s="7" t="s">
        <v>36</v>
      </c>
      <c r="AA107" s="6">
        <v>43502</v>
      </c>
      <c r="AB107" s="7" t="s">
        <v>580</v>
      </c>
      <c r="AC107" s="6">
        <v>43502</v>
      </c>
      <c r="AD107" s="7" t="s">
        <v>581</v>
      </c>
      <c r="AE107" s="7" t="s">
        <v>582</v>
      </c>
      <c r="AF107" s="7">
        <v>0.48</v>
      </c>
      <c r="AG107" s="7">
        <v>10</v>
      </c>
      <c r="AH107" s="7">
        <v>4.8</v>
      </c>
      <c r="AK107" s="8" t="s">
        <v>33</v>
      </c>
      <c r="AL107" s="8" t="s">
        <v>33</v>
      </c>
      <c r="AM107" s="8" t="s">
        <v>409</v>
      </c>
      <c r="AN107" s="8" t="s">
        <v>289</v>
      </c>
      <c r="AO107" s="8" t="s">
        <v>5</v>
      </c>
      <c r="AP107" s="8" t="s">
        <v>431</v>
      </c>
      <c r="AQ107" s="8" t="s">
        <v>33</v>
      </c>
      <c r="AR107" s="8" t="s">
        <v>36</v>
      </c>
      <c r="AS107" s="6">
        <v>43530</v>
      </c>
      <c r="AT107" s="8" t="s">
        <v>412</v>
      </c>
      <c r="AU107" s="6">
        <v>43530</v>
      </c>
      <c r="AV107" s="8" t="s">
        <v>69</v>
      </c>
      <c r="AW107" s="8" t="s">
        <v>63</v>
      </c>
      <c r="AX107" s="8">
        <v>3</v>
      </c>
      <c r="AY107" s="8">
        <v>10</v>
      </c>
      <c r="AZ107" s="8">
        <v>30</v>
      </c>
    </row>
    <row r="108" spans="1:52" ht="15.6" x14ac:dyDescent="0.3">
      <c r="A108" s="5" t="s">
        <v>33</v>
      </c>
      <c r="B108" s="5" t="s">
        <v>33</v>
      </c>
      <c r="C108" s="5" t="s">
        <v>213</v>
      </c>
      <c r="D108" s="5" t="s">
        <v>33</v>
      </c>
      <c r="E108" s="5" t="s">
        <v>5</v>
      </c>
      <c r="F108" s="5" t="s">
        <v>431</v>
      </c>
      <c r="G108" s="5" t="s">
        <v>102</v>
      </c>
      <c r="H108" s="5" t="s">
        <v>46</v>
      </c>
      <c r="I108" s="11">
        <v>43490</v>
      </c>
      <c r="J108" s="14" t="s">
        <v>214</v>
      </c>
      <c r="K108" s="6">
        <v>43490</v>
      </c>
      <c r="L108" s="5" t="s">
        <v>123</v>
      </c>
      <c r="M108" s="5" t="s">
        <v>170</v>
      </c>
      <c r="N108" s="5">
        <v>2.5</v>
      </c>
      <c r="O108" s="5">
        <v>0</v>
      </c>
      <c r="P108" s="5">
        <v>0</v>
      </c>
      <c r="Q108" s="12" t="s">
        <v>0</v>
      </c>
      <c r="R108" s="2"/>
      <c r="S108" s="7" t="s">
        <v>33</v>
      </c>
      <c r="T108" s="7" t="s">
        <v>33</v>
      </c>
      <c r="U108" s="7" t="s">
        <v>583</v>
      </c>
      <c r="V108" s="7" t="s">
        <v>33</v>
      </c>
      <c r="W108" s="7" t="s">
        <v>4</v>
      </c>
      <c r="X108" s="7" t="s">
        <v>430</v>
      </c>
      <c r="Y108" s="7" t="s">
        <v>243</v>
      </c>
      <c r="Z108" s="7" t="s">
        <v>36</v>
      </c>
      <c r="AA108" s="6">
        <v>43502</v>
      </c>
      <c r="AB108" s="7" t="s">
        <v>148</v>
      </c>
      <c r="AC108" s="6">
        <v>43502</v>
      </c>
      <c r="AD108" s="7" t="s">
        <v>584</v>
      </c>
      <c r="AE108" s="7" t="s">
        <v>585</v>
      </c>
      <c r="AF108" s="7">
        <v>2.97</v>
      </c>
      <c r="AG108" s="7">
        <v>10</v>
      </c>
      <c r="AH108" s="7">
        <v>29.7</v>
      </c>
      <c r="AK108" s="8" t="s">
        <v>33</v>
      </c>
      <c r="AL108" s="8" t="s">
        <v>33</v>
      </c>
      <c r="AM108" s="8" t="s">
        <v>288</v>
      </c>
      <c r="AN108" s="8" t="s">
        <v>289</v>
      </c>
      <c r="AO108" s="8" t="s">
        <v>5</v>
      </c>
      <c r="AP108" s="8" t="s">
        <v>431</v>
      </c>
      <c r="AQ108" s="8" t="s">
        <v>33</v>
      </c>
      <c r="AR108" s="8" t="s">
        <v>36</v>
      </c>
      <c r="AS108" s="6">
        <v>43529</v>
      </c>
      <c r="AT108" s="8" t="s">
        <v>148</v>
      </c>
      <c r="AU108" s="6">
        <v>43529</v>
      </c>
      <c r="AV108" s="8" t="s">
        <v>362</v>
      </c>
      <c r="AW108" s="8" t="s">
        <v>63</v>
      </c>
      <c r="AX108" s="8">
        <v>3</v>
      </c>
      <c r="AY108" s="8">
        <v>10</v>
      </c>
      <c r="AZ108" s="8">
        <v>30</v>
      </c>
    </row>
    <row r="109" spans="1:52" ht="15.6" x14ac:dyDescent="0.3">
      <c r="A109" s="5" t="s">
        <v>33</v>
      </c>
      <c r="B109" s="5" t="s">
        <v>33</v>
      </c>
      <c r="C109" s="5" t="s">
        <v>183</v>
      </c>
      <c r="D109" s="5" t="s">
        <v>33</v>
      </c>
      <c r="E109" s="5" t="s">
        <v>3</v>
      </c>
      <c r="F109" s="5" t="s">
        <v>428</v>
      </c>
      <c r="G109" s="5" t="s">
        <v>102</v>
      </c>
      <c r="H109" s="5" t="s">
        <v>36</v>
      </c>
      <c r="I109" s="11">
        <v>43490</v>
      </c>
      <c r="J109" s="14" t="s">
        <v>215</v>
      </c>
      <c r="K109" s="6">
        <v>43490</v>
      </c>
      <c r="L109" s="5" t="s">
        <v>216</v>
      </c>
      <c r="M109" s="5" t="s">
        <v>217</v>
      </c>
      <c r="N109" s="5">
        <v>1.45</v>
      </c>
      <c r="O109" s="5">
        <v>10</v>
      </c>
      <c r="P109" s="5">
        <v>14.5</v>
      </c>
      <c r="Q109" s="12" t="s">
        <v>0</v>
      </c>
      <c r="R109" s="2"/>
      <c r="S109" s="4"/>
      <c r="T109" s="2"/>
      <c r="U109" s="4"/>
      <c r="V109" s="2"/>
      <c r="W109" s="2"/>
      <c r="X109" s="2"/>
      <c r="Y109" s="2"/>
      <c r="Z109" s="2"/>
      <c r="AK109" s="8" t="s">
        <v>33</v>
      </c>
      <c r="AL109" s="8" t="s">
        <v>33</v>
      </c>
      <c r="AM109" s="8" t="s">
        <v>288</v>
      </c>
      <c r="AN109" s="8" t="s">
        <v>289</v>
      </c>
      <c r="AO109" s="8" t="s">
        <v>5</v>
      </c>
      <c r="AP109" s="8" t="s">
        <v>431</v>
      </c>
      <c r="AQ109" s="8" t="s">
        <v>33</v>
      </c>
      <c r="AR109" s="8" t="s">
        <v>36</v>
      </c>
      <c r="AS109" s="6">
        <v>43528</v>
      </c>
      <c r="AT109" s="8" t="s">
        <v>412</v>
      </c>
      <c r="AU109" s="6">
        <v>43528</v>
      </c>
      <c r="AV109" s="8" t="s">
        <v>413</v>
      </c>
      <c r="AW109" s="8" t="s">
        <v>414</v>
      </c>
      <c r="AX109" s="8">
        <v>1.98</v>
      </c>
      <c r="AY109" s="8">
        <v>10</v>
      </c>
      <c r="AZ109" s="8">
        <v>19.8</v>
      </c>
    </row>
    <row r="110" spans="1:52" ht="15.6" x14ac:dyDescent="0.3">
      <c r="A110" s="5" t="s">
        <v>33</v>
      </c>
      <c r="B110" s="5" t="s">
        <v>33</v>
      </c>
      <c r="C110" s="5" t="s">
        <v>218</v>
      </c>
      <c r="D110" s="5" t="s">
        <v>183</v>
      </c>
      <c r="E110" s="5" t="s">
        <v>2</v>
      </c>
      <c r="F110" s="5" t="s">
        <v>429</v>
      </c>
      <c r="G110" s="5" t="s">
        <v>102</v>
      </c>
      <c r="H110" s="5" t="s">
        <v>36</v>
      </c>
      <c r="I110" s="11">
        <v>43490</v>
      </c>
      <c r="J110" s="14" t="s">
        <v>219</v>
      </c>
      <c r="K110" s="6">
        <v>43490</v>
      </c>
      <c r="L110" s="5" t="s">
        <v>220</v>
      </c>
      <c r="M110" s="5" t="s">
        <v>221</v>
      </c>
      <c r="N110" s="5">
        <v>1.46</v>
      </c>
      <c r="O110" s="5">
        <v>10</v>
      </c>
      <c r="P110" s="5">
        <v>14.6</v>
      </c>
      <c r="Q110" s="12" t="s">
        <v>0</v>
      </c>
      <c r="R110" s="2"/>
      <c r="S110" s="4"/>
      <c r="T110" s="2"/>
      <c r="U110" s="4"/>
      <c r="V110" s="2"/>
      <c r="W110" s="2"/>
      <c r="X110" s="2"/>
      <c r="Y110" s="2"/>
      <c r="Z110" s="2"/>
      <c r="AK110" s="8" t="s">
        <v>33</v>
      </c>
      <c r="AL110" s="8" t="s">
        <v>33</v>
      </c>
      <c r="AM110" s="8" t="s">
        <v>415</v>
      </c>
      <c r="AN110" s="8" t="s">
        <v>289</v>
      </c>
      <c r="AO110" s="8" t="s">
        <v>5</v>
      </c>
      <c r="AP110" s="8" t="s">
        <v>431</v>
      </c>
      <c r="AQ110" s="8" t="s">
        <v>33</v>
      </c>
      <c r="AR110" s="8" t="s">
        <v>36</v>
      </c>
      <c r="AS110" s="6">
        <v>43525</v>
      </c>
      <c r="AT110" s="8" t="s">
        <v>416</v>
      </c>
      <c r="AU110" s="6">
        <v>43525</v>
      </c>
      <c r="AV110" s="8" t="s">
        <v>149</v>
      </c>
      <c r="AW110" s="8" t="s">
        <v>417</v>
      </c>
      <c r="AX110" s="8">
        <v>3.48</v>
      </c>
      <c r="AY110" s="8">
        <v>10</v>
      </c>
      <c r="AZ110" s="8">
        <v>34.799999999999997</v>
      </c>
    </row>
    <row r="111" spans="1:52" ht="15.6" x14ac:dyDescent="0.3">
      <c r="A111" s="5" t="s">
        <v>33</v>
      </c>
      <c r="B111" s="5" t="s">
        <v>33</v>
      </c>
      <c r="C111" s="5" t="s">
        <v>213</v>
      </c>
      <c r="D111" s="5" t="s">
        <v>33</v>
      </c>
      <c r="E111" s="5" t="s">
        <v>5</v>
      </c>
      <c r="F111" s="5" t="s">
        <v>431</v>
      </c>
      <c r="G111" s="5" t="s">
        <v>102</v>
      </c>
      <c r="H111" s="5" t="s">
        <v>46</v>
      </c>
      <c r="I111" s="11">
        <v>43489</v>
      </c>
      <c r="J111" s="14" t="s">
        <v>214</v>
      </c>
      <c r="K111" s="6">
        <v>43489</v>
      </c>
      <c r="L111" s="5" t="s">
        <v>149</v>
      </c>
      <c r="M111" s="5" t="s">
        <v>71</v>
      </c>
      <c r="N111" s="5">
        <v>2</v>
      </c>
      <c r="O111" s="5">
        <v>0</v>
      </c>
      <c r="P111" s="5">
        <v>0</v>
      </c>
      <c r="Q111" s="12" t="s">
        <v>0</v>
      </c>
      <c r="R111" s="2"/>
      <c r="S111" s="4"/>
      <c r="T111" s="2"/>
      <c r="U111" s="4"/>
      <c r="V111" s="2"/>
      <c r="W111" s="2"/>
      <c r="X111" s="2"/>
      <c r="Y111" s="2"/>
      <c r="Z111" s="2"/>
      <c r="AK111" s="8" t="s">
        <v>33</v>
      </c>
      <c r="AL111" s="8" t="s">
        <v>33</v>
      </c>
      <c r="AM111" s="8" t="s">
        <v>418</v>
      </c>
      <c r="AN111" s="8" t="s">
        <v>33</v>
      </c>
      <c r="AO111" s="8" t="s">
        <v>3</v>
      </c>
      <c r="AP111" s="8" t="s">
        <v>428</v>
      </c>
      <c r="AQ111" s="8" t="s">
        <v>419</v>
      </c>
      <c r="AR111" s="8" t="s">
        <v>36</v>
      </c>
      <c r="AS111" s="6">
        <v>43523</v>
      </c>
      <c r="AT111" s="8" t="s">
        <v>420</v>
      </c>
      <c r="AU111" s="6">
        <v>43523</v>
      </c>
      <c r="AV111" s="8" t="s">
        <v>421</v>
      </c>
      <c r="AW111" s="8" t="s">
        <v>422</v>
      </c>
      <c r="AX111" s="8">
        <v>3.53</v>
      </c>
      <c r="AY111" s="8">
        <v>10</v>
      </c>
      <c r="AZ111" s="8">
        <v>35.299999999999997</v>
      </c>
    </row>
    <row r="112" spans="1:52" ht="15.6" x14ac:dyDescent="0.3">
      <c r="A112" s="5" t="s">
        <v>33</v>
      </c>
      <c r="B112" s="5" t="s">
        <v>33</v>
      </c>
      <c r="C112" s="5" t="s">
        <v>218</v>
      </c>
      <c r="D112" s="5" t="s">
        <v>183</v>
      </c>
      <c r="E112" s="5" t="s">
        <v>2</v>
      </c>
      <c r="F112" s="5" t="s">
        <v>429</v>
      </c>
      <c r="G112" s="5" t="s">
        <v>65</v>
      </c>
      <c r="H112" s="5" t="s">
        <v>36</v>
      </c>
      <c r="I112" s="11">
        <v>43488</v>
      </c>
      <c r="J112" s="14" t="s">
        <v>222</v>
      </c>
      <c r="K112" s="6">
        <v>43488</v>
      </c>
      <c r="L112" s="5" t="s">
        <v>223</v>
      </c>
      <c r="M112" s="5" t="s">
        <v>224</v>
      </c>
      <c r="N112" s="5">
        <v>1.4</v>
      </c>
      <c r="O112" s="5">
        <v>10</v>
      </c>
      <c r="P112" s="5">
        <v>14</v>
      </c>
      <c r="Q112" s="12" t="s">
        <v>0</v>
      </c>
      <c r="R112" s="2"/>
      <c r="AK112" s="8" t="s">
        <v>33</v>
      </c>
      <c r="AL112" s="8" t="s">
        <v>33</v>
      </c>
      <c r="AM112" s="8" t="s">
        <v>423</v>
      </c>
      <c r="AN112" s="8" t="s">
        <v>289</v>
      </c>
      <c r="AO112" s="8" t="s">
        <v>5</v>
      </c>
      <c r="AP112" s="8" t="s">
        <v>431</v>
      </c>
      <c r="AQ112" s="8" t="s">
        <v>33</v>
      </c>
      <c r="AR112" s="8" t="s">
        <v>36</v>
      </c>
      <c r="AS112" s="6">
        <v>43523</v>
      </c>
      <c r="AT112" s="8" t="s">
        <v>148</v>
      </c>
      <c r="AU112" s="6">
        <v>43523</v>
      </c>
      <c r="AV112" s="8" t="s">
        <v>149</v>
      </c>
      <c r="AW112" s="8" t="s">
        <v>49</v>
      </c>
      <c r="AX112" s="8">
        <v>4</v>
      </c>
      <c r="AY112" s="8">
        <v>10</v>
      </c>
      <c r="AZ112" s="8">
        <v>40</v>
      </c>
    </row>
    <row r="113" spans="1:52" ht="15.6" x14ac:dyDescent="0.3">
      <c r="A113" s="5" t="s">
        <v>33</v>
      </c>
      <c r="B113" s="5" t="s">
        <v>33</v>
      </c>
      <c r="C113" s="5" t="s">
        <v>225</v>
      </c>
      <c r="D113" s="5" t="s">
        <v>33</v>
      </c>
      <c r="E113" s="5" t="s">
        <v>1</v>
      </c>
      <c r="F113" s="5" t="s">
        <v>432</v>
      </c>
      <c r="G113" s="5" t="s">
        <v>102</v>
      </c>
      <c r="H113" s="5" t="s">
        <v>36</v>
      </c>
      <c r="I113" s="11">
        <v>43488</v>
      </c>
      <c r="J113" s="14" t="s">
        <v>69</v>
      </c>
      <c r="K113" s="6">
        <v>43488</v>
      </c>
      <c r="L113" s="5" t="s">
        <v>216</v>
      </c>
      <c r="M113" s="5" t="s">
        <v>226</v>
      </c>
      <c r="N113" s="5">
        <v>2.48</v>
      </c>
      <c r="O113" s="5">
        <v>10</v>
      </c>
      <c r="P113" s="5">
        <v>24.8</v>
      </c>
      <c r="Q113" s="12" t="s">
        <v>0</v>
      </c>
      <c r="AK113" s="8" t="s">
        <v>33</v>
      </c>
      <c r="AL113" s="8" t="s">
        <v>33</v>
      </c>
      <c r="AM113" s="8" t="s">
        <v>424</v>
      </c>
      <c r="AN113" s="8" t="s">
        <v>33</v>
      </c>
      <c r="AO113" s="8" t="s">
        <v>1</v>
      </c>
      <c r="AP113" s="8" t="s">
        <v>432</v>
      </c>
      <c r="AQ113" s="8" t="s">
        <v>588</v>
      </c>
      <c r="AR113" s="8" t="s">
        <v>46</v>
      </c>
      <c r="AS113" s="6">
        <v>43523</v>
      </c>
      <c r="AT113" s="8" t="s">
        <v>425</v>
      </c>
      <c r="AU113" s="6">
        <v>43523</v>
      </c>
      <c r="AV113" s="8" t="s">
        <v>426</v>
      </c>
      <c r="AW113" s="8" t="s">
        <v>427</v>
      </c>
      <c r="AX113" s="8">
        <v>2.12</v>
      </c>
      <c r="AY113" s="8">
        <v>0</v>
      </c>
      <c r="AZ113" s="8">
        <v>0</v>
      </c>
    </row>
    <row r="114" spans="1:52" ht="15.6" x14ac:dyDescent="0.3">
      <c r="A114" s="5" t="s">
        <v>33</v>
      </c>
      <c r="B114" s="5" t="s">
        <v>33</v>
      </c>
      <c r="C114" s="5" t="s">
        <v>227</v>
      </c>
      <c r="D114" s="5" t="s">
        <v>183</v>
      </c>
      <c r="E114" s="5" t="s">
        <v>2</v>
      </c>
      <c r="F114" s="5" t="s">
        <v>429</v>
      </c>
      <c r="G114" s="5" t="s">
        <v>65</v>
      </c>
      <c r="H114" s="5" t="s">
        <v>36</v>
      </c>
      <c r="I114" s="11">
        <v>43488</v>
      </c>
      <c r="J114" s="14" t="s">
        <v>69</v>
      </c>
      <c r="K114" s="6">
        <v>43488</v>
      </c>
      <c r="L114" s="5" t="s">
        <v>228</v>
      </c>
      <c r="M114" s="5" t="s">
        <v>229</v>
      </c>
      <c r="N114" s="5">
        <v>2.4700000000000002</v>
      </c>
      <c r="O114" s="5">
        <v>10</v>
      </c>
      <c r="P114" s="5">
        <v>24.7</v>
      </c>
      <c r="Q114" s="12" t="s">
        <v>0</v>
      </c>
    </row>
    <row r="115" spans="1:52" ht="15.6" x14ac:dyDescent="0.3">
      <c r="A115" s="5" t="s">
        <v>33</v>
      </c>
      <c r="B115" s="5" t="s">
        <v>33</v>
      </c>
      <c r="C115" s="5" t="s">
        <v>213</v>
      </c>
      <c r="D115" s="5" t="s">
        <v>33</v>
      </c>
      <c r="E115" s="5" t="s">
        <v>5</v>
      </c>
      <c r="F115" s="5" t="s">
        <v>431</v>
      </c>
      <c r="G115" s="8" t="s">
        <v>102</v>
      </c>
      <c r="H115" s="5" t="s">
        <v>46</v>
      </c>
      <c r="I115" s="11">
        <v>43487</v>
      </c>
      <c r="J115" s="14" t="s">
        <v>66</v>
      </c>
      <c r="K115" s="6">
        <v>43487</v>
      </c>
      <c r="L115" s="5" t="s">
        <v>161</v>
      </c>
      <c r="M115" s="5" t="s">
        <v>230</v>
      </c>
      <c r="N115" s="5">
        <v>6</v>
      </c>
      <c r="O115" s="5">
        <v>0</v>
      </c>
      <c r="P115" s="5">
        <v>0</v>
      </c>
      <c r="Q115" s="12" t="s">
        <v>0</v>
      </c>
    </row>
    <row r="116" spans="1:52" ht="15.6" x14ac:dyDescent="0.3">
      <c r="A116" s="5" t="s">
        <v>33</v>
      </c>
      <c r="B116" s="5" t="s">
        <v>33</v>
      </c>
      <c r="C116" s="5" t="s">
        <v>231</v>
      </c>
      <c r="D116" s="5" t="s">
        <v>232</v>
      </c>
      <c r="E116" s="5" t="s">
        <v>5</v>
      </c>
      <c r="F116" s="5" t="s">
        <v>431</v>
      </c>
      <c r="G116" s="8" t="s">
        <v>102</v>
      </c>
      <c r="H116" s="5" t="s">
        <v>46</v>
      </c>
      <c r="I116" s="11">
        <v>43483</v>
      </c>
      <c r="J116" s="14" t="s">
        <v>233</v>
      </c>
      <c r="K116" s="6">
        <v>43483</v>
      </c>
      <c r="L116" s="5" t="s">
        <v>234</v>
      </c>
      <c r="M116" s="5" t="s">
        <v>235</v>
      </c>
      <c r="N116" s="5">
        <v>1.18</v>
      </c>
      <c r="O116" s="5">
        <v>0</v>
      </c>
      <c r="P116" s="5">
        <v>0</v>
      </c>
      <c r="Q116" s="12" t="s">
        <v>0</v>
      </c>
    </row>
    <row r="117" spans="1:52" ht="15.6" x14ac:dyDescent="0.3">
      <c r="A117" s="5" t="s">
        <v>33</v>
      </c>
      <c r="B117" s="5" t="s">
        <v>33</v>
      </c>
      <c r="C117" s="5" t="s">
        <v>236</v>
      </c>
      <c r="D117" s="5" t="s">
        <v>33</v>
      </c>
      <c r="E117" s="5" t="s">
        <v>1</v>
      </c>
      <c r="F117" s="5" t="s">
        <v>432</v>
      </c>
      <c r="G117" s="5" t="s">
        <v>102</v>
      </c>
      <c r="H117" s="5" t="s">
        <v>36</v>
      </c>
      <c r="I117" s="11">
        <v>43483</v>
      </c>
      <c r="J117" s="14" t="s">
        <v>237</v>
      </c>
      <c r="K117" s="6">
        <v>43483</v>
      </c>
      <c r="L117" s="5" t="s">
        <v>238</v>
      </c>
      <c r="M117" s="5" t="s">
        <v>170</v>
      </c>
      <c r="N117" s="5">
        <v>2.5</v>
      </c>
      <c r="O117" s="5">
        <v>10</v>
      </c>
      <c r="P117" s="5">
        <v>25</v>
      </c>
      <c r="Q117" s="12" t="s">
        <v>0</v>
      </c>
    </row>
    <row r="118" spans="1:52" ht="15.6" x14ac:dyDescent="0.3">
      <c r="A118" s="5" t="s">
        <v>33</v>
      </c>
      <c r="B118" s="5" t="s">
        <v>33</v>
      </c>
      <c r="C118" s="5" t="s">
        <v>239</v>
      </c>
      <c r="D118" s="5" t="s">
        <v>33</v>
      </c>
      <c r="E118" s="5" t="s">
        <v>1</v>
      </c>
      <c r="F118" s="5" t="s">
        <v>432</v>
      </c>
      <c r="G118" s="5" t="s">
        <v>102</v>
      </c>
      <c r="H118" s="5" t="s">
        <v>36</v>
      </c>
      <c r="I118" s="11">
        <v>43483</v>
      </c>
      <c r="J118" s="14" t="s">
        <v>240</v>
      </c>
      <c r="K118" s="6">
        <v>43483</v>
      </c>
      <c r="L118" s="5" t="s">
        <v>241</v>
      </c>
      <c r="M118" s="5" t="s">
        <v>242</v>
      </c>
      <c r="N118" s="5">
        <v>0.79</v>
      </c>
      <c r="O118" s="5">
        <v>10</v>
      </c>
      <c r="P118" s="5">
        <v>7.9</v>
      </c>
      <c r="Q118" s="12" t="s">
        <v>0</v>
      </c>
    </row>
    <row r="119" spans="1:52" ht="15.6" x14ac:dyDescent="0.3">
      <c r="A119" s="5" t="s">
        <v>33</v>
      </c>
      <c r="B119" s="5" t="s">
        <v>33</v>
      </c>
      <c r="C119" s="5" t="s">
        <v>33</v>
      </c>
      <c r="D119" s="5" t="s">
        <v>183</v>
      </c>
      <c r="E119" s="5" t="s">
        <v>3</v>
      </c>
      <c r="F119" s="5" t="s">
        <v>428</v>
      </c>
      <c r="G119" s="5" t="s">
        <v>243</v>
      </c>
      <c r="H119" s="5" t="s">
        <v>36</v>
      </c>
      <c r="I119" s="11">
        <v>43483</v>
      </c>
      <c r="J119" s="14" t="s">
        <v>244</v>
      </c>
      <c r="K119" s="6">
        <v>43483</v>
      </c>
      <c r="L119" s="5" t="s">
        <v>245</v>
      </c>
      <c r="M119" s="5" t="s">
        <v>170</v>
      </c>
      <c r="N119" s="5">
        <v>2.5</v>
      </c>
      <c r="O119" s="5">
        <v>10</v>
      </c>
      <c r="P119" s="5">
        <v>25</v>
      </c>
      <c r="Q119" s="12" t="s">
        <v>0</v>
      </c>
    </row>
    <row r="120" spans="1:52" ht="15.6" x14ac:dyDescent="0.3">
      <c r="A120" s="5" t="s">
        <v>33</v>
      </c>
      <c r="B120" s="5" t="s">
        <v>33</v>
      </c>
      <c r="C120" s="5" t="s">
        <v>246</v>
      </c>
      <c r="D120" s="5" t="s">
        <v>232</v>
      </c>
      <c r="E120" s="5" t="s">
        <v>5</v>
      </c>
      <c r="F120" s="5" t="s">
        <v>431</v>
      </c>
      <c r="G120" s="8" t="s">
        <v>102</v>
      </c>
      <c r="H120" s="5" t="s">
        <v>46</v>
      </c>
      <c r="I120" s="11">
        <v>43483</v>
      </c>
      <c r="J120" s="14" t="s">
        <v>247</v>
      </c>
      <c r="K120" s="6">
        <v>43483</v>
      </c>
      <c r="L120" s="5" t="s">
        <v>248</v>
      </c>
      <c r="M120" s="5" t="s">
        <v>249</v>
      </c>
      <c r="N120" s="5">
        <v>2.63</v>
      </c>
      <c r="O120" s="5">
        <v>0</v>
      </c>
      <c r="P120" s="5">
        <v>0</v>
      </c>
      <c r="Q120" s="12" t="s">
        <v>0</v>
      </c>
    </row>
    <row r="121" spans="1:52" ht="15.6" x14ac:dyDescent="0.3">
      <c r="A121" s="5" t="s">
        <v>33</v>
      </c>
      <c r="B121" s="5" t="s">
        <v>33</v>
      </c>
      <c r="C121" s="5" t="s">
        <v>250</v>
      </c>
      <c r="D121" s="5" t="s">
        <v>183</v>
      </c>
      <c r="E121" s="5" t="s">
        <v>2</v>
      </c>
      <c r="F121" s="5" t="s">
        <v>429</v>
      </c>
      <c r="G121" s="5" t="s">
        <v>102</v>
      </c>
      <c r="H121" s="5" t="s">
        <v>36</v>
      </c>
      <c r="I121" s="11">
        <v>43483</v>
      </c>
      <c r="J121" s="14" t="s">
        <v>251</v>
      </c>
      <c r="K121" s="6">
        <v>43483</v>
      </c>
      <c r="L121" s="5" t="s">
        <v>220</v>
      </c>
      <c r="M121" s="5" t="s">
        <v>252</v>
      </c>
      <c r="N121" s="5">
        <v>2.2400000000000002</v>
      </c>
      <c r="O121" s="5">
        <v>10</v>
      </c>
      <c r="P121" s="5">
        <v>22.4</v>
      </c>
      <c r="Q121" s="12" t="s">
        <v>0</v>
      </c>
    </row>
    <row r="122" spans="1:52" ht="15.6" x14ac:dyDescent="0.3">
      <c r="A122" s="5" t="s">
        <v>33</v>
      </c>
      <c r="B122" s="5" t="s">
        <v>33</v>
      </c>
      <c r="C122" s="5" t="s">
        <v>253</v>
      </c>
      <c r="D122" s="5" t="s">
        <v>33</v>
      </c>
      <c r="E122" s="5" t="s">
        <v>1</v>
      </c>
      <c r="F122" s="5" t="s">
        <v>432</v>
      </c>
      <c r="G122" s="5" t="s">
        <v>452</v>
      </c>
      <c r="H122" s="5" t="s">
        <v>36</v>
      </c>
      <c r="I122" s="11">
        <v>43481</v>
      </c>
      <c r="J122" s="14" t="s">
        <v>254</v>
      </c>
      <c r="K122" s="6">
        <v>43481</v>
      </c>
      <c r="L122" s="5" t="s">
        <v>255</v>
      </c>
      <c r="M122" s="5" t="s">
        <v>256</v>
      </c>
      <c r="N122" s="5">
        <v>0.18</v>
      </c>
      <c r="O122" s="5">
        <v>10</v>
      </c>
      <c r="P122" s="5">
        <v>1.8</v>
      </c>
      <c r="Q122" s="12" t="s">
        <v>0</v>
      </c>
    </row>
    <row r="123" spans="1:52" ht="15.6" x14ac:dyDescent="0.3">
      <c r="A123" s="5" t="s">
        <v>33</v>
      </c>
      <c r="B123" s="5" t="s">
        <v>33</v>
      </c>
      <c r="C123" s="5" t="s">
        <v>253</v>
      </c>
      <c r="D123" s="5" t="s">
        <v>33</v>
      </c>
      <c r="E123" s="5" t="s">
        <v>1</v>
      </c>
      <c r="F123" s="5" t="s">
        <v>432</v>
      </c>
      <c r="G123" s="5" t="s">
        <v>102</v>
      </c>
      <c r="H123" s="5" t="s">
        <v>36</v>
      </c>
      <c r="I123" s="11">
        <v>43481</v>
      </c>
      <c r="J123" s="14" t="s">
        <v>257</v>
      </c>
      <c r="K123" s="6">
        <v>43481</v>
      </c>
      <c r="L123" s="5" t="s">
        <v>228</v>
      </c>
      <c r="M123" s="5" t="s">
        <v>258</v>
      </c>
      <c r="N123" s="5">
        <v>0.16</v>
      </c>
      <c r="O123" s="5">
        <v>10</v>
      </c>
      <c r="P123" s="5">
        <v>1.6</v>
      </c>
      <c r="Q123" s="12" t="s">
        <v>0</v>
      </c>
    </row>
    <row r="124" spans="1:52" ht="15.6" x14ac:dyDescent="0.3">
      <c r="A124" s="5" t="s">
        <v>33</v>
      </c>
      <c r="B124" s="5" t="s">
        <v>33</v>
      </c>
      <c r="C124" s="5" t="s">
        <v>253</v>
      </c>
      <c r="D124" s="5" t="s">
        <v>33</v>
      </c>
      <c r="E124" s="5" t="s">
        <v>1</v>
      </c>
      <c r="F124" s="5" t="s">
        <v>432</v>
      </c>
      <c r="G124" s="5" t="s">
        <v>102</v>
      </c>
      <c r="H124" s="5" t="s">
        <v>36</v>
      </c>
      <c r="I124" s="11">
        <v>43481</v>
      </c>
      <c r="J124" s="14" t="s">
        <v>257</v>
      </c>
      <c r="K124" s="6">
        <v>43481</v>
      </c>
      <c r="L124" s="5" t="s">
        <v>257</v>
      </c>
      <c r="M124" s="5" t="s">
        <v>259</v>
      </c>
      <c r="N124" s="5">
        <v>0</v>
      </c>
      <c r="O124" s="5">
        <v>10</v>
      </c>
      <c r="P124" s="5">
        <v>0</v>
      </c>
      <c r="Q124" s="12" t="s">
        <v>0</v>
      </c>
    </row>
    <row r="125" spans="1:52" ht="15.6" x14ac:dyDescent="0.3">
      <c r="A125" s="5" t="s">
        <v>33</v>
      </c>
      <c r="B125" s="5" t="s">
        <v>33</v>
      </c>
      <c r="C125" s="5" t="s">
        <v>260</v>
      </c>
      <c r="D125" s="5" t="s">
        <v>33</v>
      </c>
      <c r="E125" s="5" t="s">
        <v>5</v>
      </c>
      <c r="F125" s="5" t="s">
        <v>431</v>
      </c>
      <c r="G125" s="5" t="s">
        <v>102</v>
      </c>
      <c r="H125" s="5" t="s">
        <v>46</v>
      </c>
      <c r="I125" s="11">
        <v>43481</v>
      </c>
      <c r="J125" s="14" t="s">
        <v>261</v>
      </c>
      <c r="K125" s="6">
        <v>43481</v>
      </c>
      <c r="L125" s="5" t="s">
        <v>262</v>
      </c>
      <c r="M125" s="5" t="s">
        <v>263</v>
      </c>
      <c r="N125" s="5">
        <v>0</v>
      </c>
      <c r="O125" s="5">
        <v>0</v>
      </c>
      <c r="P125" s="5">
        <v>0</v>
      </c>
      <c r="Q125" s="12" t="s">
        <v>0</v>
      </c>
    </row>
    <row r="126" spans="1:52" ht="15.6" x14ac:dyDescent="0.3">
      <c r="A126" s="5" t="s">
        <v>33</v>
      </c>
      <c r="B126" s="5" t="s">
        <v>33</v>
      </c>
      <c r="C126" s="5" t="s">
        <v>264</v>
      </c>
      <c r="D126" s="5" t="s">
        <v>33</v>
      </c>
      <c r="E126" s="5" t="s">
        <v>5</v>
      </c>
      <c r="F126" s="5" t="s">
        <v>431</v>
      </c>
      <c r="G126" s="5" t="s">
        <v>45</v>
      </c>
      <c r="H126" s="5" t="s">
        <v>46</v>
      </c>
      <c r="I126" s="11">
        <v>43481</v>
      </c>
      <c r="J126" s="14" t="s">
        <v>265</v>
      </c>
      <c r="K126" s="6">
        <v>43481</v>
      </c>
      <c r="L126" s="5" t="s">
        <v>265</v>
      </c>
      <c r="M126" s="5" t="s">
        <v>263</v>
      </c>
      <c r="N126" s="5">
        <v>0</v>
      </c>
      <c r="O126" s="5">
        <v>0</v>
      </c>
      <c r="P126" s="5">
        <v>0</v>
      </c>
      <c r="Q126" s="12" t="s">
        <v>0</v>
      </c>
    </row>
    <row r="127" spans="1:52" ht="15.6" x14ac:dyDescent="0.3">
      <c r="A127" s="8" t="s">
        <v>33</v>
      </c>
      <c r="B127" s="8" t="s">
        <v>33</v>
      </c>
      <c r="C127" s="8" t="s">
        <v>35</v>
      </c>
      <c r="D127" s="8" t="s">
        <v>33</v>
      </c>
      <c r="E127" s="8" t="s">
        <v>2</v>
      </c>
      <c r="F127" s="8" t="s">
        <v>429</v>
      </c>
      <c r="G127" s="8" t="s">
        <v>35</v>
      </c>
      <c r="H127" s="8" t="s">
        <v>36</v>
      </c>
      <c r="I127" s="6">
        <v>43522</v>
      </c>
      <c r="J127" s="14" t="s">
        <v>453</v>
      </c>
      <c r="K127" s="6">
        <v>43522</v>
      </c>
      <c r="L127" s="8" t="s">
        <v>454</v>
      </c>
      <c r="M127" s="8" t="s">
        <v>455</v>
      </c>
      <c r="N127" s="8">
        <v>5.93</v>
      </c>
      <c r="O127" s="8">
        <v>10</v>
      </c>
      <c r="P127" s="8">
        <v>59.3</v>
      </c>
      <c r="Q127" t="s">
        <v>6</v>
      </c>
    </row>
    <row r="128" spans="1:52" ht="15.6" x14ac:dyDescent="0.3">
      <c r="A128" s="8" t="s">
        <v>33</v>
      </c>
      <c r="B128" s="8" t="s">
        <v>33</v>
      </c>
      <c r="C128" s="8" t="s">
        <v>456</v>
      </c>
      <c r="D128" s="8" t="s">
        <v>33</v>
      </c>
      <c r="E128" s="8" t="s">
        <v>3</v>
      </c>
      <c r="F128" s="8" t="s">
        <v>428</v>
      </c>
      <c r="G128" s="8" t="s">
        <v>280</v>
      </c>
      <c r="H128" s="8" t="s">
        <v>36</v>
      </c>
      <c r="I128" s="6">
        <v>43522</v>
      </c>
      <c r="J128" s="14" t="s">
        <v>457</v>
      </c>
      <c r="K128" s="6">
        <v>43522</v>
      </c>
      <c r="L128" s="8" t="s">
        <v>454</v>
      </c>
      <c r="M128" s="8" t="s">
        <v>458</v>
      </c>
      <c r="N128" s="8">
        <v>4.33</v>
      </c>
      <c r="O128" s="8">
        <v>10</v>
      </c>
      <c r="P128" s="8">
        <v>43.3</v>
      </c>
      <c r="Q128" t="s">
        <v>6</v>
      </c>
    </row>
    <row r="129" spans="1:17" ht="15.6" x14ac:dyDescent="0.3">
      <c r="A129" s="8" t="s">
        <v>33</v>
      </c>
      <c r="B129" s="8" t="s">
        <v>33</v>
      </c>
      <c r="C129" s="8" t="s">
        <v>459</v>
      </c>
      <c r="D129" s="8" t="s">
        <v>33</v>
      </c>
      <c r="E129" s="8" t="s">
        <v>1</v>
      </c>
      <c r="F129" s="8" t="s">
        <v>432</v>
      </c>
      <c r="G129" s="8" t="s">
        <v>299</v>
      </c>
      <c r="H129" s="8" t="s">
        <v>36</v>
      </c>
      <c r="I129" s="6">
        <v>43522</v>
      </c>
      <c r="J129" s="14" t="s">
        <v>460</v>
      </c>
      <c r="K129" s="6">
        <v>43522</v>
      </c>
      <c r="L129" s="8" t="s">
        <v>454</v>
      </c>
      <c r="M129" s="8" t="s">
        <v>461</v>
      </c>
      <c r="N129" s="8">
        <v>6.84</v>
      </c>
      <c r="O129" s="8">
        <v>10</v>
      </c>
      <c r="P129" s="8">
        <v>68.400000000000006</v>
      </c>
      <c r="Q129" t="s">
        <v>6</v>
      </c>
    </row>
    <row r="130" spans="1:17" ht="15.6" x14ac:dyDescent="0.3">
      <c r="A130" s="8" t="s">
        <v>33</v>
      </c>
      <c r="B130" s="8" t="s">
        <v>33</v>
      </c>
      <c r="C130" s="8" t="s">
        <v>462</v>
      </c>
      <c r="D130" s="8" t="s">
        <v>33</v>
      </c>
      <c r="E130" s="8" t="s">
        <v>5</v>
      </c>
      <c r="F130" s="8" t="s">
        <v>431</v>
      </c>
      <c r="G130" s="8" t="s">
        <v>463</v>
      </c>
      <c r="H130" s="8" t="s">
        <v>36</v>
      </c>
      <c r="I130" s="6">
        <v>43522</v>
      </c>
      <c r="J130" s="14" t="s">
        <v>66</v>
      </c>
      <c r="K130" s="6">
        <v>43522</v>
      </c>
      <c r="L130" s="8" t="s">
        <v>48</v>
      </c>
      <c r="M130" s="8" t="s">
        <v>464</v>
      </c>
      <c r="N130" s="8">
        <v>8</v>
      </c>
      <c r="O130" s="8">
        <v>10</v>
      </c>
      <c r="P130" s="8">
        <v>80</v>
      </c>
      <c r="Q130" t="s">
        <v>6</v>
      </c>
    </row>
    <row r="131" spans="1:17" ht="15.6" x14ac:dyDescent="0.3">
      <c r="A131" s="8" t="s">
        <v>33</v>
      </c>
      <c r="B131" s="8" t="s">
        <v>33</v>
      </c>
      <c r="C131" s="8" t="s">
        <v>33</v>
      </c>
      <c r="D131" s="8" t="s">
        <v>33</v>
      </c>
      <c r="E131" s="8" t="s">
        <v>4</v>
      </c>
      <c r="F131" s="8" t="s">
        <v>430</v>
      </c>
      <c r="G131" s="8" t="s">
        <v>463</v>
      </c>
      <c r="H131" s="8" t="s">
        <v>36</v>
      </c>
      <c r="I131" s="6">
        <v>43522</v>
      </c>
      <c r="J131" s="14" t="s">
        <v>148</v>
      </c>
      <c r="K131" s="6">
        <v>43522</v>
      </c>
      <c r="L131" s="8" t="s">
        <v>465</v>
      </c>
      <c r="M131" s="8" t="s">
        <v>466</v>
      </c>
      <c r="N131" s="8">
        <v>7</v>
      </c>
      <c r="O131" s="8">
        <v>10</v>
      </c>
      <c r="P131" s="8">
        <v>70</v>
      </c>
      <c r="Q131" t="s">
        <v>6</v>
      </c>
    </row>
    <row r="132" spans="1:17" ht="15.6" x14ac:dyDescent="0.3">
      <c r="A132" s="8" t="s">
        <v>33</v>
      </c>
      <c r="B132" s="8" t="s">
        <v>33</v>
      </c>
      <c r="C132" s="8" t="s">
        <v>33</v>
      </c>
      <c r="D132" s="8" t="s">
        <v>33</v>
      </c>
      <c r="E132" s="8" t="s">
        <v>4</v>
      </c>
      <c r="F132" s="8" t="s">
        <v>430</v>
      </c>
      <c r="G132" s="8" t="s">
        <v>467</v>
      </c>
      <c r="H132" s="8" t="s">
        <v>36</v>
      </c>
      <c r="I132" s="6">
        <v>43521</v>
      </c>
      <c r="J132" s="14" t="s">
        <v>291</v>
      </c>
      <c r="K132" s="6">
        <v>43521</v>
      </c>
      <c r="L132" s="8" t="s">
        <v>386</v>
      </c>
      <c r="M132" s="8" t="s">
        <v>49</v>
      </c>
      <c r="N132" s="8">
        <v>4</v>
      </c>
      <c r="O132" s="8">
        <v>10</v>
      </c>
      <c r="P132" s="8">
        <v>40</v>
      </c>
      <c r="Q132" t="s">
        <v>6</v>
      </c>
    </row>
    <row r="133" spans="1:17" ht="15.6" x14ac:dyDescent="0.3">
      <c r="A133" s="8" t="s">
        <v>33</v>
      </c>
      <c r="B133" s="8" t="s">
        <v>33</v>
      </c>
      <c r="C133" s="8" t="s">
        <v>468</v>
      </c>
      <c r="D133" s="8" t="s">
        <v>33</v>
      </c>
      <c r="E133" s="8" t="s">
        <v>3</v>
      </c>
      <c r="F133" s="8" t="s">
        <v>428</v>
      </c>
      <c r="G133" s="8" t="s">
        <v>45</v>
      </c>
      <c r="H133" s="8" t="s">
        <v>36</v>
      </c>
      <c r="I133" s="6">
        <v>43521</v>
      </c>
      <c r="J133" s="14" t="s">
        <v>469</v>
      </c>
      <c r="K133" s="6">
        <v>43521</v>
      </c>
      <c r="L133" s="8" t="s">
        <v>291</v>
      </c>
      <c r="M133" s="8" t="s">
        <v>170</v>
      </c>
      <c r="N133" s="8">
        <v>2.5</v>
      </c>
      <c r="O133" s="8">
        <v>10</v>
      </c>
      <c r="P133" s="8">
        <v>25</v>
      </c>
      <c r="Q133" t="s">
        <v>6</v>
      </c>
    </row>
    <row r="134" spans="1:17" ht="15.6" x14ac:dyDescent="0.3">
      <c r="A134" s="8" t="s">
        <v>33</v>
      </c>
      <c r="B134" s="8" t="s">
        <v>33</v>
      </c>
      <c r="C134" s="8" t="s">
        <v>35</v>
      </c>
      <c r="D134" s="8" t="s">
        <v>33</v>
      </c>
      <c r="E134" s="8" t="s">
        <v>2</v>
      </c>
      <c r="F134" s="8" t="s">
        <v>429</v>
      </c>
      <c r="G134" s="8" t="s">
        <v>35</v>
      </c>
      <c r="H134" s="8" t="s">
        <v>36</v>
      </c>
      <c r="I134" s="6">
        <v>43521</v>
      </c>
      <c r="J134" s="14" t="s">
        <v>69</v>
      </c>
      <c r="K134" s="6">
        <v>43521</v>
      </c>
      <c r="L134" s="8" t="s">
        <v>470</v>
      </c>
      <c r="M134" s="8" t="s">
        <v>471</v>
      </c>
      <c r="N134" s="8">
        <v>1.75</v>
      </c>
      <c r="O134" s="8">
        <v>10</v>
      </c>
      <c r="P134" s="8">
        <v>17.5</v>
      </c>
      <c r="Q134" t="s">
        <v>6</v>
      </c>
    </row>
    <row r="135" spans="1:17" ht="15.6" x14ac:dyDescent="0.3">
      <c r="A135" s="8" t="s">
        <v>33</v>
      </c>
      <c r="B135" s="8" t="s">
        <v>33</v>
      </c>
      <c r="C135" s="8" t="s">
        <v>472</v>
      </c>
      <c r="D135" s="8" t="s">
        <v>33</v>
      </c>
      <c r="E135" s="8" t="s">
        <v>2</v>
      </c>
      <c r="F135" s="8" t="s">
        <v>429</v>
      </c>
      <c r="G135" s="8" t="s">
        <v>102</v>
      </c>
      <c r="H135" s="8" t="s">
        <v>36</v>
      </c>
      <c r="I135" s="6">
        <v>43520</v>
      </c>
      <c r="J135" s="14" t="s">
        <v>469</v>
      </c>
      <c r="K135" s="6">
        <v>43520</v>
      </c>
      <c r="L135" s="8" t="s">
        <v>155</v>
      </c>
      <c r="M135" s="8" t="s">
        <v>473</v>
      </c>
      <c r="N135" s="8">
        <v>5.87</v>
      </c>
      <c r="O135" s="8">
        <v>10</v>
      </c>
      <c r="P135" s="8">
        <v>58.7</v>
      </c>
      <c r="Q135" t="s">
        <v>6</v>
      </c>
    </row>
    <row r="136" spans="1:17" ht="15.6" x14ac:dyDescent="0.3">
      <c r="A136" s="8" t="s">
        <v>33</v>
      </c>
      <c r="B136" s="8" t="s">
        <v>33</v>
      </c>
      <c r="C136" s="8" t="s">
        <v>474</v>
      </c>
      <c r="D136" s="8" t="s">
        <v>33</v>
      </c>
      <c r="E136" s="8" t="s">
        <v>1</v>
      </c>
      <c r="F136" s="8" t="s">
        <v>432</v>
      </c>
      <c r="G136" s="8" t="s">
        <v>293</v>
      </c>
      <c r="H136" s="8" t="s">
        <v>36</v>
      </c>
      <c r="I136" s="6">
        <v>43520</v>
      </c>
      <c r="J136" s="14" t="s">
        <v>475</v>
      </c>
      <c r="K136" s="6">
        <v>43520</v>
      </c>
      <c r="L136" s="8" t="s">
        <v>476</v>
      </c>
      <c r="M136" s="8" t="s">
        <v>477</v>
      </c>
      <c r="N136" s="8">
        <v>6.47</v>
      </c>
      <c r="O136" s="8">
        <v>10</v>
      </c>
      <c r="P136" s="8">
        <v>64.7</v>
      </c>
      <c r="Q136" t="s">
        <v>6</v>
      </c>
    </row>
    <row r="137" spans="1:17" ht="15.6" x14ac:dyDescent="0.3">
      <c r="A137" s="8" t="s">
        <v>33</v>
      </c>
      <c r="B137" s="8" t="s">
        <v>33</v>
      </c>
      <c r="C137" s="8" t="s">
        <v>589</v>
      </c>
      <c r="D137" s="8" t="s">
        <v>33</v>
      </c>
      <c r="E137" s="8" t="s">
        <v>3</v>
      </c>
      <c r="F137" s="8" t="s">
        <v>428</v>
      </c>
      <c r="G137" s="8" t="s">
        <v>45</v>
      </c>
      <c r="H137" s="8" t="s">
        <v>36</v>
      </c>
      <c r="I137" s="6">
        <v>43520</v>
      </c>
      <c r="J137" s="14" t="s">
        <v>391</v>
      </c>
      <c r="K137" s="6">
        <v>43520</v>
      </c>
      <c r="L137" s="8" t="s">
        <v>453</v>
      </c>
      <c r="M137" s="8" t="s">
        <v>478</v>
      </c>
      <c r="N137" s="8">
        <v>3.82</v>
      </c>
      <c r="O137" s="8">
        <v>10</v>
      </c>
      <c r="P137" s="8">
        <v>38.200000000000003</v>
      </c>
      <c r="Q137" t="s">
        <v>6</v>
      </c>
    </row>
    <row r="138" spans="1:17" ht="15.6" x14ac:dyDescent="0.3">
      <c r="A138" s="8" t="s">
        <v>33</v>
      </c>
      <c r="B138" s="8" t="s">
        <v>33</v>
      </c>
      <c r="C138" s="8" t="s">
        <v>474</v>
      </c>
      <c r="D138" s="8" t="s">
        <v>33</v>
      </c>
      <c r="E138" s="8" t="s">
        <v>1</v>
      </c>
      <c r="F138" s="8" t="s">
        <v>432</v>
      </c>
      <c r="G138" s="8" t="s">
        <v>293</v>
      </c>
      <c r="H138" s="8" t="s">
        <v>36</v>
      </c>
      <c r="I138" s="6">
        <v>43520</v>
      </c>
      <c r="J138" s="14" t="s">
        <v>362</v>
      </c>
      <c r="K138" s="6">
        <v>43520</v>
      </c>
      <c r="L138" s="8" t="s">
        <v>479</v>
      </c>
      <c r="M138" s="8" t="s">
        <v>480</v>
      </c>
      <c r="N138" s="8">
        <v>2.6</v>
      </c>
      <c r="O138" s="8">
        <v>10</v>
      </c>
      <c r="P138" s="8">
        <v>26</v>
      </c>
      <c r="Q138" t="s">
        <v>6</v>
      </c>
    </row>
    <row r="139" spans="1:17" ht="15.6" x14ac:dyDescent="0.3">
      <c r="A139" s="8" t="s">
        <v>33</v>
      </c>
      <c r="B139" s="8" t="s">
        <v>33</v>
      </c>
      <c r="C139" s="8" t="s">
        <v>481</v>
      </c>
      <c r="D139" s="8" t="s">
        <v>33</v>
      </c>
      <c r="E139" s="8" t="s">
        <v>5</v>
      </c>
      <c r="F139" s="8" t="s">
        <v>431</v>
      </c>
      <c r="G139" s="8" t="s">
        <v>102</v>
      </c>
      <c r="H139" s="8" t="s">
        <v>36</v>
      </c>
      <c r="I139" s="6">
        <v>43519</v>
      </c>
      <c r="J139" s="14" t="s">
        <v>341</v>
      </c>
      <c r="K139" s="6">
        <v>43520</v>
      </c>
      <c r="L139" s="8" t="s">
        <v>305</v>
      </c>
      <c r="M139" s="8" t="s">
        <v>49</v>
      </c>
      <c r="N139" s="8">
        <v>4</v>
      </c>
      <c r="O139" s="8">
        <v>10</v>
      </c>
      <c r="P139" s="8">
        <v>40</v>
      </c>
      <c r="Q139" t="s">
        <v>6</v>
      </c>
    </row>
    <row r="140" spans="1:17" ht="15.6" x14ac:dyDescent="0.3">
      <c r="A140" s="8" t="s">
        <v>33</v>
      </c>
      <c r="B140" s="8" t="s">
        <v>33</v>
      </c>
      <c r="C140" s="8" t="s">
        <v>474</v>
      </c>
      <c r="D140" s="8" t="s">
        <v>33</v>
      </c>
      <c r="E140" s="8" t="s">
        <v>1</v>
      </c>
      <c r="F140" s="8" t="s">
        <v>432</v>
      </c>
      <c r="G140" s="8" t="s">
        <v>293</v>
      </c>
      <c r="H140" s="8" t="s">
        <v>36</v>
      </c>
      <c r="I140" s="6">
        <v>43519</v>
      </c>
      <c r="J140" s="14" t="s">
        <v>208</v>
      </c>
      <c r="K140" s="6">
        <v>43519</v>
      </c>
      <c r="L140" s="8" t="s">
        <v>482</v>
      </c>
      <c r="M140" s="8" t="s">
        <v>483</v>
      </c>
      <c r="N140" s="8">
        <v>2.13</v>
      </c>
      <c r="O140" s="8">
        <v>10</v>
      </c>
      <c r="P140" s="8">
        <v>21.3</v>
      </c>
      <c r="Q140" t="s">
        <v>6</v>
      </c>
    </row>
    <row r="141" spans="1:17" ht="15.6" x14ac:dyDescent="0.3">
      <c r="A141" s="8" t="s">
        <v>33</v>
      </c>
      <c r="B141" s="8" t="s">
        <v>33</v>
      </c>
      <c r="C141" s="8" t="s">
        <v>589</v>
      </c>
      <c r="D141" s="8" t="s">
        <v>33</v>
      </c>
      <c r="E141" s="8" t="s">
        <v>3</v>
      </c>
      <c r="F141" s="8" t="s">
        <v>428</v>
      </c>
      <c r="G141" s="8" t="s">
        <v>102</v>
      </c>
      <c r="H141" s="8" t="s">
        <v>36</v>
      </c>
      <c r="I141" s="6">
        <v>43518</v>
      </c>
      <c r="J141" s="14" t="s">
        <v>392</v>
      </c>
      <c r="K141" s="6">
        <v>43518</v>
      </c>
      <c r="L141" s="8" t="s">
        <v>484</v>
      </c>
      <c r="M141" s="8" t="s">
        <v>485</v>
      </c>
      <c r="N141" s="8">
        <v>1.57</v>
      </c>
      <c r="O141" s="8">
        <v>10</v>
      </c>
      <c r="P141" s="8">
        <v>15.7</v>
      </c>
      <c r="Q141" t="s">
        <v>6</v>
      </c>
    </row>
    <row r="142" spans="1:17" ht="15.6" x14ac:dyDescent="0.3">
      <c r="A142" s="8" t="s">
        <v>33</v>
      </c>
      <c r="B142" s="8" t="s">
        <v>33</v>
      </c>
      <c r="C142" s="8" t="s">
        <v>589</v>
      </c>
      <c r="D142" s="8" t="s">
        <v>33</v>
      </c>
      <c r="E142" s="8" t="s">
        <v>3</v>
      </c>
      <c r="F142" s="8" t="s">
        <v>428</v>
      </c>
      <c r="G142" s="8" t="s">
        <v>102</v>
      </c>
      <c r="H142" s="8" t="s">
        <v>36</v>
      </c>
      <c r="I142" s="6">
        <v>43518</v>
      </c>
      <c r="J142" s="14" t="s">
        <v>465</v>
      </c>
      <c r="K142" s="6">
        <v>43518</v>
      </c>
      <c r="L142" s="8" t="s">
        <v>486</v>
      </c>
      <c r="M142" s="8" t="s">
        <v>487</v>
      </c>
      <c r="N142" s="8">
        <v>1.76</v>
      </c>
      <c r="O142" s="8">
        <v>10</v>
      </c>
      <c r="P142" s="8">
        <v>17.600000000000001</v>
      </c>
      <c r="Q142" t="s">
        <v>6</v>
      </c>
    </row>
    <row r="143" spans="1:17" ht="15.6" x14ac:dyDescent="0.3">
      <c r="A143" s="8" t="s">
        <v>33</v>
      </c>
      <c r="B143" s="8" t="s">
        <v>33</v>
      </c>
      <c r="C143" s="8" t="s">
        <v>33</v>
      </c>
      <c r="D143" s="8" t="s">
        <v>33</v>
      </c>
      <c r="E143" s="8" t="s">
        <v>4</v>
      </c>
      <c r="F143" s="8" t="s">
        <v>430</v>
      </c>
      <c r="G143" s="8" t="s">
        <v>280</v>
      </c>
      <c r="H143" s="8" t="s">
        <v>36</v>
      </c>
      <c r="I143" s="6">
        <v>43518</v>
      </c>
      <c r="J143" s="14" t="s">
        <v>148</v>
      </c>
      <c r="K143" s="6">
        <v>43518</v>
      </c>
      <c r="L143" s="8" t="s">
        <v>189</v>
      </c>
      <c r="M143" s="8" t="s">
        <v>300</v>
      </c>
      <c r="N143" s="8">
        <v>5</v>
      </c>
      <c r="O143" s="8">
        <v>10</v>
      </c>
      <c r="P143" s="8">
        <v>50</v>
      </c>
      <c r="Q143" t="s">
        <v>6</v>
      </c>
    </row>
    <row r="144" spans="1:17" ht="15.6" x14ac:dyDescent="0.3">
      <c r="A144" s="8" t="s">
        <v>33</v>
      </c>
      <c r="B144" s="8" t="s">
        <v>33</v>
      </c>
      <c r="C144" s="8" t="s">
        <v>35</v>
      </c>
      <c r="D144" s="8" t="s">
        <v>33</v>
      </c>
      <c r="E144" s="8" t="s">
        <v>2</v>
      </c>
      <c r="F144" s="8" t="s">
        <v>429</v>
      </c>
      <c r="G144" s="8" t="s">
        <v>35</v>
      </c>
      <c r="H144" s="8" t="s">
        <v>36</v>
      </c>
      <c r="I144" s="6">
        <v>43518</v>
      </c>
      <c r="J144" s="14" t="s">
        <v>488</v>
      </c>
      <c r="K144" s="6">
        <v>43518</v>
      </c>
      <c r="L144" s="8" t="s">
        <v>489</v>
      </c>
      <c r="M144" s="8" t="s">
        <v>192</v>
      </c>
      <c r="N144" s="8">
        <v>4.13</v>
      </c>
      <c r="O144" s="8">
        <v>10</v>
      </c>
      <c r="P144" s="8">
        <v>41.3</v>
      </c>
      <c r="Q144" t="s">
        <v>6</v>
      </c>
    </row>
    <row r="145" spans="1:17" ht="15.6" x14ac:dyDescent="0.3">
      <c r="A145" s="8" t="s">
        <v>33</v>
      </c>
      <c r="B145" s="8" t="s">
        <v>33</v>
      </c>
      <c r="C145" s="8" t="s">
        <v>490</v>
      </c>
      <c r="D145" s="8" t="s">
        <v>33</v>
      </c>
      <c r="E145" s="8" t="s">
        <v>3</v>
      </c>
      <c r="F145" s="8" t="s">
        <v>428</v>
      </c>
      <c r="G145" s="8" t="s">
        <v>102</v>
      </c>
      <c r="H145" s="8" t="s">
        <v>36</v>
      </c>
      <c r="I145" s="6">
        <v>43518</v>
      </c>
      <c r="J145" s="14" t="s">
        <v>491</v>
      </c>
      <c r="K145" s="6">
        <v>43518</v>
      </c>
      <c r="L145" s="8" t="s">
        <v>173</v>
      </c>
      <c r="M145" s="8" t="s">
        <v>492</v>
      </c>
      <c r="N145" s="8">
        <v>2.92</v>
      </c>
      <c r="O145" s="8">
        <v>10</v>
      </c>
      <c r="P145" s="8">
        <v>29.2</v>
      </c>
      <c r="Q145" t="s">
        <v>6</v>
      </c>
    </row>
    <row r="146" spans="1:17" ht="15.6" x14ac:dyDescent="0.3">
      <c r="A146" s="8" t="s">
        <v>33</v>
      </c>
      <c r="B146" s="8" t="s">
        <v>33</v>
      </c>
      <c r="C146" s="8" t="s">
        <v>33</v>
      </c>
      <c r="D146" s="8" t="s">
        <v>33</v>
      </c>
      <c r="E146" s="8" t="s">
        <v>1</v>
      </c>
      <c r="F146" s="8" t="s">
        <v>432</v>
      </c>
      <c r="G146" s="8" t="s">
        <v>102</v>
      </c>
      <c r="H146" s="8" t="s">
        <v>36</v>
      </c>
      <c r="I146" s="6">
        <v>43518</v>
      </c>
      <c r="J146" s="14" t="s">
        <v>493</v>
      </c>
      <c r="K146" s="6">
        <v>43518</v>
      </c>
      <c r="L146" s="8" t="s">
        <v>494</v>
      </c>
      <c r="M146" s="8" t="s">
        <v>495</v>
      </c>
      <c r="N146" s="8">
        <v>1.47</v>
      </c>
      <c r="O146" s="8">
        <v>10</v>
      </c>
      <c r="P146" s="8">
        <v>14.7</v>
      </c>
      <c r="Q146" t="s">
        <v>6</v>
      </c>
    </row>
    <row r="147" spans="1:17" ht="15.6" x14ac:dyDescent="0.3">
      <c r="A147" s="8" t="s">
        <v>33</v>
      </c>
      <c r="B147" s="8" t="s">
        <v>33</v>
      </c>
      <c r="C147" s="8" t="s">
        <v>462</v>
      </c>
      <c r="D147" s="8" t="s">
        <v>33</v>
      </c>
      <c r="E147" s="8" t="s">
        <v>5</v>
      </c>
      <c r="F147" s="8" t="s">
        <v>431</v>
      </c>
      <c r="G147" s="8" t="s">
        <v>45</v>
      </c>
      <c r="H147" s="8" t="s">
        <v>36</v>
      </c>
      <c r="I147" s="6">
        <v>43518</v>
      </c>
      <c r="J147" s="14" t="s">
        <v>148</v>
      </c>
      <c r="K147" s="6">
        <v>43518</v>
      </c>
      <c r="L147" s="8" t="s">
        <v>149</v>
      </c>
      <c r="M147" s="8" t="s">
        <v>49</v>
      </c>
      <c r="N147" s="8">
        <v>4</v>
      </c>
      <c r="O147" s="8">
        <v>10</v>
      </c>
      <c r="P147" s="8">
        <v>40</v>
      </c>
      <c r="Q147" t="s">
        <v>6</v>
      </c>
    </row>
    <row r="148" spans="1:17" ht="15.6" x14ac:dyDescent="0.3">
      <c r="A148" s="8" t="s">
        <v>33</v>
      </c>
      <c r="B148" s="8" t="s">
        <v>33</v>
      </c>
      <c r="C148" s="8" t="s">
        <v>496</v>
      </c>
      <c r="D148" s="8" t="s">
        <v>33</v>
      </c>
      <c r="E148" s="8" t="s">
        <v>1</v>
      </c>
      <c r="F148" s="8" t="s">
        <v>432</v>
      </c>
      <c r="G148" s="8" t="s">
        <v>102</v>
      </c>
      <c r="H148" s="8" t="s">
        <v>36</v>
      </c>
      <c r="I148" s="6">
        <v>43518</v>
      </c>
      <c r="J148" s="14" t="s">
        <v>350</v>
      </c>
      <c r="K148" s="6">
        <v>43518</v>
      </c>
      <c r="L148" s="8" t="s">
        <v>493</v>
      </c>
      <c r="M148" s="8" t="s">
        <v>497</v>
      </c>
      <c r="N148" s="8">
        <v>2.13</v>
      </c>
      <c r="O148" s="8">
        <v>10</v>
      </c>
      <c r="P148" s="8">
        <v>21.3</v>
      </c>
      <c r="Q148" t="s">
        <v>6</v>
      </c>
    </row>
    <row r="149" spans="1:17" ht="15.6" x14ac:dyDescent="0.3">
      <c r="A149" s="8" t="s">
        <v>33</v>
      </c>
      <c r="B149" s="8" t="s">
        <v>33</v>
      </c>
      <c r="C149" s="8" t="s">
        <v>498</v>
      </c>
      <c r="D149" s="8" t="s">
        <v>33</v>
      </c>
      <c r="E149" s="8" t="s">
        <v>3</v>
      </c>
      <c r="F149" s="8" t="s">
        <v>428</v>
      </c>
      <c r="G149" s="8" t="s">
        <v>452</v>
      </c>
      <c r="H149" s="8" t="s">
        <v>36</v>
      </c>
      <c r="I149" s="6">
        <v>43517</v>
      </c>
      <c r="J149" s="14" t="s">
        <v>499</v>
      </c>
      <c r="K149" s="6">
        <v>43518</v>
      </c>
      <c r="L149" s="8" t="s">
        <v>500</v>
      </c>
      <c r="M149" s="8" t="s">
        <v>501</v>
      </c>
      <c r="N149" s="8">
        <v>3.14</v>
      </c>
      <c r="O149" s="8">
        <v>10</v>
      </c>
      <c r="P149" s="8">
        <v>31.4</v>
      </c>
      <c r="Q149" t="s">
        <v>6</v>
      </c>
    </row>
    <row r="150" spans="1:17" ht="15.6" x14ac:dyDescent="0.3">
      <c r="A150" s="8" t="s">
        <v>33</v>
      </c>
      <c r="B150" s="8" t="s">
        <v>33</v>
      </c>
      <c r="C150" s="8" t="s">
        <v>502</v>
      </c>
      <c r="D150" s="8" t="s">
        <v>33</v>
      </c>
      <c r="E150" s="8" t="s">
        <v>3</v>
      </c>
      <c r="F150" s="8" t="s">
        <v>428</v>
      </c>
      <c r="G150" s="8" t="s">
        <v>102</v>
      </c>
      <c r="H150" s="8" t="s">
        <v>36</v>
      </c>
      <c r="I150" s="6">
        <v>43517</v>
      </c>
      <c r="J150" s="14" t="s">
        <v>503</v>
      </c>
      <c r="K150" s="6">
        <v>43517</v>
      </c>
      <c r="L150" s="8" t="s">
        <v>499</v>
      </c>
      <c r="M150" s="8" t="s">
        <v>504</v>
      </c>
      <c r="N150" s="8">
        <v>3.78</v>
      </c>
      <c r="O150" s="8">
        <v>10</v>
      </c>
      <c r="P150" s="8">
        <v>37.799999999999997</v>
      </c>
      <c r="Q150" t="s">
        <v>6</v>
      </c>
    </row>
    <row r="151" spans="1:17" ht="15.6" x14ac:dyDescent="0.3">
      <c r="A151" s="8" t="s">
        <v>33</v>
      </c>
      <c r="B151" s="8" t="s">
        <v>33</v>
      </c>
      <c r="C151" s="8" t="s">
        <v>505</v>
      </c>
      <c r="D151" s="8" t="s">
        <v>33</v>
      </c>
      <c r="E151" s="8" t="s">
        <v>1</v>
      </c>
      <c r="F151" s="8" t="s">
        <v>432</v>
      </c>
      <c r="G151" s="8" t="s">
        <v>45</v>
      </c>
      <c r="H151" s="8" t="s">
        <v>46</v>
      </c>
      <c r="I151" s="6">
        <v>43517</v>
      </c>
      <c r="J151" s="14" t="s">
        <v>506</v>
      </c>
      <c r="K151" s="6">
        <v>43517</v>
      </c>
      <c r="L151" s="8" t="s">
        <v>507</v>
      </c>
      <c r="M151" s="8" t="s">
        <v>508</v>
      </c>
      <c r="N151" s="8">
        <v>7.0000000000000007E-2</v>
      </c>
      <c r="O151" s="8">
        <v>0</v>
      </c>
      <c r="P151" s="8">
        <v>0</v>
      </c>
      <c r="Q151" t="s">
        <v>6</v>
      </c>
    </row>
    <row r="152" spans="1:17" ht="15.6" x14ac:dyDescent="0.3">
      <c r="A152" s="8" t="s">
        <v>33</v>
      </c>
      <c r="B152" s="8" t="s">
        <v>33</v>
      </c>
      <c r="C152" s="8" t="s">
        <v>505</v>
      </c>
      <c r="D152" s="8" t="s">
        <v>33</v>
      </c>
      <c r="E152" s="8" t="s">
        <v>1</v>
      </c>
      <c r="F152" s="8" t="s">
        <v>432</v>
      </c>
      <c r="G152" s="8" t="s">
        <v>45</v>
      </c>
      <c r="H152" s="8" t="s">
        <v>36</v>
      </c>
      <c r="I152" s="6">
        <v>43517</v>
      </c>
      <c r="J152" s="14" t="s">
        <v>161</v>
      </c>
      <c r="K152" s="6">
        <v>43517</v>
      </c>
      <c r="L152" s="8" t="s">
        <v>509</v>
      </c>
      <c r="M152" s="8" t="s">
        <v>510</v>
      </c>
      <c r="N152" s="8">
        <v>1.05</v>
      </c>
      <c r="O152" s="8">
        <v>10</v>
      </c>
      <c r="P152" s="8">
        <v>10.5</v>
      </c>
      <c r="Q152" t="s">
        <v>6</v>
      </c>
    </row>
    <row r="153" spans="1:17" ht="15.6" x14ac:dyDescent="0.3">
      <c r="A153" s="8" t="s">
        <v>33</v>
      </c>
      <c r="B153" s="8" t="s">
        <v>33</v>
      </c>
      <c r="C153" s="8" t="s">
        <v>511</v>
      </c>
      <c r="D153" s="8" t="s">
        <v>33</v>
      </c>
      <c r="E153" s="8" t="s">
        <v>1</v>
      </c>
      <c r="F153" s="8" t="s">
        <v>432</v>
      </c>
      <c r="G153" s="8" t="s">
        <v>452</v>
      </c>
      <c r="H153" s="8" t="s">
        <v>36</v>
      </c>
      <c r="I153" s="6">
        <v>43516</v>
      </c>
      <c r="J153" s="14" t="s">
        <v>512</v>
      </c>
      <c r="K153" s="6">
        <v>43516</v>
      </c>
      <c r="L153" s="8" t="s">
        <v>513</v>
      </c>
      <c r="M153" s="8" t="s">
        <v>514</v>
      </c>
      <c r="N153" s="8">
        <v>2.2000000000000002</v>
      </c>
      <c r="O153" s="8">
        <v>10</v>
      </c>
      <c r="P153" s="8">
        <v>22</v>
      </c>
      <c r="Q153" t="s">
        <v>6</v>
      </c>
    </row>
    <row r="154" spans="1:17" ht="15.6" x14ac:dyDescent="0.3">
      <c r="A154" s="8" t="s">
        <v>33</v>
      </c>
      <c r="B154" s="8" t="s">
        <v>33</v>
      </c>
      <c r="C154" s="8" t="s">
        <v>515</v>
      </c>
      <c r="D154" s="8" t="s">
        <v>33</v>
      </c>
      <c r="E154" s="8" t="s">
        <v>2</v>
      </c>
      <c r="F154" s="8" t="s">
        <v>429</v>
      </c>
      <c r="G154" s="8" t="s">
        <v>35</v>
      </c>
      <c r="H154" s="8" t="s">
        <v>36</v>
      </c>
      <c r="I154" s="6">
        <v>43516</v>
      </c>
      <c r="J154" s="14" t="s">
        <v>47</v>
      </c>
      <c r="K154" s="6">
        <v>43516</v>
      </c>
      <c r="L154" s="8" t="s">
        <v>516</v>
      </c>
      <c r="M154" s="8" t="s">
        <v>517</v>
      </c>
      <c r="N154" s="8">
        <v>2.42</v>
      </c>
      <c r="O154" s="8">
        <v>10</v>
      </c>
      <c r="P154" s="8">
        <v>24.2</v>
      </c>
      <c r="Q154" t="s">
        <v>6</v>
      </c>
    </row>
    <row r="155" spans="1:17" ht="15.6" x14ac:dyDescent="0.3">
      <c r="A155" s="8" t="s">
        <v>33</v>
      </c>
      <c r="B155" s="8" t="s">
        <v>33</v>
      </c>
      <c r="C155" s="8" t="s">
        <v>35</v>
      </c>
      <c r="D155" s="8" t="s">
        <v>33</v>
      </c>
      <c r="E155" s="8" t="s">
        <v>2</v>
      </c>
      <c r="F155" s="8" t="s">
        <v>429</v>
      </c>
      <c r="G155" s="8" t="s">
        <v>35</v>
      </c>
      <c r="H155" s="8" t="s">
        <v>36</v>
      </c>
      <c r="I155" s="6">
        <v>43516</v>
      </c>
      <c r="J155" s="14" t="s">
        <v>518</v>
      </c>
      <c r="K155" s="6">
        <v>43516</v>
      </c>
      <c r="L155" s="8" t="s">
        <v>133</v>
      </c>
      <c r="M155" s="8" t="s">
        <v>360</v>
      </c>
      <c r="N155" s="8">
        <v>2.25</v>
      </c>
      <c r="O155" s="8">
        <v>10</v>
      </c>
      <c r="P155" s="8">
        <v>22.5</v>
      </c>
      <c r="Q155" t="s">
        <v>6</v>
      </c>
    </row>
    <row r="156" spans="1:17" ht="15.6" x14ac:dyDescent="0.3">
      <c r="A156" s="8" t="s">
        <v>33</v>
      </c>
      <c r="B156" s="8" t="s">
        <v>33</v>
      </c>
      <c r="C156" s="8" t="s">
        <v>519</v>
      </c>
      <c r="D156" s="8" t="s">
        <v>33</v>
      </c>
      <c r="E156" s="8" t="s">
        <v>3</v>
      </c>
      <c r="F156" s="8" t="s">
        <v>428</v>
      </c>
      <c r="G156" s="8" t="s">
        <v>102</v>
      </c>
      <c r="H156" s="8" t="s">
        <v>36</v>
      </c>
      <c r="I156" s="6">
        <v>43516</v>
      </c>
      <c r="J156" s="14" t="s">
        <v>520</v>
      </c>
      <c r="K156" s="6">
        <v>43516</v>
      </c>
      <c r="L156" s="8" t="s">
        <v>521</v>
      </c>
      <c r="M156" s="8" t="s">
        <v>522</v>
      </c>
      <c r="N156" s="8">
        <v>1.39</v>
      </c>
      <c r="O156" s="8">
        <v>10</v>
      </c>
      <c r="P156" s="8">
        <v>13.9</v>
      </c>
      <c r="Q156" t="s">
        <v>6</v>
      </c>
    </row>
    <row r="157" spans="1:17" ht="15.6" x14ac:dyDescent="0.3">
      <c r="A157" s="8" t="s">
        <v>33</v>
      </c>
      <c r="B157" s="8" t="s">
        <v>33</v>
      </c>
      <c r="C157" s="8" t="s">
        <v>519</v>
      </c>
      <c r="D157" s="8" t="s">
        <v>33</v>
      </c>
      <c r="E157" s="8" t="s">
        <v>3</v>
      </c>
      <c r="F157" s="8" t="s">
        <v>428</v>
      </c>
      <c r="G157" s="8" t="s">
        <v>452</v>
      </c>
      <c r="H157" s="8" t="s">
        <v>36</v>
      </c>
      <c r="I157" s="6">
        <v>43516</v>
      </c>
      <c r="J157" s="14" t="s">
        <v>523</v>
      </c>
      <c r="K157" s="6">
        <v>43516</v>
      </c>
      <c r="L157" s="8" t="s">
        <v>123</v>
      </c>
      <c r="M157" s="8" t="s">
        <v>524</v>
      </c>
      <c r="N157" s="8">
        <v>4.05</v>
      </c>
      <c r="O157" s="8">
        <v>10</v>
      </c>
      <c r="P157" s="8">
        <v>40.5</v>
      </c>
      <c r="Q157" t="s">
        <v>6</v>
      </c>
    </row>
    <row r="158" spans="1:17" ht="15.6" x14ac:dyDescent="0.3">
      <c r="A158" s="8" t="s">
        <v>33</v>
      </c>
      <c r="B158" s="8" t="s">
        <v>33</v>
      </c>
      <c r="C158" s="8" t="s">
        <v>525</v>
      </c>
      <c r="D158" s="8" t="s">
        <v>33</v>
      </c>
      <c r="E158" s="8" t="s">
        <v>1</v>
      </c>
      <c r="F158" s="8" t="s">
        <v>432</v>
      </c>
      <c r="G158" s="8" t="s">
        <v>45</v>
      </c>
      <c r="H158" s="8" t="s">
        <v>36</v>
      </c>
      <c r="I158" s="6">
        <v>43516</v>
      </c>
      <c r="J158" s="14" t="s">
        <v>488</v>
      </c>
      <c r="K158" s="6">
        <v>43516</v>
      </c>
      <c r="L158" s="8" t="s">
        <v>123</v>
      </c>
      <c r="M158" s="8" t="s">
        <v>526</v>
      </c>
      <c r="N158" s="8">
        <v>4.25</v>
      </c>
      <c r="O158" s="8">
        <v>10</v>
      </c>
      <c r="P158" s="8">
        <v>42.5</v>
      </c>
      <c r="Q158" t="s">
        <v>6</v>
      </c>
    </row>
    <row r="159" spans="1:17" ht="15.6" x14ac:dyDescent="0.3">
      <c r="A159" s="8" t="s">
        <v>33</v>
      </c>
      <c r="B159" s="8" t="s">
        <v>33</v>
      </c>
      <c r="C159" s="8" t="s">
        <v>35</v>
      </c>
      <c r="D159" s="8" t="s">
        <v>33</v>
      </c>
      <c r="E159" s="8" t="s">
        <v>2</v>
      </c>
      <c r="F159" s="8" t="s">
        <v>429</v>
      </c>
      <c r="G159" s="8" t="s">
        <v>35</v>
      </c>
      <c r="H159" s="8" t="s">
        <v>36</v>
      </c>
      <c r="I159" s="6">
        <v>43516</v>
      </c>
      <c r="J159" s="14" t="s">
        <v>527</v>
      </c>
      <c r="K159" s="6">
        <v>43516</v>
      </c>
      <c r="L159" s="8" t="s">
        <v>528</v>
      </c>
      <c r="M159" s="8" t="s">
        <v>529</v>
      </c>
      <c r="N159" s="8">
        <v>3.25</v>
      </c>
      <c r="O159" s="8">
        <v>10</v>
      </c>
      <c r="P159" s="8">
        <v>32.5</v>
      </c>
      <c r="Q159" t="s">
        <v>6</v>
      </c>
    </row>
    <row r="160" spans="1:17" ht="15.6" x14ac:dyDescent="0.3">
      <c r="A160" s="8" t="s">
        <v>33</v>
      </c>
      <c r="B160" s="8" t="s">
        <v>33</v>
      </c>
      <c r="C160" s="8" t="s">
        <v>33</v>
      </c>
      <c r="D160" s="8" t="s">
        <v>33</v>
      </c>
      <c r="E160" s="8" t="s">
        <v>4</v>
      </c>
      <c r="F160" s="8" t="s">
        <v>430</v>
      </c>
      <c r="G160" s="8" t="s">
        <v>35</v>
      </c>
      <c r="H160" s="8" t="s">
        <v>36</v>
      </c>
      <c r="I160" s="6">
        <v>43515</v>
      </c>
      <c r="J160" s="14" t="s">
        <v>148</v>
      </c>
      <c r="K160" s="6">
        <v>43515</v>
      </c>
      <c r="L160" s="8" t="s">
        <v>123</v>
      </c>
      <c r="M160" s="8" t="s">
        <v>181</v>
      </c>
      <c r="N160" s="8">
        <v>4.5</v>
      </c>
      <c r="O160" s="8">
        <v>10</v>
      </c>
      <c r="P160" s="8">
        <v>45</v>
      </c>
      <c r="Q160" t="s">
        <v>6</v>
      </c>
    </row>
    <row r="161" spans="1:17" ht="15.6" x14ac:dyDescent="0.3">
      <c r="A161" s="8" t="s">
        <v>33</v>
      </c>
      <c r="B161" s="8" t="s">
        <v>33</v>
      </c>
      <c r="C161" s="8" t="s">
        <v>530</v>
      </c>
      <c r="D161" s="8" t="s">
        <v>33</v>
      </c>
      <c r="E161" s="8" t="s">
        <v>2</v>
      </c>
      <c r="F161" s="8" t="s">
        <v>429</v>
      </c>
      <c r="G161" s="8" t="s">
        <v>35</v>
      </c>
      <c r="H161" s="8" t="s">
        <v>36</v>
      </c>
      <c r="I161" s="6">
        <v>43514</v>
      </c>
      <c r="J161" s="14" t="s">
        <v>531</v>
      </c>
      <c r="K161" s="6">
        <v>43514</v>
      </c>
      <c r="L161" s="8" t="s">
        <v>382</v>
      </c>
      <c r="M161" s="8" t="s">
        <v>532</v>
      </c>
      <c r="N161" s="8">
        <v>2.23</v>
      </c>
      <c r="O161" s="8">
        <v>10</v>
      </c>
      <c r="P161" s="8">
        <v>22.3</v>
      </c>
      <c r="Q161" t="s">
        <v>6</v>
      </c>
    </row>
    <row r="162" spans="1:17" ht="15.6" x14ac:dyDescent="0.3">
      <c r="A162" s="8" t="s">
        <v>33</v>
      </c>
      <c r="B162" s="8" t="s">
        <v>33</v>
      </c>
      <c r="C162" s="8" t="s">
        <v>533</v>
      </c>
      <c r="D162" s="8" t="s">
        <v>33</v>
      </c>
      <c r="E162" s="8" t="s">
        <v>1</v>
      </c>
      <c r="F162" s="8" t="s">
        <v>432</v>
      </c>
      <c r="G162" s="8" t="s">
        <v>102</v>
      </c>
      <c r="H162" s="8" t="s">
        <v>36</v>
      </c>
      <c r="I162" s="6">
        <v>43513</v>
      </c>
      <c r="J162" s="14" t="s">
        <v>234</v>
      </c>
      <c r="K162" s="6">
        <v>43514</v>
      </c>
      <c r="L162" s="8" t="s">
        <v>262</v>
      </c>
      <c r="M162" s="8" t="s">
        <v>534</v>
      </c>
      <c r="N162" s="8">
        <v>17</v>
      </c>
      <c r="O162" s="8">
        <v>10</v>
      </c>
      <c r="P162" s="8">
        <v>170</v>
      </c>
      <c r="Q162" t="s">
        <v>6</v>
      </c>
    </row>
    <row r="163" spans="1:17" ht="15.6" x14ac:dyDescent="0.3">
      <c r="A163" s="8" t="s">
        <v>33</v>
      </c>
      <c r="B163" s="8" t="s">
        <v>33</v>
      </c>
      <c r="C163" s="8" t="s">
        <v>530</v>
      </c>
      <c r="D163" s="8" t="s">
        <v>33</v>
      </c>
      <c r="E163" s="8" t="s">
        <v>2</v>
      </c>
      <c r="F163" s="8" t="s">
        <v>429</v>
      </c>
      <c r="G163" s="8" t="s">
        <v>45</v>
      </c>
      <c r="H163" s="8" t="s">
        <v>36</v>
      </c>
      <c r="I163" s="6">
        <v>43514</v>
      </c>
      <c r="J163" s="14" t="s">
        <v>401</v>
      </c>
      <c r="K163" s="6">
        <v>43514</v>
      </c>
      <c r="L163" s="8" t="s">
        <v>244</v>
      </c>
      <c r="M163" s="8" t="s">
        <v>535</v>
      </c>
      <c r="N163" s="8">
        <v>1.07</v>
      </c>
      <c r="O163" s="8">
        <v>10</v>
      </c>
      <c r="P163" s="8">
        <v>10.7</v>
      </c>
      <c r="Q163" t="s">
        <v>6</v>
      </c>
    </row>
    <row r="164" spans="1:17" ht="15.6" x14ac:dyDescent="0.3">
      <c r="A164" s="8" t="s">
        <v>33</v>
      </c>
      <c r="B164" s="8" t="s">
        <v>33</v>
      </c>
      <c r="C164" s="8" t="s">
        <v>530</v>
      </c>
      <c r="D164" s="8" t="s">
        <v>33</v>
      </c>
      <c r="E164" s="8" t="s">
        <v>2</v>
      </c>
      <c r="F164" s="8" t="s">
        <v>429</v>
      </c>
      <c r="G164" s="8" t="s">
        <v>536</v>
      </c>
      <c r="H164" s="8" t="s">
        <v>36</v>
      </c>
      <c r="I164" s="6">
        <v>43513</v>
      </c>
      <c r="J164" s="14" t="s">
        <v>125</v>
      </c>
      <c r="K164" s="6">
        <v>43513</v>
      </c>
      <c r="L164" s="8" t="s">
        <v>161</v>
      </c>
      <c r="M164" s="8" t="s">
        <v>466</v>
      </c>
      <c r="N164" s="8">
        <v>7</v>
      </c>
      <c r="O164" s="8">
        <v>10</v>
      </c>
      <c r="P164" s="8">
        <v>70</v>
      </c>
      <c r="Q164" t="s">
        <v>6</v>
      </c>
    </row>
    <row r="165" spans="1:17" ht="15.6" x14ac:dyDescent="0.3">
      <c r="A165" s="8" t="s">
        <v>33</v>
      </c>
      <c r="B165" s="8" t="s">
        <v>33</v>
      </c>
      <c r="C165" s="8" t="s">
        <v>530</v>
      </c>
      <c r="D165" s="8" t="s">
        <v>33</v>
      </c>
      <c r="E165" s="8" t="s">
        <v>2</v>
      </c>
      <c r="F165" s="8" t="s">
        <v>429</v>
      </c>
      <c r="G165" s="8" t="s">
        <v>536</v>
      </c>
      <c r="H165" s="8" t="s">
        <v>36</v>
      </c>
      <c r="I165" s="6">
        <v>43512</v>
      </c>
      <c r="J165" s="14" t="s">
        <v>469</v>
      </c>
      <c r="K165" s="6">
        <v>43512</v>
      </c>
      <c r="L165" s="8" t="s">
        <v>62</v>
      </c>
      <c r="M165" s="8" t="s">
        <v>537</v>
      </c>
      <c r="N165" s="8">
        <v>1.5</v>
      </c>
      <c r="O165" s="8">
        <v>10</v>
      </c>
      <c r="P165" s="8">
        <v>15</v>
      </c>
      <c r="Q165" t="s">
        <v>6</v>
      </c>
    </row>
    <row r="166" spans="1:17" ht="15.6" x14ac:dyDescent="0.3">
      <c r="A166" s="8" t="s">
        <v>33</v>
      </c>
      <c r="B166" s="8" t="s">
        <v>33</v>
      </c>
      <c r="C166" s="8" t="s">
        <v>530</v>
      </c>
      <c r="D166" s="8" t="s">
        <v>33</v>
      </c>
      <c r="E166" s="8" t="s">
        <v>2</v>
      </c>
      <c r="F166" s="8" t="s">
        <v>429</v>
      </c>
      <c r="G166" s="8" t="s">
        <v>536</v>
      </c>
      <c r="H166" s="8" t="s">
        <v>36</v>
      </c>
      <c r="I166" s="6">
        <v>43511</v>
      </c>
      <c r="J166" s="14" t="s">
        <v>538</v>
      </c>
      <c r="K166" s="6">
        <v>43511</v>
      </c>
      <c r="L166" s="8" t="s">
        <v>539</v>
      </c>
      <c r="M166" s="8" t="s">
        <v>540</v>
      </c>
      <c r="N166" s="8">
        <v>6.17</v>
      </c>
      <c r="O166" s="8">
        <v>10</v>
      </c>
      <c r="P166" s="8">
        <v>61.7</v>
      </c>
      <c r="Q166" t="s">
        <v>6</v>
      </c>
    </row>
    <row r="167" spans="1:17" ht="15.6" x14ac:dyDescent="0.3">
      <c r="A167" s="8" t="s">
        <v>33</v>
      </c>
      <c r="B167" s="8" t="s">
        <v>33</v>
      </c>
      <c r="C167" s="8" t="s">
        <v>519</v>
      </c>
      <c r="D167" s="8" t="s">
        <v>33</v>
      </c>
      <c r="E167" s="8" t="s">
        <v>3</v>
      </c>
      <c r="F167" s="8" t="s">
        <v>428</v>
      </c>
      <c r="G167" s="8" t="s">
        <v>102</v>
      </c>
      <c r="H167" s="8" t="s">
        <v>36</v>
      </c>
      <c r="I167" s="6">
        <v>43511</v>
      </c>
      <c r="J167" s="14" t="s">
        <v>541</v>
      </c>
      <c r="K167" s="6">
        <v>43511</v>
      </c>
      <c r="L167" s="8" t="s">
        <v>542</v>
      </c>
      <c r="M167" s="8" t="s">
        <v>543</v>
      </c>
      <c r="N167" s="8">
        <v>4.4400000000000004</v>
      </c>
      <c r="O167" s="8">
        <v>10</v>
      </c>
      <c r="P167" s="8">
        <v>44.4</v>
      </c>
      <c r="Q167" t="s">
        <v>6</v>
      </c>
    </row>
    <row r="168" spans="1:17" ht="15.6" x14ac:dyDescent="0.3">
      <c r="A168" s="8" t="s">
        <v>33</v>
      </c>
      <c r="B168" s="8" t="s">
        <v>33</v>
      </c>
      <c r="C168" s="8" t="s">
        <v>544</v>
      </c>
      <c r="D168" s="8" t="s">
        <v>33</v>
      </c>
      <c r="E168" s="8" t="s">
        <v>4</v>
      </c>
      <c r="F168" s="8" t="s">
        <v>430</v>
      </c>
      <c r="G168" s="8" t="s">
        <v>65</v>
      </c>
      <c r="H168" s="8" t="s">
        <v>36</v>
      </c>
      <c r="I168" s="6">
        <v>43511</v>
      </c>
      <c r="J168" s="14" t="s">
        <v>148</v>
      </c>
      <c r="K168" s="6">
        <v>43511</v>
      </c>
      <c r="L168" s="8" t="s">
        <v>149</v>
      </c>
      <c r="M168" s="8" t="s">
        <v>49</v>
      </c>
      <c r="N168" s="8">
        <v>4</v>
      </c>
      <c r="O168" s="8">
        <v>10</v>
      </c>
      <c r="P168" s="8">
        <v>40</v>
      </c>
      <c r="Q168" t="s">
        <v>6</v>
      </c>
    </row>
    <row r="169" spans="1:17" ht="15.6" x14ac:dyDescent="0.3">
      <c r="A169" s="8" t="s">
        <v>33</v>
      </c>
      <c r="B169" s="8" t="s">
        <v>33</v>
      </c>
      <c r="C169" s="8" t="s">
        <v>481</v>
      </c>
      <c r="D169" s="8" t="s">
        <v>33</v>
      </c>
      <c r="E169" s="8" t="s">
        <v>5</v>
      </c>
      <c r="F169" s="8" t="s">
        <v>431</v>
      </c>
      <c r="G169" s="8" t="s">
        <v>102</v>
      </c>
      <c r="H169" s="8" t="s">
        <v>36</v>
      </c>
      <c r="I169" s="6">
        <v>43511</v>
      </c>
      <c r="J169" s="14" t="s">
        <v>148</v>
      </c>
      <c r="K169" s="6">
        <v>43511</v>
      </c>
      <c r="L169" s="8" t="s">
        <v>70</v>
      </c>
      <c r="M169" s="8" t="s">
        <v>163</v>
      </c>
      <c r="N169" s="8">
        <v>3.5</v>
      </c>
      <c r="O169" s="8">
        <v>10</v>
      </c>
      <c r="P169" s="8">
        <v>35</v>
      </c>
      <c r="Q169" t="s">
        <v>6</v>
      </c>
    </row>
    <row r="170" spans="1:17" ht="15.6" x14ac:dyDescent="0.3">
      <c r="A170" s="8" t="s">
        <v>33</v>
      </c>
      <c r="B170" s="8" t="s">
        <v>33</v>
      </c>
      <c r="C170" s="8" t="s">
        <v>530</v>
      </c>
      <c r="D170" s="8" t="s">
        <v>33</v>
      </c>
      <c r="E170" s="8" t="s">
        <v>2</v>
      </c>
      <c r="F170" s="8" t="s">
        <v>429</v>
      </c>
      <c r="G170" s="8" t="s">
        <v>102</v>
      </c>
      <c r="H170" s="8" t="s">
        <v>36</v>
      </c>
      <c r="I170" s="6">
        <v>43509</v>
      </c>
      <c r="J170" s="14" t="s">
        <v>69</v>
      </c>
      <c r="K170" s="6">
        <v>43509</v>
      </c>
      <c r="L170" s="8" t="s">
        <v>545</v>
      </c>
      <c r="M170" s="8" t="s">
        <v>546</v>
      </c>
      <c r="N170" s="8">
        <v>3.65</v>
      </c>
      <c r="O170" s="8">
        <v>10</v>
      </c>
      <c r="P170" s="8">
        <v>36.5</v>
      </c>
      <c r="Q170" t="s">
        <v>6</v>
      </c>
    </row>
    <row r="171" spans="1:17" ht="15.6" x14ac:dyDescent="0.3">
      <c r="A171" s="8" t="s">
        <v>33</v>
      </c>
      <c r="B171" s="8" t="s">
        <v>33</v>
      </c>
      <c r="C171" s="8" t="s">
        <v>547</v>
      </c>
      <c r="D171" s="8" t="s">
        <v>33</v>
      </c>
      <c r="E171" s="8" t="s">
        <v>4</v>
      </c>
      <c r="F171" s="8" t="s">
        <v>430</v>
      </c>
      <c r="G171" s="8" t="s">
        <v>102</v>
      </c>
      <c r="H171" s="8" t="s">
        <v>36</v>
      </c>
      <c r="I171" s="6">
        <v>43509</v>
      </c>
      <c r="J171" s="14" t="s">
        <v>148</v>
      </c>
      <c r="K171" s="6">
        <v>43509</v>
      </c>
      <c r="L171" s="8" t="s">
        <v>548</v>
      </c>
      <c r="M171" s="8" t="s">
        <v>549</v>
      </c>
      <c r="N171" s="8">
        <v>4.92</v>
      </c>
      <c r="O171" s="8">
        <v>10</v>
      </c>
      <c r="P171" s="8">
        <v>49.2</v>
      </c>
      <c r="Q171" t="s">
        <v>6</v>
      </c>
    </row>
    <row r="172" spans="1:17" ht="15.6" x14ac:dyDescent="0.3">
      <c r="A172" s="8" t="s">
        <v>33</v>
      </c>
      <c r="B172" s="8" t="s">
        <v>33</v>
      </c>
      <c r="C172" s="8" t="s">
        <v>481</v>
      </c>
      <c r="D172" s="8" t="s">
        <v>33</v>
      </c>
      <c r="E172" s="8" t="s">
        <v>5</v>
      </c>
      <c r="F172" s="8" t="s">
        <v>431</v>
      </c>
      <c r="G172" s="8" t="s">
        <v>102</v>
      </c>
      <c r="H172" s="8" t="s">
        <v>36</v>
      </c>
      <c r="I172" s="6">
        <v>43509</v>
      </c>
      <c r="J172" s="14" t="s">
        <v>550</v>
      </c>
      <c r="K172" s="6">
        <v>43509</v>
      </c>
      <c r="L172" s="8" t="s">
        <v>149</v>
      </c>
      <c r="M172" s="8" t="s">
        <v>551</v>
      </c>
      <c r="N172" s="8">
        <v>4.03</v>
      </c>
      <c r="O172" s="8">
        <v>10</v>
      </c>
      <c r="P172" s="8">
        <v>40.299999999999997</v>
      </c>
      <c r="Q172" t="s">
        <v>6</v>
      </c>
    </row>
    <row r="173" spans="1:17" ht="15.6" x14ac:dyDescent="0.3">
      <c r="A173" s="8" t="s">
        <v>33</v>
      </c>
      <c r="B173" s="8" t="s">
        <v>33</v>
      </c>
      <c r="C173" s="8" t="s">
        <v>530</v>
      </c>
      <c r="D173" s="8" t="s">
        <v>33</v>
      </c>
      <c r="E173" s="8" t="s">
        <v>2</v>
      </c>
      <c r="F173" s="8" t="s">
        <v>429</v>
      </c>
      <c r="G173" s="8" t="s">
        <v>102</v>
      </c>
      <c r="H173" s="8" t="s">
        <v>36</v>
      </c>
      <c r="I173" s="6">
        <v>43508</v>
      </c>
      <c r="J173" s="14" t="s">
        <v>552</v>
      </c>
      <c r="K173" s="6">
        <v>43508</v>
      </c>
      <c r="L173" s="8" t="s">
        <v>369</v>
      </c>
      <c r="M173" s="8" t="s">
        <v>553</v>
      </c>
      <c r="N173" s="8">
        <v>1.52</v>
      </c>
      <c r="O173" s="8">
        <v>10</v>
      </c>
      <c r="P173" s="8">
        <v>15.2</v>
      </c>
      <c r="Q173" t="s">
        <v>6</v>
      </c>
    </row>
    <row r="174" spans="1:17" ht="15.6" x14ac:dyDescent="0.3">
      <c r="A174" s="8" t="s">
        <v>33</v>
      </c>
      <c r="B174" s="8" t="s">
        <v>33</v>
      </c>
      <c r="C174" s="8" t="s">
        <v>554</v>
      </c>
      <c r="D174" s="8" t="s">
        <v>33</v>
      </c>
      <c r="E174" s="8" t="s">
        <v>5</v>
      </c>
      <c r="F174" s="8" t="s">
        <v>431</v>
      </c>
      <c r="G174" s="8" t="s">
        <v>45</v>
      </c>
      <c r="H174" s="8" t="s">
        <v>36</v>
      </c>
      <c r="I174" s="6">
        <v>43508</v>
      </c>
      <c r="J174" s="14" t="s">
        <v>69</v>
      </c>
      <c r="K174" s="6">
        <v>43508</v>
      </c>
      <c r="L174" s="8" t="s">
        <v>555</v>
      </c>
      <c r="M174" s="8" t="s">
        <v>556</v>
      </c>
      <c r="N174" s="8">
        <v>0.84</v>
      </c>
      <c r="O174" s="8">
        <v>10</v>
      </c>
      <c r="P174" s="8">
        <v>8.4</v>
      </c>
      <c r="Q174" t="s">
        <v>6</v>
      </c>
    </row>
    <row r="175" spans="1:17" ht="15.6" x14ac:dyDescent="0.3">
      <c r="A175" s="8" t="s">
        <v>33</v>
      </c>
      <c r="B175" s="8" t="s">
        <v>33</v>
      </c>
      <c r="C175" s="8" t="s">
        <v>557</v>
      </c>
      <c r="D175" s="8" t="s">
        <v>33</v>
      </c>
      <c r="E175" s="8" t="s">
        <v>5</v>
      </c>
      <c r="F175" s="8" t="s">
        <v>431</v>
      </c>
      <c r="G175" s="8" t="s">
        <v>102</v>
      </c>
      <c r="H175" s="8" t="s">
        <v>36</v>
      </c>
      <c r="I175" s="6">
        <v>43507</v>
      </c>
      <c r="J175" s="14" t="s">
        <v>558</v>
      </c>
      <c r="K175" s="6">
        <v>43507</v>
      </c>
      <c r="L175" s="8" t="s">
        <v>559</v>
      </c>
      <c r="M175" s="8" t="s">
        <v>560</v>
      </c>
      <c r="N175" s="8">
        <v>2.81</v>
      </c>
      <c r="O175" s="8">
        <v>10</v>
      </c>
      <c r="P175" s="8">
        <v>28.1</v>
      </c>
      <c r="Q175" t="s">
        <v>6</v>
      </c>
    </row>
    <row r="176" spans="1:17" ht="15.6" x14ac:dyDescent="0.3">
      <c r="A176" s="8" t="s">
        <v>33</v>
      </c>
      <c r="B176" s="8" t="s">
        <v>33</v>
      </c>
      <c r="C176" s="8" t="s">
        <v>530</v>
      </c>
      <c r="D176" s="8" t="s">
        <v>33</v>
      </c>
      <c r="E176" s="8" t="s">
        <v>2</v>
      </c>
      <c r="F176" s="8" t="s">
        <v>429</v>
      </c>
      <c r="G176" s="8" t="s">
        <v>102</v>
      </c>
      <c r="H176" s="8" t="s">
        <v>36</v>
      </c>
      <c r="I176" s="6">
        <v>43507</v>
      </c>
      <c r="J176" s="14" t="s">
        <v>269</v>
      </c>
      <c r="K176" s="6">
        <v>43507</v>
      </c>
      <c r="L176" s="8" t="s">
        <v>561</v>
      </c>
      <c r="M176" s="8" t="s">
        <v>562</v>
      </c>
      <c r="N176" s="8">
        <v>0.69</v>
      </c>
      <c r="O176" s="8">
        <v>10</v>
      </c>
      <c r="P176" s="8">
        <v>6.9</v>
      </c>
      <c r="Q176" t="s">
        <v>6</v>
      </c>
    </row>
    <row r="177" spans="1:17" ht="15.6" x14ac:dyDescent="0.3">
      <c r="A177" s="8" t="s">
        <v>33</v>
      </c>
      <c r="B177" s="8" t="s">
        <v>33</v>
      </c>
      <c r="C177" s="8" t="s">
        <v>519</v>
      </c>
      <c r="D177" s="8" t="s">
        <v>33</v>
      </c>
      <c r="E177" s="8" t="s">
        <v>3</v>
      </c>
      <c r="F177" s="8" t="s">
        <v>428</v>
      </c>
      <c r="G177" s="8" t="s">
        <v>452</v>
      </c>
      <c r="H177" s="8" t="s">
        <v>36</v>
      </c>
      <c r="I177" s="6">
        <v>43504</v>
      </c>
      <c r="J177" s="14" t="s">
        <v>563</v>
      </c>
      <c r="K177" s="6">
        <v>43504</v>
      </c>
      <c r="L177" s="8" t="s">
        <v>245</v>
      </c>
      <c r="M177" s="8" t="s">
        <v>564</v>
      </c>
      <c r="N177" s="8">
        <v>3.85</v>
      </c>
      <c r="O177" s="8">
        <v>10</v>
      </c>
      <c r="P177" s="8">
        <v>38.5</v>
      </c>
      <c r="Q177" t="s">
        <v>6</v>
      </c>
    </row>
    <row r="178" spans="1:17" ht="15.6" x14ac:dyDescent="0.3">
      <c r="A178" s="8" t="s">
        <v>33</v>
      </c>
      <c r="B178" s="8" t="s">
        <v>33</v>
      </c>
      <c r="C178" s="8" t="s">
        <v>565</v>
      </c>
      <c r="D178" s="8" t="s">
        <v>33</v>
      </c>
      <c r="E178" s="8" t="s">
        <v>5</v>
      </c>
      <c r="F178" s="8" t="s">
        <v>431</v>
      </c>
      <c r="G178" s="8" t="s">
        <v>102</v>
      </c>
      <c r="H178" s="8" t="s">
        <v>36</v>
      </c>
      <c r="I178" s="6">
        <v>43504</v>
      </c>
      <c r="J178" s="14" t="s">
        <v>350</v>
      </c>
      <c r="K178" s="6">
        <v>43504</v>
      </c>
      <c r="L178" s="8" t="s">
        <v>403</v>
      </c>
      <c r="M178" s="8" t="s">
        <v>566</v>
      </c>
      <c r="N178" s="8">
        <v>3.38</v>
      </c>
      <c r="O178" s="8">
        <v>10</v>
      </c>
      <c r="P178" s="8">
        <v>33.799999999999997</v>
      </c>
      <c r="Q178" t="s">
        <v>6</v>
      </c>
    </row>
    <row r="179" spans="1:17" ht="15.6" x14ac:dyDescent="0.3">
      <c r="A179" s="8" t="s">
        <v>33</v>
      </c>
      <c r="B179" s="8" t="s">
        <v>33</v>
      </c>
      <c r="C179" s="8" t="s">
        <v>547</v>
      </c>
      <c r="D179" s="8" t="s">
        <v>33</v>
      </c>
      <c r="E179" s="8" t="s">
        <v>4</v>
      </c>
      <c r="F179" s="8" t="s">
        <v>430</v>
      </c>
      <c r="G179" s="8" t="s">
        <v>102</v>
      </c>
      <c r="H179" s="8" t="s">
        <v>36</v>
      </c>
      <c r="I179" s="6">
        <v>43504</v>
      </c>
      <c r="J179" s="14" t="s">
        <v>567</v>
      </c>
      <c r="K179" s="6">
        <v>43504</v>
      </c>
      <c r="L179" s="8" t="s">
        <v>568</v>
      </c>
      <c r="M179" s="8" t="s">
        <v>569</v>
      </c>
      <c r="N179" s="8">
        <v>3.11</v>
      </c>
      <c r="O179" s="8">
        <v>10</v>
      </c>
      <c r="P179" s="8">
        <v>31.1</v>
      </c>
      <c r="Q179" t="s">
        <v>6</v>
      </c>
    </row>
    <row r="180" spans="1:17" ht="15.6" x14ac:dyDescent="0.3">
      <c r="A180" s="8" t="s">
        <v>33</v>
      </c>
      <c r="B180" s="8" t="s">
        <v>33</v>
      </c>
      <c r="C180" s="8" t="s">
        <v>570</v>
      </c>
      <c r="D180" s="8" t="s">
        <v>289</v>
      </c>
      <c r="E180" s="8" t="s">
        <v>5</v>
      </c>
      <c r="F180" s="8" t="s">
        <v>431</v>
      </c>
      <c r="G180" s="8" t="s">
        <v>571</v>
      </c>
      <c r="H180" s="8" t="s">
        <v>46</v>
      </c>
      <c r="I180" s="6">
        <v>43503</v>
      </c>
      <c r="J180" s="14" t="s">
        <v>572</v>
      </c>
      <c r="K180" s="6">
        <v>43503</v>
      </c>
      <c r="L180" s="8" t="s">
        <v>573</v>
      </c>
      <c r="M180" s="8" t="s">
        <v>574</v>
      </c>
      <c r="N180" s="8">
        <v>2.89</v>
      </c>
      <c r="O180" s="8">
        <v>0</v>
      </c>
      <c r="P180" s="8">
        <v>0</v>
      </c>
      <c r="Q180" t="s">
        <v>6</v>
      </c>
    </row>
    <row r="181" spans="1:17" ht="15.6" x14ac:dyDescent="0.3">
      <c r="A181" s="8" t="s">
        <v>33</v>
      </c>
      <c r="B181" s="8" t="s">
        <v>33</v>
      </c>
      <c r="C181" s="8" t="s">
        <v>575</v>
      </c>
      <c r="D181" s="8" t="s">
        <v>33</v>
      </c>
      <c r="E181" s="8" t="s">
        <v>3</v>
      </c>
      <c r="F181" s="8" t="s">
        <v>428</v>
      </c>
      <c r="G181" s="8" t="s">
        <v>243</v>
      </c>
      <c r="H181" s="8" t="s">
        <v>36</v>
      </c>
      <c r="I181" s="6">
        <v>43502</v>
      </c>
      <c r="J181" s="14" t="s">
        <v>576</v>
      </c>
      <c r="K181" s="6">
        <v>43502</v>
      </c>
      <c r="L181" s="8" t="s">
        <v>149</v>
      </c>
      <c r="M181" s="8" t="s">
        <v>577</v>
      </c>
      <c r="N181" s="8">
        <v>3.77</v>
      </c>
      <c r="O181" s="8">
        <v>10</v>
      </c>
      <c r="P181" s="8">
        <v>37.700000000000003</v>
      </c>
      <c r="Q181" t="s">
        <v>6</v>
      </c>
    </row>
    <row r="182" spans="1:17" ht="15.6" x14ac:dyDescent="0.3">
      <c r="A182" s="8" t="s">
        <v>33</v>
      </c>
      <c r="B182" s="8" t="s">
        <v>33</v>
      </c>
      <c r="C182" s="8" t="s">
        <v>578</v>
      </c>
      <c r="D182" s="8" t="s">
        <v>33</v>
      </c>
      <c r="E182" s="8" t="s">
        <v>5</v>
      </c>
      <c r="F182" s="8" t="s">
        <v>431</v>
      </c>
      <c r="G182" s="8" t="s">
        <v>243</v>
      </c>
      <c r="H182" s="8" t="s">
        <v>46</v>
      </c>
      <c r="I182" s="6">
        <v>43502</v>
      </c>
      <c r="J182" s="14" t="s">
        <v>350</v>
      </c>
      <c r="K182" s="6">
        <v>43502</v>
      </c>
      <c r="L182" s="8" t="s">
        <v>70</v>
      </c>
      <c r="M182" s="8" t="s">
        <v>63</v>
      </c>
      <c r="N182" s="8">
        <v>3</v>
      </c>
      <c r="O182" s="8">
        <v>0</v>
      </c>
      <c r="P182" s="8">
        <v>0</v>
      </c>
      <c r="Q182" t="s">
        <v>6</v>
      </c>
    </row>
    <row r="183" spans="1:17" ht="15.6" x14ac:dyDescent="0.3">
      <c r="A183" s="8" t="s">
        <v>33</v>
      </c>
      <c r="B183" s="8" t="s">
        <v>33</v>
      </c>
      <c r="C183" s="8" t="s">
        <v>579</v>
      </c>
      <c r="D183" s="8" t="s">
        <v>33</v>
      </c>
      <c r="E183" s="8" t="s">
        <v>4</v>
      </c>
      <c r="F183" s="8" t="s">
        <v>430</v>
      </c>
      <c r="G183" s="8" t="s">
        <v>102</v>
      </c>
      <c r="H183" s="8" t="s">
        <v>36</v>
      </c>
      <c r="I183" s="6">
        <v>43502</v>
      </c>
      <c r="J183" s="14" t="s">
        <v>580</v>
      </c>
      <c r="K183" s="6">
        <v>43502</v>
      </c>
      <c r="L183" s="8" t="s">
        <v>581</v>
      </c>
      <c r="M183" s="8" t="s">
        <v>582</v>
      </c>
      <c r="N183" s="8">
        <v>0.48</v>
      </c>
      <c r="O183" s="8">
        <v>10</v>
      </c>
      <c r="P183" s="8">
        <v>4.8</v>
      </c>
      <c r="Q183" t="s">
        <v>6</v>
      </c>
    </row>
    <row r="184" spans="1:17" ht="15.6" x14ac:dyDescent="0.3">
      <c r="A184" s="8" t="s">
        <v>33</v>
      </c>
      <c r="B184" s="8" t="s">
        <v>33</v>
      </c>
      <c r="C184" s="8" t="s">
        <v>583</v>
      </c>
      <c r="D184" s="8" t="s">
        <v>33</v>
      </c>
      <c r="E184" s="8" t="s">
        <v>4</v>
      </c>
      <c r="F184" s="8" t="s">
        <v>430</v>
      </c>
      <c r="G184" s="8" t="s">
        <v>243</v>
      </c>
      <c r="H184" s="8" t="s">
        <v>36</v>
      </c>
      <c r="I184" s="6">
        <v>43502</v>
      </c>
      <c r="J184" s="14" t="s">
        <v>148</v>
      </c>
      <c r="K184" s="6">
        <v>43502</v>
      </c>
      <c r="L184" s="8" t="s">
        <v>584</v>
      </c>
      <c r="M184" s="8" t="s">
        <v>585</v>
      </c>
      <c r="N184" s="8">
        <v>2.97</v>
      </c>
      <c r="O184" s="8">
        <v>10</v>
      </c>
      <c r="P184" s="8">
        <v>29.7</v>
      </c>
      <c r="Q184" t="s">
        <v>6</v>
      </c>
    </row>
    <row r="185" spans="1:17" ht="15.6" x14ac:dyDescent="0.3">
      <c r="A185" s="8" t="s">
        <v>33</v>
      </c>
      <c r="B185" s="8" t="s">
        <v>33</v>
      </c>
      <c r="C185" s="8" t="s">
        <v>279</v>
      </c>
      <c r="D185" s="8" t="s">
        <v>33</v>
      </c>
      <c r="E185" s="8" t="s">
        <v>3</v>
      </c>
      <c r="F185" s="8" t="s">
        <v>428</v>
      </c>
      <c r="G185" s="8" t="s">
        <v>280</v>
      </c>
      <c r="H185" s="8" t="s">
        <v>36</v>
      </c>
      <c r="I185" s="6">
        <v>43550</v>
      </c>
      <c r="J185" s="14" t="s">
        <v>281</v>
      </c>
      <c r="K185" s="6">
        <v>43550</v>
      </c>
      <c r="L185" s="8" t="s">
        <v>175</v>
      </c>
      <c r="M185" s="8" t="s">
        <v>282</v>
      </c>
      <c r="N185" s="8">
        <v>10.45</v>
      </c>
      <c r="O185" s="8">
        <v>10</v>
      </c>
      <c r="P185" s="8">
        <v>104.5</v>
      </c>
      <c r="Q185" t="s">
        <v>7</v>
      </c>
    </row>
    <row r="186" spans="1:17" ht="15.6" x14ac:dyDescent="0.3">
      <c r="A186" s="8" t="s">
        <v>33</v>
      </c>
      <c r="B186" s="8" t="s">
        <v>33</v>
      </c>
      <c r="C186" s="8" t="s">
        <v>45</v>
      </c>
      <c r="D186" s="8" t="s">
        <v>33</v>
      </c>
      <c r="E186" s="8" t="s">
        <v>2</v>
      </c>
      <c r="F186" s="8" t="s">
        <v>429</v>
      </c>
      <c r="G186" s="8" t="s">
        <v>45</v>
      </c>
      <c r="H186" s="8" t="s">
        <v>46</v>
      </c>
      <c r="I186" s="6">
        <v>43550</v>
      </c>
      <c r="J186" s="14" t="s">
        <v>66</v>
      </c>
      <c r="K186" s="6">
        <v>43550</v>
      </c>
      <c r="L186" s="8" t="s">
        <v>283</v>
      </c>
      <c r="M186" s="8" t="s">
        <v>284</v>
      </c>
      <c r="N186" s="8">
        <v>8.48</v>
      </c>
      <c r="O186" s="8">
        <v>0</v>
      </c>
      <c r="P186" s="8">
        <v>0</v>
      </c>
      <c r="Q186" t="s">
        <v>7</v>
      </c>
    </row>
    <row r="187" spans="1:17" ht="15.6" x14ac:dyDescent="0.3">
      <c r="A187" s="8" t="s">
        <v>33</v>
      </c>
      <c r="B187" s="8" t="s">
        <v>33</v>
      </c>
      <c r="C187" s="8" t="s">
        <v>285</v>
      </c>
      <c r="D187" s="8" t="s">
        <v>33</v>
      </c>
      <c r="E187" s="8" t="s">
        <v>4</v>
      </c>
      <c r="F187" s="8" t="s">
        <v>430</v>
      </c>
      <c r="G187" s="8" t="s">
        <v>286</v>
      </c>
      <c r="H187" s="8" t="s">
        <v>36</v>
      </c>
      <c r="I187" s="6">
        <v>43550</v>
      </c>
      <c r="J187" s="14" t="s">
        <v>133</v>
      </c>
      <c r="K187" s="6">
        <v>43550</v>
      </c>
      <c r="L187" s="8" t="s">
        <v>48</v>
      </c>
      <c r="M187" s="8" t="s">
        <v>63</v>
      </c>
      <c r="N187" s="8">
        <v>3</v>
      </c>
      <c r="O187" s="8">
        <v>10</v>
      </c>
      <c r="P187" s="8">
        <v>30</v>
      </c>
      <c r="Q187" t="s">
        <v>7</v>
      </c>
    </row>
    <row r="188" spans="1:17" ht="15.6" x14ac:dyDescent="0.3">
      <c r="A188" s="8" t="s">
        <v>33</v>
      </c>
      <c r="B188" s="8" t="s">
        <v>33</v>
      </c>
      <c r="C188" s="8" t="s">
        <v>586</v>
      </c>
      <c r="D188" s="8" t="s">
        <v>33</v>
      </c>
      <c r="E188" s="8" t="s">
        <v>1</v>
      </c>
      <c r="F188" s="8" t="s">
        <v>432</v>
      </c>
      <c r="G188" s="8" t="s">
        <v>587</v>
      </c>
      <c r="H188" s="8" t="s">
        <v>36</v>
      </c>
      <c r="I188" s="6">
        <v>43550</v>
      </c>
      <c r="J188" s="14" t="s">
        <v>69</v>
      </c>
      <c r="K188" s="6">
        <v>43550</v>
      </c>
      <c r="L188" s="8" t="s">
        <v>48</v>
      </c>
      <c r="M188" s="8" t="s">
        <v>287</v>
      </c>
      <c r="N188" s="8">
        <v>13</v>
      </c>
      <c r="O188" s="8">
        <v>10</v>
      </c>
      <c r="P188" s="8">
        <v>130</v>
      </c>
      <c r="Q188" t="s">
        <v>7</v>
      </c>
    </row>
    <row r="189" spans="1:17" ht="15.6" x14ac:dyDescent="0.3">
      <c r="A189" s="8" t="s">
        <v>33</v>
      </c>
      <c r="B189" s="8" t="s">
        <v>33</v>
      </c>
      <c r="C189" s="8" t="s">
        <v>288</v>
      </c>
      <c r="D189" s="8" t="s">
        <v>289</v>
      </c>
      <c r="E189" s="8" t="s">
        <v>5</v>
      </c>
      <c r="F189" s="8" t="s">
        <v>431</v>
      </c>
      <c r="G189" s="8" t="s">
        <v>102</v>
      </c>
      <c r="H189" s="8" t="s">
        <v>36</v>
      </c>
      <c r="I189" s="6">
        <v>43550</v>
      </c>
      <c r="J189" s="14" t="s">
        <v>149</v>
      </c>
      <c r="K189" s="6">
        <v>43550</v>
      </c>
      <c r="L189" s="8" t="s">
        <v>161</v>
      </c>
      <c r="M189" s="8" t="s">
        <v>290</v>
      </c>
      <c r="N189" s="8">
        <v>8.5</v>
      </c>
      <c r="O189" s="8">
        <v>10</v>
      </c>
      <c r="P189" s="8">
        <v>85</v>
      </c>
      <c r="Q189" t="s">
        <v>7</v>
      </c>
    </row>
    <row r="190" spans="1:17" ht="15.6" x14ac:dyDescent="0.3">
      <c r="A190" s="8" t="s">
        <v>33</v>
      </c>
      <c r="B190" s="8" t="s">
        <v>33</v>
      </c>
      <c r="C190" s="8" t="s">
        <v>285</v>
      </c>
      <c r="D190" s="8" t="s">
        <v>33</v>
      </c>
      <c r="E190" s="8" t="s">
        <v>4</v>
      </c>
      <c r="F190" s="8" t="s">
        <v>430</v>
      </c>
      <c r="G190" s="8" t="s">
        <v>102</v>
      </c>
      <c r="H190" s="8" t="s">
        <v>36</v>
      </c>
      <c r="I190" s="6">
        <v>43550</v>
      </c>
      <c r="J190" s="14" t="s">
        <v>66</v>
      </c>
      <c r="K190" s="6">
        <v>43550</v>
      </c>
      <c r="L190" s="8" t="s">
        <v>291</v>
      </c>
      <c r="M190" s="8" t="s">
        <v>163</v>
      </c>
      <c r="N190" s="8">
        <v>3.5</v>
      </c>
      <c r="O190" s="8">
        <v>10</v>
      </c>
      <c r="P190" s="8">
        <v>35</v>
      </c>
      <c r="Q190" t="s">
        <v>7</v>
      </c>
    </row>
    <row r="191" spans="1:17" ht="15.6" x14ac:dyDescent="0.3">
      <c r="A191" s="8" t="s">
        <v>33</v>
      </c>
      <c r="B191" s="8" t="s">
        <v>33</v>
      </c>
      <c r="C191" s="8" t="s">
        <v>292</v>
      </c>
      <c r="D191" s="8" t="s">
        <v>33</v>
      </c>
      <c r="E191" s="8" t="s">
        <v>3</v>
      </c>
      <c r="F191" s="8" t="s">
        <v>428</v>
      </c>
      <c r="G191" s="8" t="s">
        <v>293</v>
      </c>
      <c r="H191" s="8" t="s">
        <v>36</v>
      </c>
      <c r="I191" s="6">
        <v>43549</v>
      </c>
      <c r="J191" s="14" t="s">
        <v>294</v>
      </c>
      <c r="K191" s="6">
        <v>43550</v>
      </c>
      <c r="L191" s="8" t="s">
        <v>295</v>
      </c>
      <c r="M191" s="8" t="s">
        <v>296</v>
      </c>
      <c r="N191" s="8">
        <v>8.4700000000000006</v>
      </c>
      <c r="O191" s="8">
        <v>10</v>
      </c>
      <c r="P191" s="8">
        <v>84.7</v>
      </c>
      <c r="Q191" t="s">
        <v>7</v>
      </c>
    </row>
    <row r="192" spans="1:17" ht="15.6" x14ac:dyDescent="0.3">
      <c r="A192" s="8" t="s">
        <v>33</v>
      </c>
      <c r="B192" s="8" t="s">
        <v>33</v>
      </c>
      <c r="C192" s="8" t="s">
        <v>35</v>
      </c>
      <c r="D192" s="8" t="s">
        <v>33</v>
      </c>
      <c r="E192" s="8" t="s">
        <v>2</v>
      </c>
      <c r="F192" s="8" t="s">
        <v>429</v>
      </c>
      <c r="G192" s="8" t="s">
        <v>35</v>
      </c>
      <c r="H192" s="8" t="s">
        <v>36</v>
      </c>
      <c r="I192" s="6">
        <v>43549</v>
      </c>
      <c r="J192" s="14" t="s">
        <v>66</v>
      </c>
      <c r="K192" s="6">
        <v>43549</v>
      </c>
      <c r="L192" s="8" t="s">
        <v>297</v>
      </c>
      <c r="M192" s="8" t="s">
        <v>298</v>
      </c>
      <c r="N192" s="8">
        <v>8.6199999999999992</v>
      </c>
      <c r="O192" s="8">
        <v>10</v>
      </c>
      <c r="P192" s="8">
        <v>86.2</v>
      </c>
      <c r="Q192" t="s">
        <v>7</v>
      </c>
    </row>
    <row r="193" spans="1:17" ht="15.6" x14ac:dyDescent="0.3">
      <c r="A193" s="8" t="s">
        <v>33</v>
      </c>
      <c r="B193" s="8" t="s">
        <v>33</v>
      </c>
      <c r="C193" s="8" t="s">
        <v>33</v>
      </c>
      <c r="D193" s="8" t="s">
        <v>33</v>
      </c>
      <c r="E193" s="8" t="s">
        <v>4</v>
      </c>
      <c r="F193" s="8" t="s">
        <v>430</v>
      </c>
      <c r="G193" s="8" t="s">
        <v>299</v>
      </c>
      <c r="H193" s="8" t="s">
        <v>36</v>
      </c>
      <c r="I193" s="6">
        <v>43549</v>
      </c>
      <c r="J193" s="14" t="s">
        <v>291</v>
      </c>
      <c r="K193" s="6">
        <v>43549</v>
      </c>
      <c r="L193" s="8" t="s">
        <v>175</v>
      </c>
      <c r="M193" s="8" t="s">
        <v>300</v>
      </c>
      <c r="N193" s="8">
        <v>5</v>
      </c>
      <c r="O193" s="8">
        <v>10</v>
      </c>
      <c r="P193" s="8">
        <v>50</v>
      </c>
      <c r="Q193" t="s">
        <v>7</v>
      </c>
    </row>
    <row r="194" spans="1:17" ht="15.6" x14ac:dyDescent="0.3">
      <c r="A194" s="8" t="s">
        <v>33</v>
      </c>
      <c r="B194" s="8" t="s">
        <v>33</v>
      </c>
      <c r="C194" s="8" t="s">
        <v>301</v>
      </c>
      <c r="D194" s="8" t="s">
        <v>33</v>
      </c>
      <c r="E194" s="8" t="s">
        <v>1</v>
      </c>
      <c r="F194" s="8" t="s">
        <v>432</v>
      </c>
      <c r="G194" s="8" t="s">
        <v>452</v>
      </c>
      <c r="H194" s="8" t="s">
        <v>36</v>
      </c>
      <c r="I194" s="6">
        <v>43549</v>
      </c>
      <c r="J194" s="14" t="s">
        <v>123</v>
      </c>
      <c r="K194" s="6">
        <v>43549</v>
      </c>
      <c r="L194" s="8" t="s">
        <v>302</v>
      </c>
      <c r="M194" s="8" t="s">
        <v>303</v>
      </c>
      <c r="N194" s="8">
        <v>10.4</v>
      </c>
      <c r="O194" s="8">
        <v>10</v>
      </c>
      <c r="P194" s="8">
        <v>104</v>
      </c>
      <c r="Q194" t="s">
        <v>7</v>
      </c>
    </row>
    <row r="195" spans="1:17" ht="15.6" x14ac:dyDescent="0.3">
      <c r="A195" s="8" t="s">
        <v>33</v>
      </c>
      <c r="B195" s="8" t="s">
        <v>33</v>
      </c>
      <c r="C195" s="8" t="s">
        <v>288</v>
      </c>
      <c r="D195" s="8" t="s">
        <v>289</v>
      </c>
      <c r="E195" s="8" t="s">
        <v>5</v>
      </c>
      <c r="F195" s="8" t="s">
        <v>431</v>
      </c>
      <c r="G195" s="8" t="s">
        <v>102</v>
      </c>
      <c r="H195" s="8" t="s">
        <v>36</v>
      </c>
      <c r="I195" s="6">
        <v>43549</v>
      </c>
      <c r="J195" s="14" t="s">
        <v>141</v>
      </c>
      <c r="K195" s="6">
        <v>43549</v>
      </c>
      <c r="L195" s="8" t="s">
        <v>48</v>
      </c>
      <c r="M195" s="8" t="s">
        <v>230</v>
      </c>
      <c r="N195" s="8">
        <v>6</v>
      </c>
      <c r="O195" s="8">
        <v>10</v>
      </c>
      <c r="P195" s="8">
        <v>60</v>
      </c>
      <c r="Q195" t="s">
        <v>7</v>
      </c>
    </row>
    <row r="196" spans="1:17" ht="15.6" x14ac:dyDescent="0.3">
      <c r="A196" s="8" t="s">
        <v>33</v>
      </c>
      <c r="B196" s="8" t="s">
        <v>33</v>
      </c>
      <c r="C196" s="8" t="s">
        <v>304</v>
      </c>
      <c r="D196" s="8" t="s">
        <v>33</v>
      </c>
      <c r="E196" s="8" t="s">
        <v>2</v>
      </c>
      <c r="F196" s="8" t="s">
        <v>429</v>
      </c>
      <c r="G196" s="8" t="s">
        <v>65</v>
      </c>
      <c r="H196" s="8" t="s">
        <v>36</v>
      </c>
      <c r="I196" s="6">
        <v>43549</v>
      </c>
      <c r="J196" s="14" t="s">
        <v>148</v>
      </c>
      <c r="K196" s="6">
        <v>43549</v>
      </c>
      <c r="L196" s="8" t="s">
        <v>70</v>
      </c>
      <c r="M196" s="8" t="s">
        <v>163</v>
      </c>
      <c r="N196" s="8">
        <v>3.5</v>
      </c>
      <c r="O196" s="8">
        <v>10</v>
      </c>
      <c r="P196" s="8">
        <v>35</v>
      </c>
      <c r="Q196" t="s">
        <v>7</v>
      </c>
    </row>
    <row r="197" spans="1:17" ht="15.6" x14ac:dyDescent="0.3">
      <c r="A197" s="8" t="s">
        <v>33</v>
      </c>
      <c r="B197" s="8" t="s">
        <v>33</v>
      </c>
      <c r="C197" s="8" t="s">
        <v>288</v>
      </c>
      <c r="D197" s="8" t="s">
        <v>289</v>
      </c>
      <c r="E197" s="8" t="s">
        <v>5</v>
      </c>
      <c r="F197" s="8" t="s">
        <v>431</v>
      </c>
      <c r="G197" s="8" t="s">
        <v>102</v>
      </c>
      <c r="H197" s="8" t="s">
        <v>36</v>
      </c>
      <c r="I197" s="6">
        <v>43548</v>
      </c>
      <c r="J197" s="14" t="s">
        <v>141</v>
      </c>
      <c r="K197" s="6">
        <v>43549</v>
      </c>
      <c r="L197" s="8" t="s">
        <v>305</v>
      </c>
      <c r="M197" s="8" t="s">
        <v>306</v>
      </c>
      <c r="N197" s="8">
        <v>9</v>
      </c>
      <c r="O197" s="8">
        <v>10</v>
      </c>
      <c r="P197" s="8">
        <v>90</v>
      </c>
      <c r="Q197" t="s">
        <v>7</v>
      </c>
    </row>
    <row r="198" spans="1:17" ht="15.6" x14ac:dyDescent="0.3">
      <c r="A198" s="8" t="s">
        <v>33</v>
      </c>
      <c r="B198" s="8" t="s">
        <v>33</v>
      </c>
      <c r="C198" s="8" t="s">
        <v>307</v>
      </c>
      <c r="D198" s="8" t="s">
        <v>33</v>
      </c>
      <c r="E198" s="8" t="s">
        <v>2</v>
      </c>
      <c r="F198" s="8" t="s">
        <v>429</v>
      </c>
      <c r="G198" s="8" t="s">
        <v>102</v>
      </c>
      <c r="H198" s="8" t="s">
        <v>36</v>
      </c>
      <c r="I198" s="6">
        <v>43548</v>
      </c>
      <c r="J198" s="14" t="s">
        <v>133</v>
      </c>
      <c r="K198" s="6">
        <v>43548</v>
      </c>
      <c r="L198" s="8" t="s">
        <v>175</v>
      </c>
      <c r="M198" s="8" t="s">
        <v>163</v>
      </c>
      <c r="N198" s="8">
        <v>3.5</v>
      </c>
      <c r="O198" s="8">
        <v>10</v>
      </c>
      <c r="P198" s="8">
        <v>35</v>
      </c>
      <c r="Q198" t="s">
        <v>7</v>
      </c>
    </row>
    <row r="199" spans="1:17" ht="15.6" x14ac:dyDescent="0.3">
      <c r="A199" s="8" t="s">
        <v>33</v>
      </c>
      <c r="B199" s="8" t="s">
        <v>33</v>
      </c>
      <c r="C199" s="8" t="s">
        <v>308</v>
      </c>
      <c r="D199" s="8" t="s">
        <v>33</v>
      </c>
      <c r="E199" s="8" t="s">
        <v>3</v>
      </c>
      <c r="F199" s="8" t="s">
        <v>428</v>
      </c>
      <c r="G199" s="8" t="s">
        <v>293</v>
      </c>
      <c r="H199" s="8" t="s">
        <v>36</v>
      </c>
      <c r="I199" s="6">
        <v>43548</v>
      </c>
      <c r="J199" s="14" t="s">
        <v>309</v>
      </c>
      <c r="K199" s="6">
        <v>43548</v>
      </c>
      <c r="L199" s="8" t="s">
        <v>310</v>
      </c>
      <c r="M199" s="8" t="s">
        <v>300</v>
      </c>
      <c r="N199" s="8">
        <v>5</v>
      </c>
      <c r="O199" s="8">
        <v>10</v>
      </c>
      <c r="P199" s="8">
        <v>50</v>
      </c>
      <c r="Q199" t="s">
        <v>7</v>
      </c>
    </row>
    <row r="200" spans="1:17" ht="15.6" x14ac:dyDescent="0.3">
      <c r="A200" s="8" t="s">
        <v>33</v>
      </c>
      <c r="B200" s="8" t="s">
        <v>33</v>
      </c>
      <c r="C200" s="8" t="s">
        <v>311</v>
      </c>
      <c r="D200" s="8" t="s">
        <v>33</v>
      </c>
      <c r="E200" s="8" t="s">
        <v>1</v>
      </c>
      <c r="F200" s="8" t="s">
        <v>432</v>
      </c>
      <c r="G200" s="8" t="s">
        <v>452</v>
      </c>
      <c r="H200" s="8" t="s">
        <v>36</v>
      </c>
      <c r="I200" s="6">
        <v>43548</v>
      </c>
      <c r="J200" s="14" t="s">
        <v>312</v>
      </c>
      <c r="K200" s="6">
        <v>43548</v>
      </c>
      <c r="L200" s="8" t="s">
        <v>41</v>
      </c>
      <c r="M200" s="8" t="s">
        <v>313</v>
      </c>
      <c r="N200" s="8">
        <v>5.72</v>
      </c>
      <c r="O200" s="8">
        <v>10</v>
      </c>
      <c r="P200" s="8">
        <v>57.2</v>
      </c>
      <c r="Q200" t="s">
        <v>7</v>
      </c>
    </row>
    <row r="201" spans="1:17" ht="15.6" x14ac:dyDescent="0.3">
      <c r="A201" s="8" t="s">
        <v>33</v>
      </c>
      <c r="B201" s="8" t="s">
        <v>33</v>
      </c>
      <c r="C201" s="8" t="s">
        <v>288</v>
      </c>
      <c r="D201" s="8" t="s">
        <v>289</v>
      </c>
      <c r="E201" s="8" t="s">
        <v>5</v>
      </c>
      <c r="F201" s="8" t="s">
        <v>431</v>
      </c>
      <c r="G201" s="8" t="s">
        <v>102</v>
      </c>
      <c r="H201" s="8" t="s">
        <v>36</v>
      </c>
      <c r="I201" s="6">
        <v>43547</v>
      </c>
      <c r="J201" s="14" t="s">
        <v>161</v>
      </c>
      <c r="K201" s="6">
        <v>43548</v>
      </c>
      <c r="L201" s="8" t="s">
        <v>314</v>
      </c>
      <c r="M201" s="8" t="s">
        <v>230</v>
      </c>
      <c r="N201" s="8">
        <v>6</v>
      </c>
      <c r="O201" s="8">
        <v>10</v>
      </c>
      <c r="P201" s="8">
        <v>60</v>
      </c>
      <c r="Q201" t="s">
        <v>7</v>
      </c>
    </row>
    <row r="202" spans="1:17" ht="15.6" x14ac:dyDescent="0.3">
      <c r="A202" s="8" t="s">
        <v>33</v>
      </c>
      <c r="B202" s="8" t="s">
        <v>33</v>
      </c>
      <c r="C202" s="8" t="s">
        <v>315</v>
      </c>
      <c r="D202" s="8" t="s">
        <v>33</v>
      </c>
      <c r="E202" s="8" t="s">
        <v>1</v>
      </c>
      <c r="F202" s="8" t="s">
        <v>432</v>
      </c>
      <c r="G202" s="8" t="s">
        <v>452</v>
      </c>
      <c r="H202" s="8" t="s">
        <v>36</v>
      </c>
      <c r="I202" s="6">
        <v>43547</v>
      </c>
      <c r="J202" s="14" t="s">
        <v>316</v>
      </c>
      <c r="K202" s="6">
        <v>43547</v>
      </c>
      <c r="L202" s="8" t="s">
        <v>317</v>
      </c>
      <c r="M202" s="8" t="s">
        <v>318</v>
      </c>
      <c r="N202" s="8">
        <v>0.52</v>
      </c>
      <c r="O202" s="8">
        <v>10</v>
      </c>
      <c r="P202" s="8">
        <v>5.2</v>
      </c>
      <c r="Q202" t="s">
        <v>7</v>
      </c>
    </row>
    <row r="203" spans="1:17" ht="15.6" x14ac:dyDescent="0.3">
      <c r="A203" s="8" t="s">
        <v>33</v>
      </c>
      <c r="B203" s="8" t="s">
        <v>33</v>
      </c>
      <c r="C203" s="8" t="s">
        <v>307</v>
      </c>
      <c r="D203" s="8" t="s">
        <v>33</v>
      </c>
      <c r="E203" s="8" t="s">
        <v>2</v>
      </c>
      <c r="F203" s="8" t="s">
        <v>429</v>
      </c>
      <c r="G203" s="8" t="s">
        <v>102</v>
      </c>
      <c r="H203" s="8" t="s">
        <v>36</v>
      </c>
      <c r="I203" s="6">
        <v>43547</v>
      </c>
      <c r="J203" s="14" t="s">
        <v>319</v>
      </c>
      <c r="K203" s="6">
        <v>43547</v>
      </c>
      <c r="L203" s="8" t="s">
        <v>320</v>
      </c>
      <c r="M203" s="8" t="s">
        <v>321</v>
      </c>
      <c r="N203" s="8">
        <v>6.98</v>
      </c>
      <c r="O203" s="8">
        <v>10</v>
      </c>
      <c r="P203" s="8">
        <v>69.8</v>
      </c>
      <c r="Q203" t="s">
        <v>7</v>
      </c>
    </row>
    <row r="204" spans="1:17" ht="15.6" x14ac:dyDescent="0.3">
      <c r="A204" s="8" t="s">
        <v>33</v>
      </c>
      <c r="B204" s="8" t="s">
        <v>33</v>
      </c>
      <c r="C204" s="8" t="s">
        <v>315</v>
      </c>
      <c r="D204" s="8" t="s">
        <v>33</v>
      </c>
      <c r="E204" s="8" t="s">
        <v>1</v>
      </c>
      <c r="F204" s="8" t="s">
        <v>432</v>
      </c>
      <c r="G204" s="8" t="s">
        <v>452</v>
      </c>
      <c r="H204" s="8" t="s">
        <v>36</v>
      </c>
      <c r="I204" s="6">
        <v>43547</v>
      </c>
      <c r="J204" s="14" t="s">
        <v>322</v>
      </c>
      <c r="K204" s="6">
        <v>43547</v>
      </c>
      <c r="L204" s="8" t="s">
        <v>323</v>
      </c>
      <c r="M204" s="8" t="s">
        <v>324</v>
      </c>
      <c r="N204" s="8">
        <v>0.08</v>
      </c>
      <c r="O204" s="8">
        <v>10</v>
      </c>
      <c r="P204" s="8">
        <v>0.8</v>
      </c>
      <c r="Q204" t="s">
        <v>7</v>
      </c>
    </row>
    <row r="205" spans="1:17" ht="15.6" x14ac:dyDescent="0.3">
      <c r="A205" s="8" t="s">
        <v>33</v>
      </c>
      <c r="B205" s="8" t="s">
        <v>33</v>
      </c>
      <c r="C205" s="8" t="s">
        <v>315</v>
      </c>
      <c r="D205" s="8" t="s">
        <v>33</v>
      </c>
      <c r="E205" s="8" t="s">
        <v>1</v>
      </c>
      <c r="F205" s="8" t="s">
        <v>432</v>
      </c>
      <c r="G205" s="8" t="s">
        <v>452</v>
      </c>
      <c r="H205" s="8" t="s">
        <v>36</v>
      </c>
      <c r="I205" s="6">
        <v>43547</v>
      </c>
      <c r="J205" s="14" t="s">
        <v>67</v>
      </c>
      <c r="K205" s="6">
        <v>43547</v>
      </c>
      <c r="L205" s="8" t="s">
        <v>322</v>
      </c>
      <c r="M205" s="8" t="s">
        <v>325</v>
      </c>
      <c r="N205" s="8">
        <v>0.21</v>
      </c>
      <c r="O205" s="8">
        <v>10</v>
      </c>
      <c r="P205" s="8">
        <v>2.1</v>
      </c>
      <c r="Q205" t="s">
        <v>7</v>
      </c>
    </row>
    <row r="206" spans="1:17" ht="15.6" x14ac:dyDescent="0.3">
      <c r="A206" s="8" t="s">
        <v>33</v>
      </c>
      <c r="B206" s="8" t="s">
        <v>33</v>
      </c>
      <c r="C206" s="8" t="s">
        <v>315</v>
      </c>
      <c r="D206" s="8" t="s">
        <v>33</v>
      </c>
      <c r="E206" s="8" t="s">
        <v>1</v>
      </c>
      <c r="F206" s="8" t="s">
        <v>432</v>
      </c>
      <c r="G206" s="8" t="s">
        <v>452</v>
      </c>
      <c r="H206" s="8" t="s">
        <v>36</v>
      </c>
      <c r="I206" s="6">
        <v>43547</v>
      </c>
      <c r="J206" s="14" t="s">
        <v>326</v>
      </c>
      <c r="K206" s="6">
        <v>43547</v>
      </c>
      <c r="L206" s="8" t="s">
        <v>327</v>
      </c>
      <c r="M206" s="8" t="s">
        <v>328</v>
      </c>
      <c r="N206" s="8">
        <v>1.28</v>
      </c>
      <c r="O206" s="8">
        <v>10</v>
      </c>
      <c r="P206" s="8">
        <v>12.8</v>
      </c>
      <c r="Q206" t="s">
        <v>7</v>
      </c>
    </row>
    <row r="207" spans="1:17" ht="15.6" x14ac:dyDescent="0.3">
      <c r="A207" s="8" t="s">
        <v>33</v>
      </c>
      <c r="B207" s="8" t="s">
        <v>33</v>
      </c>
      <c r="C207" s="8" t="s">
        <v>292</v>
      </c>
      <c r="D207" s="8" t="s">
        <v>33</v>
      </c>
      <c r="E207" s="8" t="s">
        <v>3</v>
      </c>
      <c r="F207" s="8" t="s">
        <v>428</v>
      </c>
      <c r="G207" s="8" t="s">
        <v>35</v>
      </c>
      <c r="H207" s="8" t="s">
        <v>36</v>
      </c>
      <c r="I207" s="6">
        <v>43547</v>
      </c>
      <c r="J207" s="14" t="s">
        <v>254</v>
      </c>
      <c r="K207" s="6">
        <v>43547</v>
      </c>
      <c r="L207" s="8" t="s">
        <v>329</v>
      </c>
      <c r="M207" s="8" t="s">
        <v>330</v>
      </c>
      <c r="N207" s="8">
        <v>2</v>
      </c>
      <c r="O207" s="8">
        <v>10</v>
      </c>
      <c r="P207" s="8">
        <v>20</v>
      </c>
      <c r="Q207" t="s">
        <v>7</v>
      </c>
    </row>
    <row r="208" spans="1:17" ht="15.6" x14ac:dyDescent="0.3">
      <c r="A208" s="8" t="s">
        <v>33</v>
      </c>
      <c r="B208" s="8" t="s">
        <v>33</v>
      </c>
      <c r="C208" s="8" t="s">
        <v>315</v>
      </c>
      <c r="D208" s="8" t="s">
        <v>33</v>
      </c>
      <c r="E208" s="8" t="s">
        <v>1</v>
      </c>
      <c r="F208" s="8" t="s">
        <v>432</v>
      </c>
      <c r="G208" s="8" t="s">
        <v>452</v>
      </c>
      <c r="H208" s="8" t="s">
        <v>36</v>
      </c>
      <c r="I208" s="6">
        <v>43547</v>
      </c>
      <c r="J208" s="14" t="s">
        <v>331</v>
      </c>
      <c r="K208" s="6">
        <v>43547</v>
      </c>
      <c r="L208" s="8" t="s">
        <v>332</v>
      </c>
      <c r="M208" s="8" t="s">
        <v>333</v>
      </c>
      <c r="N208" s="8">
        <v>1.24</v>
      </c>
      <c r="O208" s="8">
        <v>10</v>
      </c>
      <c r="P208" s="8">
        <v>12.4</v>
      </c>
      <c r="Q208" t="s">
        <v>7</v>
      </c>
    </row>
    <row r="209" spans="1:17" ht="15.6" x14ac:dyDescent="0.3">
      <c r="A209" s="8" t="s">
        <v>33</v>
      </c>
      <c r="B209" s="8" t="s">
        <v>33</v>
      </c>
      <c r="C209" s="8" t="s">
        <v>315</v>
      </c>
      <c r="D209" s="8" t="s">
        <v>33</v>
      </c>
      <c r="E209" s="8" t="s">
        <v>1</v>
      </c>
      <c r="F209" s="8" t="s">
        <v>432</v>
      </c>
      <c r="G209" s="8" t="s">
        <v>452</v>
      </c>
      <c r="H209" s="8" t="s">
        <v>36</v>
      </c>
      <c r="I209" s="6">
        <v>43547</v>
      </c>
      <c r="J209" s="14" t="s">
        <v>334</v>
      </c>
      <c r="K209" s="6">
        <v>43547</v>
      </c>
      <c r="L209" s="8" t="s">
        <v>335</v>
      </c>
      <c r="M209" s="8" t="s">
        <v>336</v>
      </c>
      <c r="N209" s="8">
        <v>0.71</v>
      </c>
      <c r="O209" s="8">
        <v>10</v>
      </c>
      <c r="P209" s="8">
        <v>7.1</v>
      </c>
      <c r="Q209" t="s">
        <v>7</v>
      </c>
    </row>
    <row r="210" spans="1:17" ht="15.6" x14ac:dyDescent="0.3">
      <c r="A210" s="8" t="s">
        <v>33</v>
      </c>
      <c r="B210" s="8" t="s">
        <v>33</v>
      </c>
      <c r="C210" s="8" t="s">
        <v>315</v>
      </c>
      <c r="D210" s="8" t="s">
        <v>33</v>
      </c>
      <c r="E210" s="8" t="s">
        <v>1</v>
      </c>
      <c r="F210" s="8" t="s">
        <v>432</v>
      </c>
      <c r="G210" s="8" t="s">
        <v>452</v>
      </c>
      <c r="H210" s="8" t="s">
        <v>36</v>
      </c>
      <c r="I210" s="6">
        <v>43547</v>
      </c>
      <c r="J210" s="14" t="s">
        <v>337</v>
      </c>
      <c r="K210" s="6">
        <v>43547</v>
      </c>
      <c r="L210" s="8" t="s">
        <v>338</v>
      </c>
      <c r="M210" s="8" t="s">
        <v>339</v>
      </c>
      <c r="N210" s="8">
        <v>0.53</v>
      </c>
      <c r="O210" s="8">
        <v>10</v>
      </c>
      <c r="P210" s="8">
        <v>5.3</v>
      </c>
      <c r="Q210" t="s">
        <v>7</v>
      </c>
    </row>
    <row r="211" spans="1:17" ht="15.6" x14ac:dyDescent="0.3">
      <c r="A211" s="8" t="s">
        <v>33</v>
      </c>
      <c r="B211" s="8" t="s">
        <v>33</v>
      </c>
      <c r="C211" s="8" t="s">
        <v>288</v>
      </c>
      <c r="D211" s="8" t="s">
        <v>289</v>
      </c>
      <c r="E211" s="8" t="s">
        <v>5</v>
      </c>
      <c r="F211" s="8" t="s">
        <v>431</v>
      </c>
      <c r="G211" s="8" t="s">
        <v>65</v>
      </c>
      <c r="H211" s="8" t="s">
        <v>36</v>
      </c>
      <c r="I211" s="6">
        <v>43546</v>
      </c>
      <c r="J211" s="14" t="s">
        <v>340</v>
      </c>
      <c r="K211" s="6">
        <v>43546</v>
      </c>
      <c r="L211" s="8" t="s">
        <v>341</v>
      </c>
      <c r="M211" s="8" t="s">
        <v>342</v>
      </c>
      <c r="N211" s="8">
        <v>12.78</v>
      </c>
      <c r="O211" s="8">
        <v>10</v>
      </c>
      <c r="P211" s="8">
        <v>127.8</v>
      </c>
      <c r="Q211" t="s">
        <v>7</v>
      </c>
    </row>
    <row r="212" spans="1:17" ht="15.6" x14ac:dyDescent="0.3">
      <c r="A212" s="8" t="s">
        <v>33</v>
      </c>
      <c r="B212" s="8" t="s">
        <v>33</v>
      </c>
      <c r="C212" s="8" t="s">
        <v>292</v>
      </c>
      <c r="D212" s="8" t="s">
        <v>33</v>
      </c>
      <c r="E212" s="8" t="s">
        <v>3</v>
      </c>
      <c r="F212" s="8" t="s">
        <v>428</v>
      </c>
      <c r="G212" s="8" t="s">
        <v>35</v>
      </c>
      <c r="H212" s="8" t="s">
        <v>36</v>
      </c>
      <c r="I212" s="6">
        <v>43546</v>
      </c>
      <c r="J212" s="14" t="s">
        <v>343</v>
      </c>
      <c r="K212" s="6">
        <v>43546</v>
      </c>
      <c r="L212" s="8" t="s">
        <v>344</v>
      </c>
      <c r="M212" s="8" t="s">
        <v>345</v>
      </c>
      <c r="N212" s="8">
        <v>8.61</v>
      </c>
      <c r="O212" s="8">
        <v>10</v>
      </c>
      <c r="P212" s="8">
        <v>86.1</v>
      </c>
      <c r="Q212" t="s">
        <v>7</v>
      </c>
    </row>
    <row r="213" spans="1:17" ht="15.6" x14ac:dyDescent="0.3">
      <c r="A213" s="8" t="s">
        <v>33</v>
      </c>
      <c r="B213" s="8" t="s">
        <v>33</v>
      </c>
      <c r="C213" s="8" t="s">
        <v>346</v>
      </c>
      <c r="D213" s="8" t="s">
        <v>33</v>
      </c>
      <c r="E213" s="8" t="s">
        <v>1</v>
      </c>
      <c r="F213" s="8" t="s">
        <v>432</v>
      </c>
      <c r="G213" s="8" t="s">
        <v>102</v>
      </c>
      <c r="H213" s="8" t="s">
        <v>36</v>
      </c>
      <c r="I213" s="6">
        <v>43546</v>
      </c>
      <c r="J213" s="14" t="s">
        <v>347</v>
      </c>
      <c r="K213" s="6">
        <v>43546</v>
      </c>
      <c r="L213" s="8" t="s">
        <v>55</v>
      </c>
      <c r="M213" s="8" t="s">
        <v>348</v>
      </c>
      <c r="N213" s="8">
        <v>4.49</v>
      </c>
      <c r="O213" s="8">
        <v>10</v>
      </c>
      <c r="P213" s="8">
        <v>44.9</v>
      </c>
      <c r="Q213" t="s">
        <v>7</v>
      </c>
    </row>
    <row r="214" spans="1:17" ht="15.6" x14ac:dyDescent="0.3">
      <c r="A214" s="8" t="s">
        <v>33</v>
      </c>
      <c r="B214" s="8" t="s">
        <v>33</v>
      </c>
      <c r="C214" s="8" t="s">
        <v>349</v>
      </c>
      <c r="D214" s="8" t="s">
        <v>33</v>
      </c>
      <c r="E214" s="8" t="s">
        <v>4</v>
      </c>
      <c r="F214" s="8" t="s">
        <v>430</v>
      </c>
      <c r="G214" s="8" t="s">
        <v>280</v>
      </c>
      <c r="H214" s="8" t="s">
        <v>36</v>
      </c>
      <c r="I214" s="6">
        <v>43546</v>
      </c>
      <c r="J214" s="14" t="s">
        <v>148</v>
      </c>
      <c r="K214" s="6">
        <v>43546</v>
      </c>
      <c r="L214" s="8" t="s">
        <v>61</v>
      </c>
      <c r="M214" s="8" t="s">
        <v>230</v>
      </c>
      <c r="N214" s="8">
        <v>6</v>
      </c>
      <c r="O214" s="8">
        <v>10</v>
      </c>
      <c r="P214" s="8">
        <v>60</v>
      </c>
      <c r="Q214" t="s">
        <v>7</v>
      </c>
    </row>
    <row r="215" spans="1:17" ht="15.6" x14ac:dyDescent="0.3">
      <c r="A215" s="8" t="s">
        <v>33</v>
      </c>
      <c r="B215" s="8" t="s">
        <v>33</v>
      </c>
      <c r="C215" s="8" t="s">
        <v>346</v>
      </c>
      <c r="D215" s="8" t="s">
        <v>33</v>
      </c>
      <c r="E215" s="8" t="s">
        <v>1</v>
      </c>
      <c r="F215" s="8" t="s">
        <v>432</v>
      </c>
      <c r="G215" s="8" t="s">
        <v>102</v>
      </c>
      <c r="H215" s="8" t="s">
        <v>36</v>
      </c>
      <c r="I215" s="6">
        <v>43546</v>
      </c>
      <c r="J215" s="14" t="s">
        <v>350</v>
      </c>
      <c r="K215" s="6">
        <v>43546</v>
      </c>
      <c r="L215" s="8" t="s">
        <v>351</v>
      </c>
      <c r="M215" s="8" t="s">
        <v>352</v>
      </c>
      <c r="N215" s="8">
        <v>3.98</v>
      </c>
      <c r="O215" s="8">
        <v>10</v>
      </c>
      <c r="P215" s="8">
        <v>39.799999999999997</v>
      </c>
      <c r="Q215" t="s">
        <v>7</v>
      </c>
    </row>
    <row r="216" spans="1:17" ht="15.6" x14ac:dyDescent="0.3">
      <c r="A216" s="8" t="s">
        <v>33</v>
      </c>
      <c r="B216" s="8" t="s">
        <v>33</v>
      </c>
      <c r="C216" s="8" t="s">
        <v>353</v>
      </c>
      <c r="D216" s="8" t="s">
        <v>33</v>
      </c>
      <c r="E216" s="8" t="s">
        <v>2</v>
      </c>
      <c r="F216" s="8" t="s">
        <v>429</v>
      </c>
      <c r="G216" s="8" t="s">
        <v>102</v>
      </c>
      <c r="H216" s="8" t="s">
        <v>36</v>
      </c>
      <c r="I216" s="6">
        <v>43546</v>
      </c>
      <c r="J216" s="14" t="s">
        <v>148</v>
      </c>
      <c r="K216" s="6">
        <v>43546</v>
      </c>
      <c r="L216" s="8" t="s">
        <v>319</v>
      </c>
      <c r="M216" s="8" t="s">
        <v>354</v>
      </c>
      <c r="N216" s="8">
        <v>3.87</v>
      </c>
      <c r="O216" s="8">
        <v>10</v>
      </c>
      <c r="P216" s="8">
        <v>38.700000000000003</v>
      </c>
      <c r="Q216" t="s">
        <v>7</v>
      </c>
    </row>
    <row r="217" spans="1:17" ht="15.6" x14ac:dyDescent="0.3">
      <c r="A217" s="8" t="s">
        <v>33</v>
      </c>
      <c r="B217" s="8" t="s">
        <v>33</v>
      </c>
      <c r="C217" s="8" t="s">
        <v>355</v>
      </c>
      <c r="D217" s="8" t="s">
        <v>33</v>
      </c>
      <c r="E217" s="8" t="s">
        <v>1</v>
      </c>
      <c r="F217" s="8" t="s">
        <v>432</v>
      </c>
      <c r="G217" s="8" t="s">
        <v>45</v>
      </c>
      <c r="H217" s="8" t="s">
        <v>36</v>
      </c>
      <c r="I217" s="6">
        <v>43545</v>
      </c>
      <c r="J217" s="14" t="s">
        <v>291</v>
      </c>
      <c r="K217" s="6">
        <v>43545</v>
      </c>
      <c r="L217" s="8" t="s">
        <v>356</v>
      </c>
      <c r="M217" s="8" t="s">
        <v>357</v>
      </c>
      <c r="N217" s="8">
        <v>2.97</v>
      </c>
      <c r="O217" s="8">
        <v>10</v>
      </c>
      <c r="P217" s="8">
        <v>29.7</v>
      </c>
      <c r="Q217" t="s">
        <v>7</v>
      </c>
    </row>
    <row r="218" spans="1:17" ht="15.6" x14ac:dyDescent="0.3">
      <c r="A218" s="8" t="s">
        <v>33</v>
      </c>
      <c r="B218" s="8" t="s">
        <v>33</v>
      </c>
      <c r="C218" s="8" t="s">
        <v>288</v>
      </c>
      <c r="D218" s="8" t="s">
        <v>289</v>
      </c>
      <c r="E218" s="8" t="s">
        <v>5</v>
      </c>
      <c r="F218" s="8" t="s">
        <v>431</v>
      </c>
      <c r="G218" s="8" t="s">
        <v>65</v>
      </c>
      <c r="H218" s="8" t="s">
        <v>36</v>
      </c>
      <c r="I218" s="6">
        <v>43545</v>
      </c>
      <c r="J218" s="14" t="s">
        <v>340</v>
      </c>
      <c r="K218" s="6">
        <v>43545</v>
      </c>
      <c r="L218" s="8" t="s">
        <v>141</v>
      </c>
      <c r="M218" s="8" t="s">
        <v>358</v>
      </c>
      <c r="N218" s="8">
        <v>7.78</v>
      </c>
      <c r="O218" s="8">
        <v>10</v>
      </c>
      <c r="P218" s="8">
        <v>77.8</v>
      </c>
      <c r="Q218" t="s">
        <v>7</v>
      </c>
    </row>
    <row r="219" spans="1:17" ht="15.6" x14ac:dyDescent="0.3">
      <c r="A219" s="8" t="s">
        <v>33</v>
      </c>
      <c r="B219" s="8" t="s">
        <v>33</v>
      </c>
      <c r="C219" s="8" t="s">
        <v>359</v>
      </c>
      <c r="D219" s="8" t="s">
        <v>33</v>
      </c>
      <c r="E219" s="8" t="s">
        <v>1</v>
      </c>
      <c r="F219" s="8" t="s">
        <v>432</v>
      </c>
      <c r="G219" s="8" t="s">
        <v>102</v>
      </c>
      <c r="H219" s="8" t="s">
        <v>36</v>
      </c>
      <c r="I219" s="6">
        <v>43545</v>
      </c>
      <c r="J219" s="14" t="s">
        <v>149</v>
      </c>
      <c r="K219" s="6">
        <v>43545</v>
      </c>
      <c r="L219" s="8" t="s">
        <v>200</v>
      </c>
      <c r="M219" s="8" t="s">
        <v>360</v>
      </c>
      <c r="N219" s="8">
        <v>2.25</v>
      </c>
      <c r="O219" s="8">
        <v>10</v>
      </c>
      <c r="P219" s="8">
        <v>22.5</v>
      </c>
      <c r="Q219" t="s">
        <v>7</v>
      </c>
    </row>
    <row r="220" spans="1:17" ht="15.6" x14ac:dyDescent="0.3">
      <c r="A220" s="8" t="s">
        <v>33</v>
      </c>
      <c r="B220" s="8" t="s">
        <v>33</v>
      </c>
      <c r="C220" s="8" t="s">
        <v>359</v>
      </c>
      <c r="D220" s="8" t="s">
        <v>33</v>
      </c>
      <c r="E220" s="8" t="s">
        <v>1</v>
      </c>
      <c r="F220" s="8" t="s">
        <v>432</v>
      </c>
      <c r="G220" s="8" t="s">
        <v>102</v>
      </c>
      <c r="H220" s="8" t="s">
        <v>36</v>
      </c>
      <c r="I220" s="6">
        <v>43545</v>
      </c>
      <c r="J220" s="14" t="s">
        <v>361</v>
      </c>
      <c r="K220" s="6">
        <v>43545</v>
      </c>
      <c r="L220" s="8" t="s">
        <v>362</v>
      </c>
      <c r="M220" s="8" t="s">
        <v>363</v>
      </c>
      <c r="N220" s="8">
        <v>2.02</v>
      </c>
      <c r="O220" s="8">
        <v>10</v>
      </c>
      <c r="P220" s="8">
        <v>20.2</v>
      </c>
      <c r="Q220" t="s">
        <v>7</v>
      </c>
    </row>
    <row r="221" spans="1:17" ht="15.6" x14ac:dyDescent="0.3">
      <c r="A221" s="8" t="s">
        <v>33</v>
      </c>
      <c r="B221" s="8" t="s">
        <v>33</v>
      </c>
      <c r="C221" s="8" t="s">
        <v>288</v>
      </c>
      <c r="D221" s="8" t="s">
        <v>289</v>
      </c>
      <c r="E221" s="8" t="s">
        <v>5</v>
      </c>
      <c r="F221" s="8" t="s">
        <v>431</v>
      </c>
      <c r="G221" s="8" t="s">
        <v>65</v>
      </c>
      <c r="H221" s="8" t="s">
        <v>36</v>
      </c>
      <c r="I221" s="6">
        <v>43544</v>
      </c>
      <c r="J221" s="14" t="s">
        <v>340</v>
      </c>
      <c r="K221" s="6">
        <v>43544</v>
      </c>
      <c r="L221" s="8" t="s">
        <v>364</v>
      </c>
      <c r="M221" s="8" t="s">
        <v>365</v>
      </c>
      <c r="N221" s="8">
        <v>3.92</v>
      </c>
      <c r="O221" s="8">
        <v>10</v>
      </c>
      <c r="P221" s="8">
        <v>39.200000000000003</v>
      </c>
      <c r="Q221" t="s">
        <v>7</v>
      </c>
    </row>
    <row r="222" spans="1:17" ht="15.6" x14ac:dyDescent="0.3">
      <c r="A222" s="8" t="s">
        <v>33</v>
      </c>
      <c r="B222" s="8" t="s">
        <v>33</v>
      </c>
      <c r="C222" s="8" t="s">
        <v>353</v>
      </c>
      <c r="D222" s="8" t="s">
        <v>33</v>
      </c>
      <c r="E222" s="8" t="s">
        <v>2</v>
      </c>
      <c r="F222" s="8" t="s">
        <v>429</v>
      </c>
      <c r="G222" s="8" t="s">
        <v>102</v>
      </c>
      <c r="H222" s="8" t="s">
        <v>36</v>
      </c>
      <c r="I222" s="6">
        <v>43544</v>
      </c>
      <c r="J222" s="14" t="s">
        <v>148</v>
      </c>
      <c r="K222" s="6">
        <v>43544</v>
      </c>
      <c r="L222" s="8" t="s">
        <v>366</v>
      </c>
      <c r="M222" s="8" t="s">
        <v>367</v>
      </c>
      <c r="N222" s="8">
        <v>4.22</v>
      </c>
      <c r="O222" s="8">
        <v>10</v>
      </c>
      <c r="P222" s="8">
        <v>42.2</v>
      </c>
      <c r="Q222" t="s">
        <v>7</v>
      </c>
    </row>
    <row r="223" spans="1:17" ht="15.6" x14ac:dyDescent="0.3">
      <c r="A223" s="8" t="s">
        <v>33</v>
      </c>
      <c r="B223" s="8" t="s">
        <v>33</v>
      </c>
      <c r="C223" s="8" t="s">
        <v>349</v>
      </c>
      <c r="D223" s="8" t="s">
        <v>33</v>
      </c>
      <c r="E223" s="8" t="s">
        <v>4</v>
      </c>
      <c r="F223" s="8" t="s">
        <v>430</v>
      </c>
      <c r="G223" s="8" t="s">
        <v>131</v>
      </c>
      <c r="H223" s="8" t="s">
        <v>36</v>
      </c>
      <c r="I223" s="6">
        <v>43544</v>
      </c>
      <c r="J223" s="14" t="s">
        <v>148</v>
      </c>
      <c r="K223" s="6">
        <v>43544</v>
      </c>
      <c r="L223" s="8" t="s">
        <v>149</v>
      </c>
      <c r="M223" s="8" t="s">
        <v>49</v>
      </c>
      <c r="N223" s="8">
        <v>4</v>
      </c>
      <c r="O223" s="8">
        <v>10</v>
      </c>
      <c r="P223" s="8">
        <v>40</v>
      </c>
      <c r="Q223" t="s">
        <v>7</v>
      </c>
    </row>
    <row r="224" spans="1:17" ht="15.6" x14ac:dyDescent="0.3">
      <c r="A224" s="8" t="s">
        <v>33</v>
      </c>
      <c r="B224" s="8" t="s">
        <v>33</v>
      </c>
      <c r="C224" s="8" t="s">
        <v>292</v>
      </c>
      <c r="D224" s="8" t="s">
        <v>33</v>
      </c>
      <c r="E224" s="8" t="s">
        <v>3</v>
      </c>
      <c r="F224" s="8" t="s">
        <v>428</v>
      </c>
      <c r="G224" s="8" t="s">
        <v>45</v>
      </c>
      <c r="H224" s="8" t="s">
        <v>36</v>
      </c>
      <c r="I224" s="6">
        <v>43544</v>
      </c>
      <c r="J224" s="14" t="s">
        <v>368</v>
      </c>
      <c r="K224" s="6">
        <v>43544</v>
      </c>
      <c r="L224" s="8" t="s">
        <v>369</v>
      </c>
      <c r="M224" s="8" t="s">
        <v>370</v>
      </c>
      <c r="N224" s="8">
        <v>0.44</v>
      </c>
      <c r="O224" s="8">
        <v>10</v>
      </c>
      <c r="P224" s="8">
        <v>4.4000000000000004</v>
      </c>
      <c r="Q224" t="s">
        <v>7</v>
      </c>
    </row>
    <row r="225" spans="1:17" ht="15.6" x14ac:dyDescent="0.3">
      <c r="A225" s="8" t="s">
        <v>33</v>
      </c>
      <c r="B225" s="8" t="s">
        <v>33</v>
      </c>
      <c r="C225" s="8" t="s">
        <v>292</v>
      </c>
      <c r="D225" s="8" t="s">
        <v>33</v>
      </c>
      <c r="E225" s="8" t="s">
        <v>3</v>
      </c>
      <c r="F225" s="8" t="s">
        <v>428</v>
      </c>
      <c r="G225" s="8" t="s">
        <v>102</v>
      </c>
      <c r="H225" s="8" t="s">
        <v>36</v>
      </c>
      <c r="I225" s="6">
        <v>43544</v>
      </c>
      <c r="J225" s="14" t="s">
        <v>371</v>
      </c>
      <c r="K225" s="6">
        <v>43544</v>
      </c>
      <c r="L225" s="8" t="s">
        <v>368</v>
      </c>
      <c r="M225" s="8" t="s">
        <v>372</v>
      </c>
      <c r="N225" s="8">
        <v>1.33</v>
      </c>
      <c r="O225" s="8">
        <v>10</v>
      </c>
      <c r="P225" s="8">
        <v>13.3</v>
      </c>
      <c r="Q225" t="s">
        <v>7</v>
      </c>
    </row>
    <row r="226" spans="1:17" ht="15.6" x14ac:dyDescent="0.3">
      <c r="A226" s="8" t="s">
        <v>33</v>
      </c>
      <c r="B226" s="8" t="s">
        <v>33</v>
      </c>
      <c r="C226" s="8" t="s">
        <v>373</v>
      </c>
      <c r="D226" s="8" t="s">
        <v>33</v>
      </c>
      <c r="E226" s="8" t="s">
        <v>3</v>
      </c>
      <c r="F226" s="8" t="s">
        <v>428</v>
      </c>
      <c r="G226" s="8" t="s">
        <v>102</v>
      </c>
      <c r="H226" s="8" t="s">
        <v>36</v>
      </c>
      <c r="I226" s="6">
        <v>43543</v>
      </c>
      <c r="J226" s="14" t="s">
        <v>374</v>
      </c>
      <c r="K226" s="6">
        <v>43544</v>
      </c>
      <c r="L226" s="8" t="s">
        <v>375</v>
      </c>
      <c r="M226" s="8" t="s">
        <v>376</v>
      </c>
      <c r="N226" s="8">
        <v>0.75</v>
      </c>
      <c r="O226" s="8">
        <v>10</v>
      </c>
      <c r="P226" s="8">
        <v>7.5</v>
      </c>
      <c r="Q226" t="s">
        <v>7</v>
      </c>
    </row>
    <row r="227" spans="1:17" ht="15.6" x14ac:dyDescent="0.3">
      <c r="A227" s="8" t="s">
        <v>33</v>
      </c>
      <c r="B227" s="8" t="s">
        <v>33</v>
      </c>
      <c r="C227" s="8" t="s">
        <v>377</v>
      </c>
      <c r="D227" s="8" t="s">
        <v>33</v>
      </c>
      <c r="E227" s="8" t="s">
        <v>3</v>
      </c>
      <c r="F227" s="8" t="s">
        <v>428</v>
      </c>
      <c r="G227" s="8" t="s">
        <v>102</v>
      </c>
      <c r="H227" s="8" t="s">
        <v>36</v>
      </c>
      <c r="I227" s="6">
        <v>43543</v>
      </c>
      <c r="J227" s="14" t="s">
        <v>378</v>
      </c>
      <c r="K227" s="6">
        <v>43543</v>
      </c>
      <c r="L227" s="8" t="s">
        <v>175</v>
      </c>
      <c r="M227" s="8" t="s">
        <v>379</v>
      </c>
      <c r="N227" s="8">
        <v>2.2200000000000002</v>
      </c>
      <c r="O227" s="8">
        <v>10</v>
      </c>
      <c r="P227" s="8">
        <v>22.2</v>
      </c>
      <c r="Q227" t="s">
        <v>7</v>
      </c>
    </row>
    <row r="228" spans="1:17" ht="15.6" x14ac:dyDescent="0.3">
      <c r="A228" s="8" t="s">
        <v>33</v>
      </c>
      <c r="B228" s="8" t="s">
        <v>33</v>
      </c>
      <c r="C228" s="8" t="s">
        <v>380</v>
      </c>
      <c r="D228" s="8" t="s">
        <v>33</v>
      </c>
      <c r="E228" s="8" t="s">
        <v>1</v>
      </c>
      <c r="F228" s="8" t="s">
        <v>432</v>
      </c>
      <c r="G228" s="8" t="s">
        <v>102</v>
      </c>
      <c r="H228" s="8" t="s">
        <v>36</v>
      </c>
      <c r="I228" s="6">
        <v>43543</v>
      </c>
      <c r="J228" s="14" t="s">
        <v>381</v>
      </c>
      <c r="K228" s="6">
        <v>43543</v>
      </c>
      <c r="L228" s="8" t="s">
        <v>382</v>
      </c>
      <c r="M228" s="8" t="s">
        <v>383</v>
      </c>
      <c r="N228" s="8">
        <v>1.54</v>
      </c>
      <c r="O228" s="8">
        <v>10</v>
      </c>
      <c r="P228" s="8">
        <v>15.4</v>
      </c>
      <c r="Q228" t="s">
        <v>7</v>
      </c>
    </row>
    <row r="229" spans="1:17" ht="15.6" x14ac:dyDescent="0.3">
      <c r="A229" s="8" t="s">
        <v>33</v>
      </c>
      <c r="B229" s="8" t="s">
        <v>33</v>
      </c>
      <c r="C229" s="8" t="s">
        <v>349</v>
      </c>
      <c r="D229" s="8" t="s">
        <v>33</v>
      </c>
      <c r="E229" s="8" t="s">
        <v>4</v>
      </c>
      <c r="F229" s="8" t="s">
        <v>430</v>
      </c>
      <c r="G229" s="8" t="s">
        <v>102</v>
      </c>
      <c r="H229" s="8" t="s">
        <v>36</v>
      </c>
      <c r="I229" s="6">
        <v>43543</v>
      </c>
      <c r="J229" s="14" t="s">
        <v>148</v>
      </c>
      <c r="K229" s="6">
        <v>43543</v>
      </c>
      <c r="L229" s="8" t="s">
        <v>149</v>
      </c>
      <c r="M229" s="8" t="s">
        <v>49</v>
      </c>
      <c r="N229" s="8">
        <v>4</v>
      </c>
      <c r="O229" s="8">
        <v>10</v>
      </c>
      <c r="P229" s="8">
        <v>40</v>
      </c>
      <c r="Q229" t="s">
        <v>7</v>
      </c>
    </row>
    <row r="230" spans="1:17" ht="15.6" x14ac:dyDescent="0.3">
      <c r="A230" s="8" t="s">
        <v>33</v>
      </c>
      <c r="B230" s="8" t="s">
        <v>33</v>
      </c>
      <c r="C230" s="8" t="s">
        <v>288</v>
      </c>
      <c r="D230" s="8" t="s">
        <v>289</v>
      </c>
      <c r="E230" s="8" t="s">
        <v>5</v>
      </c>
      <c r="F230" s="8" t="s">
        <v>431</v>
      </c>
      <c r="G230" s="8" t="s">
        <v>65</v>
      </c>
      <c r="H230" s="8" t="s">
        <v>36</v>
      </c>
      <c r="I230" s="6">
        <v>43543</v>
      </c>
      <c r="J230" s="14" t="s">
        <v>340</v>
      </c>
      <c r="K230" s="6">
        <v>43543</v>
      </c>
      <c r="L230" s="8" t="s">
        <v>384</v>
      </c>
      <c r="M230" s="8" t="s">
        <v>385</v>
      </c>
      <c r="N230" s="8">
        <v>2.35</v>
      </c>
      <c r="O230" s="8">
        <v>10</v>
      </c>
      <c r="P230" s="8">
        <v>23.5</v>
      </c>
      <c r="Q230" t="s">
        <v>7</v>
      </c>
    </row>
    <row r="231" spans="1:17" ht="15.6" x14ac:dyDescent="0.3">
      <c r="A231" s="8" t="s">
        <v>33</v>
      </c>
      <c r="B231" s="8" t="s">
        <v>33</v>
      </c>
      <c r="C231" s="8" t="s">
        <v>349</v>
      </c>
      <c r="D231" s="8" t="s">
        <v>33</v>
      </c>
      <c r="E231" s="8" t="s">
        <v>4</v>
      </c>
      <c r="F231" s="8" t="s">
        <v>430</v>
      </c>
      <c r="G231" s="8" t="s">
        <v>102</v>
      </c>
      <c r="H231" s="8" t="s">
        <v>36</v>
      </c>
      <c r="I231" s="6">
        <v>43542</v>
      </c>
      <c r="J231" s="14" t="s">
        <v>382</v>
      </c>
      <c r="K231" s="6">
        <v>43542</v>
      </c>
      <c r="L231" s="8" t="s">
        <v>386</v>
      </c>
      <c r="M231" s="8" t="s">
        <v>63</v>
      </c>
      <c r="N231" s="8">
        <v>3</v>
      </c>
      <c r="O231" s="8">
        <v>10</v>
      </c>
      <c r="P231" s="8">
        <v>30</v>
      </c>
      <c r="Q231" t="s">
        <v>7</v>
      </c>
    </row>
    <row r="232" spans="1:17" ht="15.6" x14ac:dyDescent="0.3">
      <c r="A232" s="8" t="s">
        <v>33</v>
      </c>
      <c r="B232" s="8" t="s">
        <v>33</v>
      </c>
      <c r="C232" s="8" t="s">
        <v>311</v>
      </c>
      <c r="D232" s="8" t="s">
        <v>33</v>
      </c>
      <c r="E232" s="8" t="s">
        <v>1</v>
      </c>
      <c r="F232" s="8" t="s">
        <v>432</v>
      </c>
      <c r="G232" s="8" t="s">
        <v>102</v>
      </c>
      <c r="H232" s="8" t="s">
        <v>36</v>
      </c>
      <c r="I232" s="6">
        <v>43541</v>
      </c>
      <c r="J232" s="14" t="s">
        <v>387</v>
      </c>
      <c r="K232" s="6">
        <v>43541</v>
      </c>
      <c r="L232" s="8" t="s">
        <v>388</v>
      </c>
      <c r="M232" s="8" t="s">
        <v>389</v>
      </c>
      <c r="N232" s="8">
        <v>0.26</v>
      </c>
      <c r="O232" s="8">
        <v>10</v>
      </c>
      <c r="P232" s="8">
        <v>2.6</v>
      </c>
      <c r="Q232" t="s">
        <v>7</v>
      </c>
    </row>
    <row r="233" spans="1:17" ht="15.6" x14ac:dyDescent="0.3">
      <c r="A233" s="8" t="s">
        <v>33</v>
      </c>
      <c r="B233" s="8" t="s">
        <v>33</v>
      </c>
      <c r="C233" s="8" t="s">
        <v>390</v>
      </c>
      <c r="D233" s="8" t="s">
        <v>33</v>
      </c>
      <c r="E233" s="8" t="s">
        <v>1</v>
      </c>
      <c r="F233" s="8" t="s">
        <v>432</v>
      </c>
      <c r="G233" s="8" t="s">
        <v>452</v>
      </c>
      <c r="H233" s="8" t="s">
        <v>36</v>
      </c>
      <c r="I233" s="6">
        <v>43539</v>
      </c>
      <c r="J233" s="14" t="s">
        <v>391</v>
      </c>
      <c r="K233" s="6">
        <v>43539</v>
      </c>
      <c r="L233" s="8" t="s">
        <v>392</v>
      </c>
      <c r="M233" s="8" t="s">
        <v>393</v>
      </c>
      <c r="N233" s="8">
        <v>5.0199999999999996</v>
      </c>
      <c r="O233" s="8">
        <v>10</v>
      </c>
      <c r="P233" s="8">
        <v>50.2</v>
      </c>
      <c r="Q233" t="s">
        <v>7</v>
      </c>
    </row>
    <row r="234" spans="1:17" ht="15.6" x14ac:dyDescent="0.3">
      <c r="A234" s="8" t="s">
        <v>33</v>
      </c>
      <c r="B234" s="8" t="s">
        <v>33</v>
      </c>
      <c r="C234" s="8" t="s">
        <v>394</v>
      </c>
      <c r="D234" s="8" t="s">
        <v>289</v>
      </c>
      <c r="E234" s="8" t="s">
        <v>5</v>
      </c>
      <c r="F234" s="8" t="s">
        <v>431</v>
      </c>
      <c r="G234" s="8" t="s">
        <v>102</v>
      </c>
      <c r="H234" s="8" t="s">
        <v>36</v>
      </c>
      <c r="I234" s="6">
        <v>43539</v>
      </c>
      <c r="J234" s="14" t="s">
        <v>395</v>
      </c>
      <c r="K234" s="6">
        <v>43539</v>
      </c>
      <c r="L234" s="8" t="s">
        <v>149</v>
      </c>
      <c r="M234" s="8" t="s">
        <v>396</v>
      </c>
      <c r="N234" s="8">
        <v>3.35</v>
      </c>
      <c r="O234" s="8">
        <v>10</v>
      </c>
      <c r="P234" s="8">
        <v>33.5</v>
      </c>
      <c r="Q234" t="s">
        <v>7</v>
      </c>
    </row>
    <row r="235" spans="1:17" ht="15.6" x14ac:dyDescent="0.3">
      <c r="A235" s="8" t="s">
        <v>33</v>
      </c>
      <c r="B235" s="8" t="s">
        <v>33</v>
      </c>
      <c r="C235" s="8" t="s">
        <v>397</v>
      </c>
      <c r="D235" s="8" t="s">
        <v>33</v>
      </c>
      <c r="E235" s="8" t="s">
        <v>3</v>
      </c>
      <c r="F235" s="8" t="s">
        <v>428</v>
      </c>
      <c r="G235" s="8" t="s">
        <v>102</v>
      </c>
      <c r="H235" s="8" t="s">
        <v>36</v>
      </c>
      <c r="I235" s="6">
        <v>43537</v>
      </c>
      <c r="J235" s="14" t="s">
        <v>398</v>
      </c>
      <c r="K235" s="6">
        <v>43537</v>
      </c>
      <c r="L235" s="8" t="s">
        <v>399</v>
      </c>
      <c r="M235" s="8" t="s">
        <v>400</v>
      </c>
      <c r="N235" s="8">
        <v>5.19</v>
      </c>
      <c r="O235" s="8">
        <v>10</v>
      </c>
      <c r="P235" s="8">
        <v>51.9</v>
      </c>
      <c r="Q235" t="s">
        <v>7</v>
      </c>
    </row>
    <row r="236" spans="1:17" ht="15.6" x14ac:dyDescent="0.3">
      <c r="A236" s="8" t="s">
        <v>33</v>
      </c>
      <c r="B236" s="8" t="s">
        <v>33</v>
      </c>
      <c r="C236" s="8" t="s">
        <v>394</v>
      </c>
      <c r="D236" s="8" t="s">
        <v>289</v>
      </c>
      <c r="E236" s="8" t="s">
        <v>5</v>
      </c>
      <c r="F236" s="8" t="s">
        <v>431</v>
      </c>
      <c r="G236" s="8" t="s">
        <v>65</v>
      </c>
      <c r="H236" s="8" t="s">
        <v>36</v>
      </c>
      <c r="I236" s="6">
        <v>43537</v>
      </c>
      <c r="J236" s="14" t="s">
        <v>401</v>
      </c>
      <c r="K236" s="6">
        <v>43537</v>
      </c>
      <c r="L236" s="8" t="s">
        <v>149</v>
      </c>
      <c r="M236" s="8" t="s">
        <v>402</v>
      </c>
      <c r="N236" s="8">
        <v>3.37</v>
      </c>
      <c r="O236" s="8">
        <v>10</v>
      </c>
      <c r="P236" s="8">
        <v>33.700000000000003</v>
      </c>
      <c r="Q236" t="s">
        <v>7</v>
      </c>
    </row>
    <row r="237" spans="1:17" ht="15.6" x14ac:dyDescent="0.3">
      <c r="A237" s="8" t="s">
        <v>33</v>
      </c>
      <c r="B237" s="8" t="s">
        <v>33</v>
      </c>
      <c r="C237" s="8" t="s">
        <v>353</v>
      </c>
      <c r="D237" s="8" t="s">
        <v>33</v>
      </c>
      <c r="E237" s="8" t="s">
        <v>2</v>
      </c>
      <c r="F237" s="8" t="s">
        <v>429</v>
      </c>
      <c r="G237" s="8" t="s">
        <v>102</v>
      </c>
      <c r="H237" s="8" t="s">
        <v>36</v>
      </c>
      <c r="I237" s="6">
        <v>43537</v>
      </c>
      <c r="J237" s="14" t="s">
        <v>148</v>
      </c>
      <c r="K237" s="6">
        <v>43537</v>
      </c>
      <c r="L237" s="8" t="s">
        <v>403</v>
      </c>
      <c r="M237" s="8" t="s">
        <v>404</v>
      </c>
      <c r="N237" s="8">
        <v>3.88</v>
      </c>
      <c r="O237" s="8">
        <v>10</v>
      </c>
      <c r="P237" s="8">
        <v>38.799999999999997</v>
      </c>
      <c r="Q237" t="s">
        <v>7</v>
      </c>
    </row>
    <row r="238" spans="1:17" ht="15.6" x14ac:dyDescent="0.3">
      <c r="A238" s="8" t="s">
        <v>33</v>
      </c>
      <c r="B238" s="8" t="s">
        <v>33</v>
      </c>
      <c r="C238" s="8" t="s">
        <v>33</v>
      </c>
      <c r="D238" s="8" t="s">
        <v>33</v>
      </c>
      <c r="E238" s="8" t="s">
        <v>1</v>
      </c>
      <c r="F238" s="8" t="s">
        <v>432</v>
      </c>
      <c r="G238" s="8" t="s">
        <v>419</v>
      </c>
      <c r="H238" s="8" t="s">
        <v>36</v>
      </c>
      <c r="I238" s="6">
        <v>43537</v>
      </c>
      <c r="J238" s="14" t="s">
        <v>405</v>
      </c>
      <c r="K238" s="6">
        <v>43537</v>
      </c>
      <c r="L238" s="8" t="s">
        <v>70</v>
      </c>
      <c r="M238" s="8" t="s">
        <v>170</v>
      </c>
      <c r="N238" s="8">
        <v>2.5</v>
      </c>
      <c r="O238" s="8">
        <v>10</v>
      </c>
      <c r="P238" s="8">
        <v>25</v>
      </c>
      <c r="Q238" t="s">
        <v>7</v>
      </c>
    </row>
    <row r="239" spans="1:17" ht="15.6" x14ac:dyDescent="0.3">
      <c r="A239" s="8" t="s">
        <v>33</v>
      </c>
      <c r="B239" s="8" t="s">
        <v>33</v>
      </c>
      <c r="C239" s="8" t="s">
        <v>406</v>
      </c>
      <c r="D239" s="8" t="s">
        <v>289</v>
      </c>
      <c r="E239" s="8" t="s">
        <v>5</v>
      </c>
      <c r="F239" s="8" t="s">
        <v>431</v>
      </c>
      <c r="G239" s="8" t="s">
        <v>102</v>
      </c>
      <c r="H239" s="8" t="s">
        <v>36</v>
      </c>
      <c r="I239" s="6">
        <v>43532</v>
      </c>
      <c r="J239" s="14" t="s">
        <v>407</v>
      </c>
      <c r="K239" s="6">
        <v>43532</v>
      </c>
      <c r="L239" s="8" t="s">
        <v>79</v>
      </c>
      <c r="M239" s="8" t="s">
        <v>408</v>
      </c>
      <c r="N239" s="8">
        <v>1.9</v>
      </c>
      <c r="O239" s="8">
        <v>10</v>
      </c>
      <c r="P239" s="8">
        <v>19</v>
      </c>
      <c r="Q239" t="s">
        <v>7</v>
      </c>
    </row>
    <row r="240" spans="1:17" ht="15.6" x14ac:dyDescent="0.3">
      <c r="A240" s="8" t="s">
        <v>33</v>
      </c>
      <c r="B240" s="8" t="s">
        <v>33</v>
      </c>
      <c r="C240" s="8" t="s">
        <v>409</v>
      </c>
      <c r="D240" s="8" t="s">
        <v>289</v>
      </c>
      <c r="E240" s="8" t="s">
        <v>5</v>
      </c>
      <c r="F240" s="8" t="s">
        <v>431</v>
      </c>
      <c r="G240" s="8" t="s">
        <v>102</v>
      </c>
      <c r="H240" s="8" t="s">
        <v>36</v>
      </c>
      <c r="I240" s="6">
        <v>43531</v>
      </c>
      <c r="J240" s="14" t="s">
        <v>410</v>
      </c>
      <c r="K240" s="6">
        <v>43531</v>
      </c>
      <c r="L240" s="8" t="s">
        <v>69</v>
      </c>
      <c r="M240" s="8" t="s">
        <v>411</v>
      </c>
      <c r="N240" s="8">
        <v>2.4700000000000002</v>
      </c>
      <c r="O240" s="8">
        <v>10</v>
      </c>
      <c r="P240" s="8">
        <v>24.7</v>
      </c>
      <c r="Q240" t="s">
        <v>7</v>
      </c>
    </row>
    <row r="241" spans="1:17" ht="15.6" x14ac:dyDescent="0.3">
      <c r="A241" s="8" t="s">
        <v>33</v>
      </c>
      <c r="B241" s="8" t="s">
        <v>33</v>
      </c>
      <c r="C241" s="8" t="s">
        <v>409</v>
      </c>
      <c r="D241" s="8" t="s">
        <v>289</v>
      </c>
      <c r="E241" s="8" t="s">
        <v>5</v>
      </c>
      <c r="F241" s="8" t="s">
        <v>431</v>
      </c>
      <c r="G241" s="8" t="s">
        <v>102</v>
      </c>
      <c r="H241" s="8" t="s">
        <v>36</v>
      </c>
      <c r="I241" s="6">
        <v>43530</v>
      </c>
      <c r="J241" s="14" t="s">
        <v>412</v>
      </c>
      <c r="K241" s="6">
        <v>43530</v>
      </c>
      <c r="L241" s="8" t="s">
        <v>69</v>
      </c>
      <c r="M241" s="8" t="s">
        <v>63</v>
      </c>
      <c r="N241" s="8">
        <v>3</v>
      </c>
      <c r="O241" s="8">
        <v>10</v>
      </c>
      <c r="P241" s="8">
        <v>30</v>
      </c>
      <c r="Q241" t="s">
        <v>7</v>
      </c>
    </row>
    <row r="242" spans="1:17" ht="15.6" x14ac:dyDescent="0.3">
      <c r="A242" s="8" t="s">
        <v>33</v>
      </c>
      <c r="B242" s="8" t="s">
        <v>33</v>
      </c>
      <c r="C242" s="8" t="s">
        <v>288</v>
      </c>
      <c r="D242" s="8" t="s">
        <v>289</v>
      </c>
      <c r="E242" s="8" t="s">
        <v>5</v>
      </c>
      <c r="F242" s="8" t="s">
        <v>431</v>
      </c>
      <c r="G242" s="8" t="s">
        <v>102</v>
      </c>
      <c r="H242" s="8" t="s">
        <v>36</v>
      </c>
      <c r="I242" s="6">
        <v>43529</v>
      </c>
      <c r="J242" s="14" t="s">
        <v>148</v>
      </c>
      <c r="K242" s="6">
        <v>43529</v>
      </c>
      <c r="L242" s="8" t="s">
        <v>362</v>
      </c>
      <c r="M242" s="8" t="s">
        <v>63</v>
      </c>
      <c r="N242" s="8">
        <v>3</v>
      </c>
      <c r="O242" s="8">
        <v>10</v>
      </c>
      <c r="P242" s="8">
        <v>30</v>
      </c>
      <c r="Q242" t="s">
        <v>7</v>
      </c>
    </row>
    <row r="243" spans="1:17" ht="15.6" x14ac:dyDescent="0.3">
      <c r="A243" s="8" t="s">
        <v>33</v>
      </c>
      <c r="B243" s="8" t="s">
        <v>33</v>
      </c>
      <c r="C243" s="8" t="s">
        <v>288</v>
      </c>
      <c r="D243" s="8" t="s">
        <v>289</v>
      </c>
      <c r="E243" s="8" t="s">
        <v>5</v>
      </c>
      <c r="F243" s="8" t="s">
        <v>431</v>
      </c>
      <c r="G243" s="8" t="s">
        <v>102</v>
      </c>
      <c r="H243" s="8" t="s">
        <v>36</v>
      </c>
      <c r="I243" s="6">
        <v>43528</v>
      </c>
      <c r="J243" s="14" t="s">
        <v>412</v>
      </c>
      <c r="K243" s="6">
        <v>43528</v>
      </c>
      <c r="L243" s="8" t="s">
        <v>413</v>
      </c>
      <c r="M243" s="8" t="s">
        <v>414</v>
      </c>
      <c r="N243" s="8">
        <v>1.98</v>
      </c>
      <c r="O243" s="8">
        <v>10</v>
      </c>
      <c r="P243" s="8">
        <v>19.8</v>
      </c>
      <c r="Q243" t="s">
        <v>7</v>
      </c>
    </row>
    <row r="244" spans="1:17" ht="15.6" x14ac:dyDescent="0.3">
      <c r="A244" s="8" t="s">
        <v>33</v>
      </c>
      <c r="B244" s="8" t="s">
        <v>33</v>
      </c>
      <c r="C244" s="8" t="s">
        <v>415</v>
      </c>
      <c r="D244" s="8" t="s">
        <v>289</v>
      </c>
      <c r="E244" s="8" t="s">
        <v>5</v>
      </c>
      <c r="F244" s="8" t="s">
        <v>431</v>
      </c>
      <c r="G244" s="8" t="s">
        <v>102</v>
      </c>
      <c r="H244" s="8" t="s">
        <v>36</v>
      </c>
      <c r="I244" s="6">
        <v>43525</v>
      </c>
      <c r="J244" s="14" t="s">
        <v>416</v>
      </c>
      <c r="K244" s="6">
        <v>43525</v>
      </c>
      <c r="L244" s="8" t="s">
        <v>149</v>
      </c>
      <c r="M244" s="8" t="s">
        <v>417</v>
      </c>
      <c r="N244" s="8">
        <v>3.48</v>
      </c>
      <c r="O244" s="8">
        <v>10</v>
      </c>
      <c r="P244" s="8">
        <v>34.799999999999997</v>
      </c>
      <c r="Q244" t="s">
        <v>7</v>
      </c>
    </row>
    <row r="245" spans="1:17" ht="15.6" x14ac:dyDescent="0.3">
      <c r="A245" s="8" t="s">
        <v>33</v>
      </c>
      <c r="B245" s="8" t="s">
        <v>33</v>
      </c>
      <c r="C245" s="8" t="s">
        <v>418</v>
      </c>
      <c r="D245" s="8" t="s">
        <v>33</v>
      </c>
      <c r="E245" s="8" t="s">
        <v>3</v>
      </c>
      <c r="F245" s="8" t="s">
        <v>428</v>
      </c>
      <c r="G245" s="8" t="s">
        <v>419</v>
      </c>
      <c r="H245" s="8" t="s">
        <v>36</v>
      </c>
      <c r="I245" s="6">
        <v>43523</v>
      </c>
      <c r="J245" s="14" t="s">
        <v>420</v>
      </c>
      <c r="K245" s="6">
        <v>43523</v>
      </c>
      <c r="L245" s="8" t="s">
        <v>421</v>
      </c>
      <c r="M245" s="8" t="s">
        <v>422</v>
      </c>
      <c r="N245" s="8">
        <v>3.53</v>
      </c>
      <c r="O245" s="8">
        <v>10</v>
      </c>
      <c r="P245" s="8">
        <v>35.299999999999997</v>
      </c>
      <c r="Q245" t="s">
        <v>7</v>
      </c>
    </row>
    <row r="246" spans="1:17" ht="15.6" x14ac:dyDescent="0.3">
      <c r="A246" s="8" t="s">
        <v>33</v>
      </c>
      <c r="B246" s="8" t="s">
        <v>33</v>
      </c>
      <c r="C246" s="8" t="s">
        <v>423</v>
      </c>
      <c r="D246" s="8" t="s">
        <v>289</v>
      </c>
      <c r="E246" s="8" t="s">
        <v>5</v>
      </c>
      <c r="F246" s="8" t="s">
        <v>431</v>
      </c>
      <c r="G246" s="8" t="s">
        <v>102</v>
      </c>
      <c r="H246" s="8" t="s">
        <v>36</v>
      </c>
      <c r="I246" s="6">
        <v>43523</v>
      </c>
      <c r="J246" s="14" t="s">
        <v>148</v>
      </c>
      <c r="K246" s="6">
        <v>43523</v>
      </c>
      <c r="L246" s="8" t="s">
        <v>149</v>
      </c>
      <c r="M246" s="8" t="s">
        <v>49</v>
      </c>
      <c r="N246" s="8">
        <v>4</v>
      </c>
      <c r="O246" s="8">
        <v>10</v>
      </c>
      <c r="P246" s="8">
        <v>40</v>
      </c>
      <c r="Q246" t="s">
        <v>7</v>
      </c>
    </row>
    <row r="247" spans="1:17" ht="15.6" x14ac:dyDescent="0.3">
      <c r="A247" s="8" t="s">
        <v>33</v>
      </c>
      <c r="B247" s="8" t="s">
        <v>33</v>
      </c>
      <c r="C247" s="8" t="s">
        <v>424</v>
      </c>
      <c r="D247" s="8" t="s">
        <v>33</v>
      </c>
      <c r="E247" s="8" t="s">
        <v>1</v>
      </c>
      <c r="F247" s="8" t="s">
        <v>432</v>
      </c>
      <c r="G247" s="8" t="s">
        <v>588</v>
      </c>
      <c r="H247" s="8" t="s">
        <v>46</v>
      </c>
      <c r="I247" s="6">
        <v>43523</v>
      </c>
      <c r="J247" s="14" t="s">
        <v>425</v>
      </c>
      <c r="K247" s="6">
        <v>43523</v>
      </c>
      <c r="L247" s="8" t="s">
        <v>426</v>
      </c>
      <c r="M247" s="8" t="s">
        <v>427</v>
      </c>
      <c r="N247" s="8">
        <v>2.12</v>
      </c>
      <c r="O247" s="8">
        <v>0</v>
      </c>
      <c r="P247" s="8">
        <v>0</v>
      </c>
      <c r="Q247" t="s">
        <v>7</v>
      </c>
    </row>
    <row r="248" spans="1:17" ht="15.6" x14ac:dyDescent="0.3">
      <c r="A248" s="17" t="s">
        <v>33</v>
      </c>
      <c r="B248" s="17" t="s">
        <v>33</v>
      </c>
      <c r="C248" s="17" t="s">
        <v>629</v>
      </c>
      <c r="D248" s="17" t="s">
        <v>33</v>
      </c>
      <c r="E248" s="17" t="s">
        <v>4</v>
      </c>
      <c r="F248" s="17" t="s">
        <v>430</v>
      </c>
      <c r="G248" s="17" t="s">
        <v>293</v>
      </c>
      <c r="H248" s="17" t="s">
        <v>36</v>
      </c>
      <c r="I248" s="6">
        <v>43574</v>
      </c>
      <c r="J248" s="17" t="s">
        <v>465</v>
      </c>
      <c r="K248" s="6">
        <v>43574</v>
      </c>
      <c r="L248" s="17" t="s">
        <v>486</v>
      </c>
      <c r="M248" s="17" t="s">
        <v>471</v>
      </c>
      <c r="N248" s="17">
        <v>1.75</v>
      </c>
      <c r="O248" s="17">
        <v>10</v>
      </c>
      <c r="P248" s="17">
        <v>17.5</v>
      </c>
      <c r="Q248" s="12" t="s">
        <v>8</v>
      </c>
    </row>
    <row r="249" spans="1:17" ht="15.6" x14ac:dyDescent="0.3">
      <c r="A249" s="17" t="s">
        <v>33</v>
      </c>
      <c r="B249" s="17" t="s">
        <v>33</v>
      </c>
      <c r="C249" s="17" t="s">
        <v>515</v>
      </c>
      <c r="D249" s="17" t="s">
        <v>33</v>
      </c>
      <c r="E249" s="17" t="s">
        <v>2</v>
      </c>
      <c r="F249" s="17" t="s">
        <v>429</v>
      </c>
      <c r="G249" s="17" t="s">
        <v>35</v>
      </c>
      <c r="H249" s="17" t="s">
        <v>36</v>
      </c>
      <c r="I249" s="6">
        <v>43574</v>
      </c>
      <c r="J249" s="17" t="s">
        <v>677</v>
      </c>
      <c r="K249" s="6">
        <v>43574</v>
      </c>
      <c r="L249" s="17" t="s">
        <v>141</v>
      </c>
      <c r="M249" s="17" t="s">
        <v>678</v>
      </c>
      <c r="N249" s="17">
        <v>1.83</v>
      </c>
      <c r="O249" s="17">
        <v>10</v>
      </c>
      <c r="P249" s="17">
        <v>18.3</v>
      </c>
      <c r="Q249" s="12" t="s">
        <v>8</v>
      </c>
    </row>
    <row r="250" spans="1:17" ht="15.6" x14ac:dyDescent="0.3">
      <c r="A250" s="17" t="s">
        <v>33</v>
      </c>
      <c r="B250" s="17" t="s">
        <v>33</v>
      </c>
      <c r="C250" s="17" t="s">
        <v>592</v>
      </c>
      <c r="D250" s="17" t="s">
        <v>33</v>
      </c>
      <c r="E250" s="17" t="s">
        <v>1</v>
      </c>
      <c r="F250" s="17" t="s">
        <v>432</v>
      </c>
      <c r="G250" s="17" t="s">
        <v>65</v>
      </c>
      <c r="H250" s="17" t="s">
        <v>36</v>
      </c>
      <c r="I250" s="6">
        <v>43574</v>
      </c>
      <c r="J250" s="17" t="s">
        <v>593</v>
      </c>
      <c r="K250" s="6">
        <v>43574</v>
      </c>
      <c r="L250" s="17" t="s">
        <v>594</v>
      </c>
      <c r="M250" s="17" t="s">
        <v>595</v>
      </c>
      <c r="N250" s="17">
        <v>1.24</v>
      </c>
      <c r="O250" s="17">
        <v>10</v>
      </c>
      <c r="P250" s="17">
        <v>12.4</v>
      </c>
      <c r="Q250" s="12" t="s">
        <v>8</v>
      </c>
    </row>
    <row r="251" spans="1:17" ht="15.6" x14ac:dyDescent="0.3">
      <c r="A251" s="17" t="s">
        <v>33</v>
      </c>
      <c r="B251" s="17" t="s">
        <v>33</v>
      </c>
      <c r="C251" s="17" t="s">
        <v>679</v>
      </c>
      <c r="D251" s="17" t="s">
        <v>33</v>
      </c>
      <c r="E251" s="17" t="s">
        <v>4</v>
      </c>
      <c r="F251" s="17" t="s">
        <v>430</v>
      </c>
      <c r="G251" s="17" t="s">
        <v>299</v>
      </c>
      <c r="H251" s="17" t="s">
        <v>36</v>
      </c>
      <c r="I251" s="6">
        <v>43574</v>
      </c>
      <c r="J251" s="17" t="s">
        <v>149</v>
      </c>
      <c r="K251" s="6">
        <v>43574</v>
      </c>
      <c r="L251" s="17" t="s">
        <v>465</v>
      </c>
      <c r="M251" s="17" t="s">
        <v>63</v>
      </c>
      <c r="N251" s="17">
        <v>3</v>
      </c>
      <c r="O251" s="17">
        <v>10</v>
      </c>
      <c r="P251" s="17">
        <v>30</v>
      </c>
      <c r="Q251" s="12" t="s">
        <v>8</v>
      </c>
    </row>
    <row r="252" spans="1:17" ht="15.6" x14ac:dyDescent="0.3">
      <c r="A252" s="17" t="s">
        <v>33</v>
      </c>
      <c r="B252" s="17" t="s">
        <v>33</v>
      </c>
      <c r="C252" s="17" t="s">
        <v>596</v>
      </c>
      <c r="D252" s="17" t="s">
        <v>33</v>
      </c>
      <c r="E252" s="17" t="s">
        <v>1</v>
      </c>
      <c r="F252" s="17" t="s">
        <v>432</v>
      </c>
      <c r="G252" s="17" t="s">
        <v>243</v>
      </c>
      <c r="H252" s="17" t="s">
        <v>36</v>
      </c>
      <c r="I252" s="6">
        <v>43574</v>
      </c>
      <c r="J252" s="17" t="s">
        <v>597</v>
      </c>
      <c r="K252" s="6">
        <v>43574</v>
      </c>
      <c r="L252" s="17" t="s">
        <v>598</v>
      </c>
      <c r="M252" s="17" t="s">
        <v>599</v>
      </c>
      <c r="N252" s="17">
        <v>0.18</v>
      </c>
      <c r="O252" s="17">
        <v>10</v>
      </c>
      <c r="P252" s="17">
        <v>1.8</v>
      </c>
      <c r="Q252" s="12" t="s">
        <v>8</v>
      </c>
    </row>
    <row r="253" spans="1:17" ht="15.6" x14ac:dyDescent="0.3">
      <c r="A253" s="17" t="s">
        <v>33</v>
      </c>
      <c r="B253" s="17" t="s">
        <v>33</v>
      </c>
      <c r="C253" s="17" t="s">
        <v>596</v>
      </c>
      <c r="D253" s="17" t="s">
        <v>33</v>
      </c>
      <c r="E253" s="17" t="s">
        <v>1</v>
      </c>
      <c r="F253" s="17" t="s">
        <v>432</v>
      </c>
      <c r="G253" s="17" t="s">
        <v>243</v>
      </c>
      <c r="H253" s="17" t="s">
        <v>36</v>
      </c>
      <c r="I253" s="6">
        <v>43574</v>
      </c>
      <c r="J253" s="17" t="s">
        <v>600</v>
      </c>
      <c r="K253" s="6">
        <v>43574</v>
      </c>
      <c r="L253" s="17" t="s">
        <v>149</v>
      </c>
      <c r="M253" s="17" t="s">
        <v>601</v>
      </c>
      <c r="N253" s="17">
        <v>0.95</v>
      </c>
      <c r="O253" s="17">
        <v>10</v>
      </c>
      <c r="P253" s="17">
        <v>9.5</v>
      </c>
      <c r="Q253" s="12" t="s">
        <v>8</v>
      </c>
    </row>
    <row r="254" spans="1:17" ht="15.6" x14ac:dyDescent="0.3">
      <c r="A254" s="17" t="s">
        <v>33</v>
      </c>
      <c r="B254" s="17" t="s">
        <v>33</v>
      </c>
      <c r="C254" s="17" t="s">
        <v>596</v>
      </c>
      <c r="D254" s="17" t="s">
        <v>33</v>
      </c>
      <c r="E254" s="17" t="s">
        <v>1</v>
      </c>
      <c r="F254" s="17" t="s">
        <v>432</v>
      </c>
      <c r="G254" s="17" t="s">
        <v>243</v>
      </c>
      <c r="H254" s="17" t="s">
        <v>36</v>
      </c>
      <c r="I254" s="6">
        <v>43574</v>
      </c>
      <c r="J254" s="17" t="s">
        <v>219</v>
      </c>
      <c r="K254" s="6">
        <v>43574</v>
      </c>
      <c r="L254" s="17" t="s">
        <v>584</v>
      </c>
      <c r="M254" s="17" t="s">
        <v>602</v>
      </c>
      <c r="N254" s="17">
        <v>0.49</v>
      </c>
      <c r="O254" s="17">
        <v>10</v>
      </c>
      <c r="P254" s="17">
        <v>4.9000000000000004</v>
      </c>
      <c r="Q254" s="12" t="s">
        <v>8</v>
      </c>
    </row>
    <row r="255" spans="1:17" ht="15.6" x14ac:dyDescent="0.3">
      <c r="A255" s="17" t="s">
        <v>33</v>
      </c>
      <c r="B255" s="17" t="s">
        <v>33</v>
      </c>
      <c r="C255" s="17" t="s">
        <v>603</v>
      </c>
      <c r="D255" s="17" t="s">
        <v>33</v>
      </c>
      <c r="E255" s="17" t="s">
        <v>3</v>
      </c>
      <c r="F255" s="17" t="s">
        <v>428</v>
      </c>
      <c r="G255" s="17" t="s">
        <v>35</v>
      </c>
      <c r="H255" s="17" t="s">
        <v>36</v>
      </c>
      <c r="I255" s="6">
        <v>43573</v>
      </c>
      <c r="J255" s="17" t="s">
        <v>341</v>
      </c>
      <c r="K255" s="6">
        <v>43574</v>
      </c>
      <c r="L255" s="17" t="s">
        <v>604</v>
      </c>
      <c r="M255" s="17" t="s">
        <v>605</v>
      </c>
      <c r="N255" s="17">
        <v>4.6500000000000004</v>
      </c>
      <c r="O255" s="17">
        <v>10</v>
      </c>
      <c r="P255" s="17">
        <v>46.5</v>
      </c>
      <c r="Q255" s="12" t="s">
        <v>8</v>
      </c>
    </row>
    <row r="256" spans="1:17" ht="15.6" x14ac:dyDescent="0.3">
      <c r="A256" s="17" t="s">
        <v>33</v>
      </c>
      <c r="B256" s="17" t="s">
        <v>33</v>
      </c>
      <c r="C256" s="17" t="s">
        <v>680</v>
      </c>
      <c r="D256" s="17" t="s">
        <v>33</v>
      </c>
      <c r="E256" s="17" t="s">
        <v>2</v>
      </c>
      <c r="F256" s="17" t="s">
        <v>429</v>
      </c>
      <c r="G256" s="17" t="s">
        <v>33</v>
      </c>
      <c r="H256" s="17" t="s">
        <v>36</v>
      </c>
      <c r="I256" s="6">
        <v>43573</v>
      </c>
      <c r="J256" s="17" t="s">
        <v>469</v>
      </c>
      <c r="K256" s="6">
        <v>43573</v>
      </c>
      <c r="L256" s="17" t="s">
        <v>632</v>
      </c>
      <c r="M256" s="17" t="s">
        <v>681</v>
      </c>
      <c r="N256" s="17">
        <v>3.58</v>
      </c>
      <c r="O256" s="17">
        <v>10</v>
      </c>
      <c r="P256" s="17">
        <v>35.799999999999997</v>
      </c>
      <c r="Q256" s="12" t="s">
        <v>8</v>
      </c>
    </row>
    <row r="257" spans="1:17" ht="15.6" x14ac:dyDescent="0.3">
      <c r="A257" s="17" t="s">
        <v>33</v>
      </c>
      <c r="B257" s="17" t="s">
        <v>33</v>
      </c>
      <c r="C257" s="17" t="s">
        <v>606</v>
      </c>
      <c r="D257" s="17" t="s">
        <v>33</v>
      </c>
      <c r="E257" s="17" t="s">
        <v>1</v>
      </c>
      <c r="F257" s="17" t="s">
        <v>432</v>
      </c>
      <c r="G257" s="17" t="s">
        <v>243</v>
      </c>
      <c r="H257" s="17" t="s">
        <v>36</v>
      </c>
      <c r="I257" s="6">
        <v>43573</v>
      </c>
      <c r="J257" s="17" t="s">
        <v>607</v>
      </c>
      <c r="K257" s="6">
        <v>43573</v>
      </c>
      <c r="L257" s="17" t="s">
        <v>608</v>
      </c>
      <c r="M257" s="17" t="s">
        <v>71</v>
      </c>
      <c r="N257" s="17">
        <v>2</v>
      </c>
      <c r="O257" s="17">
        <v>10</v>
      </c>
      <c r="P257" s="17">
        <v>20</v>
      </c>
      <c r="Q257" s="12" t="s">
        <v>8</v>
      </c>
    </row>
    <row r="258" spans="1:17" ht="15.6" x14ac:dyDescent="0.3">
      <c r="A258" s="17" t="s">
        <v>33</v>
      </c>
      <c r="B258" s="17" t="s">
        <v>33</v>
      </c>
      <c r="C258" s="17" t="s">
        <v>682</v>
      </c>
      <c r="D258" s="17" t="s">
        <v>33</v>
      </c>
      <c r="E258" s="17" t="s">
        <v>2</v>
      </c>
      <c r="F258" s="17" t="s">
        <v>429</v>
      </c>
      <c r="G258" s="17" t="s">
        <v>571</v>
      </c>
      <c r="H258" s="17" t="s">
        <v>36</v>
      </c>
      <c r="I258" s="6">
        <v>43572</v>
      </c>
      <c r="J258" s="17" t="s">
        <v>453</v>
      </c>
      <c r="K258" s="6">
        <v>43572</v>
      </c>
      <c r="L258" s="17" t="s">
        <v>683</v>
      </c>
      <c r="M258" s="17" t="s">
        <v>684</v>
      </c>
      <c r="N258" s="17">
        <v>3.17</v>
      </c>
      <c r="O258" s="17">
        <v>10</v>
      </c>
      <c r="P258" s="17">
        <v>31.7</v>
      </c>
      <c r="Q258" s="12" t="s">
        <v>8</v>
      </c>
    </row>
    <row r="259" spans="1:17" ht="15.6" x14ac:dyDescent="0.3">
      <c r="A259" s="17" t="s">
        <v>33</v>
      </c>
      <c r="B259" s="17" t="s">
        <v>33</v>
      </c>
      <c r="C259" s="17" t="s">
        <v>609</v>
      </c>
      <c r="D259" s="17" t="s">
        <v>33</v>
      </c>
      <c r="E259" s="17" t="s">
        <v>1</v>
      </c>
      <c r="F259" s="17" t="s">
        <v>432</v>
      </c>
      <c r="G259" s="17" t="s">
        <v>571</v>
      </c>
      <c r="H259" s="17" t="s">
        <v>36</v>
      </c>
      <c r="I259" s="6">
        <v>43572</v>
      </c>
      <c r="J259" s="17" t="s">
        <v>61</v>
      </c>
      <c r="K259" s="6">
        <v>43572</v>
      </c>
      <c r="L259" s="17" t="s">
        <v>165</v>
      </c>
      <c r="M259" s="17" t="s">
        <v>610</v>
      </c>
      <c r="N259" s="17">
        <v>6.55</v>
      </c>
      <c r="O259" s="17">
        <v>10</v>
      </c>
      <c r="P259" s="17">
        <v>65.5</v>
      </c>
      <c r="Q259" s="12" t="s">
        <v>8</v>
      </c>
    </row>
    <row r="260" spans="1:17" ht="15.6" x14ac:dyDescent="0.3">
      <c r="A260" s="17" t="s">
        <v>33</v>
      </c>
      <c r="B260" s="17" t="s">
        <v>33</v>
      </c>
      <c r="C260" s="17" t="s">
        <v>611</v>
      </c>
      <c r="D260" s="17" t="s">
        <v>33</v>
      </c>
      <c r="E260" s="17" t="s">
        <v>3</v>
      </c>
      <c r="F260" s="17" t="s">
        <v>428</v>
      </c>
      <c r="G260" s="17" t="s">
        <v>280</v>
      </c>
      <c r="H260" s="17" t="s">
        <v>36</v>
      </c>
      <c r="I260" s="6">
        <v>43567</v>
      </c>
      <c r="J260" s="17" t="s">
        <v>612</v>
      </c>
      <c r="K260" s="6">
        <v>43567</v>
      </c>
      <c r="L260" s="17" t="s">
        <v>67</v>
      </c>
      <c r="M260" s="17" t="s">
        <v>613</v>
      </c>
      <c r="N260" s="17">
        <v>3.4</v>
      </c>
      <c r="O260" s="17">
        <v>10</v>
      </c>
      <c r="P260" s="17">
        <v>34</v>
      </c>
      <c r="Q260" s="12" t="s">
        <v>8</v>
      </c>
    </row>
    <row r="261" spans="1:17" ht="15.6" x14ac:dyDescent="0.3">
      <c r="A261" s="17" t="s">
        <v>33</v>
      </c>
      <c r="B261" s="17" t="s">
        <v>33</v>
      </c>
      <c r="C261" s="17" t="s">
        <v>45</v>
      </c>
      <c r="D261" s="17" t="s">
        <v>33</v>
      </c>
      <c r="E261" s="17" t="s">
        <v>2</v>
      </c>
      <c r="F261" s="17" t="s">
        <v>429</v>
      </c>
      <c r="G261" s="17" t="s">
        <v>45</v>
      </c>
      <c r="H261" s="17" t="s">
        <v>36</v>
      </c>
      <c r="I261" s="6">
        <v>43567</v>
      </c>
      <c r="J261" s="17" t="s">
        <v>614</v>
      </c>
      <c r="K261" s="6">
        <v>43567</v>
      </c>
      <c r="L261" s="17" t="s">
        <v>125</v>
      </c>
      <c r="M261" s="17" t="s">
        <v>615</v>
      </c>
      <c r="N261" s="17">
        <v>4.97</v>
      </c>
      <c r="O261" s="17">
        <v>10</v>
      </c>
      <c r="P261" s="17">
        <v>49.7</v>
      </c>
      <c r="Q261" s="12" t="s">
        <v>8</v>
      </c>
    </row>
    <row r="262" spans="1:17" ht="15.6" x14ac:dyDescent="0.3">
      <c r="A262" s="17" t="s">
        <v>33</v>
      </c>
      <c r="B262" s="17" t="s">
        <v>33</v>
      </c>
      <c r="C262" s="17" t="s">
        <v>616</v>
      </c>
      <c r="D262" s="17" t="s">
        <v>33</v>
      </c>
      <c r="E262" s="17" t="s">
        <v>5</v>
      </c>
      <c r="F262" s="17" t="s">
        <v>431</v>
      </c>
      <c r="G262" s="17" t="s">
        <v>45</v>
      </c>
      <c r="H262" s="17" t="s">
        <v>36</v>
      </c>
      <c r="I262" s="6">
        <v>43567</v>
      </c>
      <c r="J262" s="17" t="s">
        <v>405</v>
      </c>
      <c r="K262" s="6">
        <v>43567</v>
      </c>
      <c r="L262" s="17" t="s">
        <v>362</v>
      </c>
      <c r="M262" s="17" t="s">
        <v>71</v>
      </c>
      <c r="N262" s="17">
        <v>2</v>
      </c>
      <c r="O262" s="17">
        <v>10</v>
      </c>
      <c r="P262" s="17">
        <v>20</v>
      </c>
      <c r="Q262" s="12" t="s">
        <v>8</v>
      </c>
    </row>
    <row r="263" spans="1:17" ht="15.6" x14ac:dyDescent="0.3">
      <c r="A263" s="17" t="s">
        <v>33</v>
      </c>
      <c r="B263" s="17" t="s">
        <v>33</v>
      </c>
      <c r="C263" s="17" t="s">
        <v>617</v>
      </c>
      <c r="D263" s="17" t="s">
        <v>33</v>
      </c>
      <c r="E263" s="17" t="s">
        <v>4</v>
      </c>
      <c r="F263" s="17" t="s">
        <v>430</v>
      </c>
      <c r="G263" s="17" t="s">
        <v>45</v>
      </c>
      <c r="H263" s="17" t="s">
        <v>36</v>
      </c>
      <c r="I263" s="6">
        <v>43567</v>
      </c>
      <c r="J263" s="17" t="s">
        <v>350</v>
      </c>
      <c r="K263" s="6">
        <v>43567</v>
      </c>
      <c r="L263" s="17" t="s">
        <v>362</v>
      </c>
      <c r="M263" s="17" t="s">
        <v>170</v>
      </c>
      <c r="N263" s="17">
        <v>2.5</v>
      </c>
      <c r="O263" s="17">
        <v>10</v>
      </c>
      <c r="P263" s="17">
        <v>25</v>
      </c>
      <c r="Q263" s="12" t="s">
        <v>8</v>
      </c>
    </row>
    <row r="264" spans="1:17" ht="15.6" x14ac:dyDescent="0.3">
      <c r="A264" s="17" t="s">
        <v>33</v>
      </c>
      <c r="B264" s="17" t="s">
        <v>33</v>
      </c>
      <c r="C264" s="17" t="s">
        <v>618</v>
      </c>
      <c r="D264" s="17" t="s">
        <v>33</v>
      </c>
      <c r="E264" s="17" t="s">
        <v>1</v>
      </c>
      <c r="F264" s="17" t="s">
        <v>432</v>
      </c>
      <c r="G264" s="17" t="s">
        <v>571</v>
      </c>
      <c r="H264" s="17" t="s">
        <v>36</v>
      </c>
      <c r="I264" s="6">
        <v>43567</v>
      </c>
      <c r="J264" s="17" t="s">
        <v>407</v>
      </c>
      <c r="K264" s="6">
        <v>43567</v>
      </c>
      <c r="L264" s="17" t="s">
        <v>619</v>
      </c>
      <c r="M264" s="17" t="s">
        <v>620</v>
      </c>
      <c r="N264" s="17">
        <v>2.27</v>
      </c>
      <c r="O264" s="17">
        <v>10</v>
      </c>
      <c r="P264" s="17">
        <v>22.7</v>
      </c>
      <c r="Q264" s="12" t="s">
        <v>8</v>
      </c>
    </row>
    <row r="265" spans="1:17" ht="15.6" x14ac:dyDescent="0.3">
      <c r="A265" s="17" t="s">
        <v>33</v>
      </c>
      <c r="B265" s="17" t="s">
        <v>33</v>
      </c>
      <c r="C265" s="17" t="s">
        <v>621</v>
      </c>
      <c r="D265" s="17" t="s">
        <v>33</v>
      </c>
      <c r="E265" s="17" t="s">
        <v>3</v>
      </c>
      <c r="F265" s="17" t="s">
        <v>428</v>
      </c>
      <c r="G265" s="17" t="s">
        <v>45</v>
      </c>
      <c r="H265" s="17" t="s">
        <v>36</v>
      </c>
      <c r="I265" s="6">
        <v>43565</v>
      </c>
      <c r="J265" s="17" t="s">
        <v>622</v>
      </c>
      <c r="K265" s="6">
        <v>43565</v>
      </c>
      <c r="L265" s="17" t="s">
        <v>623</v>
      </c>
      <c r="M265" s="17" t="s">
        <v>624</v>
      </c>
      <c r="N265" s="17">
        <v>4</v>
      </c>
      <c r="O265" s="17">
        <v>10</v>
      </c>
      <c r="P265" s="17">
        <v>40</v>
      </c>
      <c r="Q265" s="12" t="s">
        <v>8</v>
      </c>
    </row>
    <row r="266" spans="1:17" ht="15.6" x14ac:dyDescent="0.3">
      <c r="A266" s="17" t="s">
        <v>33</v>
      </c>
      <c r="B266" s="17" t="s">
        <v>33</v>
      </c>
      <c r="C266" s="17" t="s">
        <v>625</v>
      </c>
      <c r="D266" s="17" t="s">
        <v>33</v>
      </c>
      <c r="E266" s="17" t="s">
        <v>2</v>
      </c>
      <c r="F266" s="17" t="s">
        <v>429</v>
      </c>
      <c r="G266" s="17" t="s">
        <v>571</v>
      </c>
      <c r="H266" s="17" t="s">
        <v>36</v>
      </c>
      <c r="I266" s="6">
        <v>43565</v>
      </c>
      <c r="J266" s="17" t="s">
        <v>626</v>
      </c>
      <c r="K266" s="6">
        <v>43565</v>
      </c>
      <c r="L266" s="17" t="s">
        <v>627</v>
      </c>
      <c r="M266" s="17" t="s">
        <v>628</v>
      </c>
      <c r="N266" s="17">
        <v>3.83</v>
      </c>
      <c r="O266" s="17">
        <v>10</v>
      </c>
      <c r="P266" s="17">
        <v>38.299999999999997</v>
      </c>
      <c r="Q266" s="12" t="s">
        <v>8</v>
      </c>
    </row>
    <row r="267" spans="1:17" ht="15.6" x14ac:dyDescent="0.3">
      <c r="A267" s="17" t="s">
        <v>33</v>
      </c>
      <c r="B267" s="17" t="s">
        <v>33</v>
      </c>
      <c r="C267" s="17" t="s">
        <v>629</v>
      </c>
      <c r="D267" s="17" t="s">
        <v>33</v>
      </c>
      <c r="E267" s="17" t="s">
        <v>4</v>
      </c>
      <c r="F267" s="17" t="s">
        <v>430</v>
      </c>
      <c r="G267" s="17" t="s">
        <v>102</v>
      </c>
      <c r="H267" s="17" t="s">
        <v>36</v>
      </c>
      <c r="I267" s="6">
        <v>43565</v>
      </c>
      <c r="J267" s="17" t="s">
        <v>148</v>
      </c>
      <c r="K267" s="6">
        <v>43565</v>
      </c>
      <c r="L267" s="17" t="s">
        <v>149</v>
      </c>
      <c r="M267" s="17" t="s">
        <v>49</v>
      </c>
      <c r="N267" s="17">
        <v>4</v>
      </c>
      <c r="O267" s="17">
        <v>10</v>
      </c>
      <c r="P267" s="17">
        <v>40</v>
      </c>
      <c r="Q267" s="12" t="s">
        <v>8</v>
      </c>
    </row>
    <row r="268" spans="1:17" ht="15.6" x14ac:dyDescent="0.3">
      <c r="A268" s="17" t="s">
        <v>33</v>
      </c>
      <c r="B268" s="17" t="s">
        <v>33</v>
      </c>
      <c r="C268" s="17" t="s">
        <v>630</v>
      </c>
      <c r="D268" s="17" t="s">
        <v>33</v>
      </c>
      <c r="E268" s="17" t="s">
        <v>1</v>
      </c>
      <c r="F268" s="17" t="s">
        <v>432</v>
      </c>
      <c r="G268" s="17" t="s">
        <v>571</v>
      </c>
      <c r="H268" s="17" t="s">
        <v>36</v>
      </c>
      <c r="I268" s="6">
        <v>43565</v>
      </c>
      <c r="J268" s="17" t="s">
        <v>148</v>
      </c>
      <c r="K268" s="6">
        <v>43565</v>
      </c>
      <c r="L268" s="17" t="s">
        <v>70</v>
      </c>
      <c r="M268" s="17" t="s">
        <v>163</v>
      </c>
      <c r="N268" s="17">
        <v>3.5</v>
      </c>
      <c r="O268" s="17">
        <v>10</v>
      </c>
      <c r="P268" s="17">
        <v>35</v>
      </c>
      <c r="Q268" s="12" t="s">
        <v>8</v>
      </c>
    </row>
    <row r="269" spans="1:17" ht="15.6" x14ac:dyDescent="0.3">
      <c r="A269" s="17" t="s">
        <v>33</v>
      </c>
      <c r="B269" s="17" t="s">
        <v>33</v>
      </c>
      <c r="C269" s="17" t="s">
        <v>616</v>
      </c>
      <c r="D269" s="17" t="s">
        <v>33</v>
      </c>
      <c r="E269" s="17" t="s">
        <v>5</v>
      </c>
      <c r="F269" s="17" t="s">
        <v>431</v>
      </c>
      <c r="G269" s="17" t="s">
        <v>45</v>
      </c>
      <c r="H269" s="17" t="s">
        <v>36</v>
      </c>
      <c r="I269" s="6">
        <v>43565</v>
      </c>
      <c r="J269" s="17" t="s">
        <v>405</v>
      </c>
      <c r="K269" s="6">
        <v>43565</v>
      </c>
      <c r="L269" s="17" t="s">
        <v>362</v>
      </c>
      <c r="M269" s="17" t="s">
        <v>71</v>
      </c>
      <c r="N269" s="17">
        <v>2</v>
      </c>
      <c r="O269" s="17">
        <v>10</v>
      </c>
      <c r="P269" s="17">
        <v>20</v>
      </c>
      <c r="Q269" s="12" t="s">
        <v>8</v>
      </c>
    </row>
    <row r="270" spans="1:17" ht="15.6" x14ac:dyDescent="0.3">
      <c r="A270" s="17" t="s">
        <v>33</v>
      </c>
      <c r="B270" s="17" t="s">
        <v>33</v>
      </c>
      <c r="C270" s="17" t="s">
        <v>631</v>
      </c>
      <c r="D270" s="17" t="s">
        <v>33</v>
      </c>
      <c r="E270" s="17" t="s">
        <v>2</v>
      </c>
      <c r="F270" s="17" t="s">
        <v>429</v>
      </c>
      <c r="G270" s="17" t="s">
        <v>102</v>
      </c>
      <c r="H270" s="17" t="s">
        <v>36</v>
      </c>
      <c r="I270" s="6">
        <v>43562</v>
      </c>
      <c r="J270" s="17" t="s">
        <v>200</v>
      </c>
      <c r="K270" s="6">
        <v>43562</v>
      </c>
      <c r="L270" s="17" t="s">
        <v>632</v>
      </c>
      <c r="M270" s="17" t="s">
        <v>633</v>
      </c>
      <c r="N270" s="17">
        <v>4.83</v>
      </c>
      <c r="O270" s="17">
        <v>10</v>
      </c>
      <c r="P270" s="17">
        <v>48.3</v>
      </c>
      <c r="Q270" s="12" t="s">
        <v>8</v>
      </c>
    </row>
    <row r="271" spans="1:17" ht="15.6" x14ac:dyDescent="0.3">
      <c r="A271" s="17" t="s">
        <v>33</v>
      </c>
      <c r="B271" s="17" t="s">
        <v>33</v>
      </c>
      <c r="C271" s="17" t="s">
        <v>33</v>
      </c>
      <c r="D271" s="17" t="s">
        <v>33</v>
      </c>
      <c r="E271" s="17" t="s">
        <v>4</v>
      </c>
      <c r="F271" s="17" t="s">
        <v>430</v>
      </c>
      <c r="G271" s="17" t="s">
        <v>293</v>
      </c>
      <c r="H271" s="17" t="s">
        <v>36</v>
      </c>
      <c r="I271" s="6">
        <v>43560</v>
      </c>
      <c r="J271" s="17" t="s">
        <v>465</v>
      </c>
      <c r="K271" s="6">
        <v>43560</v>
      </c>
      <c r="L271" s="17" t="s">
        <v>291</v>
      </c>
      <c r="M271" s="17" t="s">
        <v>63</v>
      </c>
      <c r="N271" s="17">
        <v>3</v>
      </c>
      <c r="O271" s="17">
        <v>10</v>
      </c>
      <c r="P271" s="17">
        <v>30</v>
      </c>
      <c r="Q271" s="12" t="s">
        <v>8</v>
      </c>
    </row>
    <row r="272" spans="1:17" ht="15.6" x14ac:dyDescent="0.3">
      <c r="A272" s="17" t="s">
        <v>33</v>
      </c>
      <c r="B272" s="17" t="s">
        <v>33</v>
      </c>
      <c r="C272" s="17" t="s">
        <v>621</v>
      </c>
      <c r="D272" s="17" t="s">
        <v>33</v>
      </c>
      <c r="E272" s="17" t="s">
        <v>3</v>
      </c>
      <c r="F272" s="17" t="s">
        <v>428</v>
      </c>
      <c r="G272" s="17" t="s">
        <v>293</v>
      </c>
      <c r="H272" s="17" t="s">
        <v>36</v>
      </c>
      <c r="I272" s="6">
        <v>43560</v>
      </c>
      <c r="J272" s="17" t="s">
        <v>405</v>
      </c>
      <c r="K272" s="6">
        <v>43560</v>
      </c>
      <c r="L272" s="17" t="s">
        <v>634</v>
      </c>
      <c r="M272" s="17" t="s">
        <v>635</v>
      </c>
      <c r="N272" s="17">
        <v>6.87</v>
      </c>
      <c r="O272" s="17">
        <v>10</v>
      </c>
      <c r="P272" s="17">
        <v>68.7</v>
      </c>
      <c r="Q272" s="12" t="s">
        <v>8</v>
      </c>
    </row>
    <row r="273" spans="1:17" ht="15.6" x14ac:dyDescent="0.3">
      <c r="A273" s="17" t="s">
        <v>33</v>
      </c>
      <c r="B273" s="17" t="s">
        <v>33</v>
      </c>
      <c r="C273" s="17" t="s">
        <v>636</v>
      </c>
      <c r="D273" s="17" t="s">
        <v>33</v>
      </c>
      <c r="E273" s="17" t="s">
        <v>2</v>
      </c>
      <c r="F273" s="17" t="s">
        <v>429</v>
      </c>
      <c r="G273" s="17" t="s">
        <v>35</v>
      </c>
      <c r="H273" s="17" t="s">
        <v>36</v>
      </c>
      <c r="I273" s="6">
        <v>43560</v>
      </c>
      <c r="J273" s="17" t="s">
        <v>637</v>
      </c>
      <c r="K273" s="6">
        <v>43560</v>
      </c>
      <c r="L273" s="17" t="s">
        <v>421</v>
      </c>
      <c r="M273" s="17" t="s">
        <v>526</v>
      </c>
      <c r="N273" s="17">
        <v>4.25</v>
      </c>
      <c r="O273" s="17">
        <v>10</v>
      </c>
      <c r="P273" s="17">
        <v>42.5</v>
      </c>
      <c r="Q273" s="12" t="s">
        <v>8</v>
      </c>
    </row>
    <row r="274" spans="1:17" ht="15.6" x14ac:dyDescent="0.3">
      <c r="A274" s="17" t="s">
        <v>33</v>
      </c>
      <c r="B274" s="17" t="s">
        <v>33</v>
      </c>
      <c r="C274" s="17" t="s">
        <v>638</v>
      </c>
      <c r="D274" s="17" t="s">
        <v>33</v>
      </c>
      <c r="E274" s="17" t="s">
        <v>1</v>
      </c>
      <c r="F274" s="17" t="s">
        <v>432</v>
      </c>
      <c r="G274" s="17" t="s">
        <v>102</v>
      </c>
      <c r="H274" s="17" t="s">
        <v>36</v>
      </c>
      <c r="I274" s="6">
        <v>43560</v>
      </c>
      <c r="J274" s="17" t="s">
        <v>614</v>
      </c>
      <c r="K274" s="6">
        <v>43560</v>
      </c>
      <c r="L274" s="17" t="s">
        <v>70</v>
      </c>
      <c r="M274" s="17" t="s">
        <v>585</v>
      </c>
      <c r="N274" s="17">
        <v>2.97</v>
      </c>
      <c r="O274" s="17">
        <v>10</v>
      </c>
      <c r="P274" s="17">
        <v>29.7</v>
      </c>
      <c r="Q274" s="12" t="s">
        <v>8</v>
      </c>
    </row>
    <row r="275" spans="1:17" ht="15.6" x14ac:dyDescent="0.3">
      <c r="A275" s="17" t="s">
        <v>33</v>
      </c>
      <c r="B275" s="17" t="s">
        <v>33</v>
      </c>
      <c r="C275" s="17" t="s">
        <v>639</v>
      </c>
      <c r="D275" s="17" t="s">
        <v>33</v>
      </c>
      <c r="E275" s="17" t="s">
        <v>4</v>
      </c>
      <c r="F275" s="17" t="s">
        <v>430</v>
      </c>
      <c r="G275" s="17" t="s">
        <v>640</v>
      </c>
      <c r="H275" s="17" t="s">
        <v>36</v>
      </c>
      <c r="I275" s="6">
        <v>43560</v>
      </c>
      <c r="J275" s="17" t="s">
        <v>148</v>
      </c>
      <c r="K275" s="6">
        <v>43560</v>
      </c>
      <c r="L275" s="17" t="s">
        <v>70</v>
      </c>
      <c r="M275" s="17" t="s">
        <v>163</v>
      </c>
      <c r="N275" s="17">
        <v>3.5</v>
      </c>
      <c r="O275" s="17">
        <v>10</v>
      </c>
      <c r="P275" s="17">
        <v>35</v>
      </c>
      <c r="Q275" s="12" t="s">
        <v>8</v>
      </c>
    </row>
    <row r="276" spans="1:17" ht="15.6" x14ac:dyDescent="0.3">
      <c r="A276" s="17" t="s">
        <v>33</v>
      </c>
      <c r="B276" s="17" t="s">
        <v>33</v>
      </c>
      <c r="C276" s="17" t="s">
        <v>616</v>
      </c>
      <c r="D276" s="17" t="s">
        <v>33</v>
      </c>
      <c r="E276" s="17" t="s">
        <v>5</v>
      </c>
      <c r="F276" s="17" t="s">
        <v>431</v>
      </c>
      <c r="G276" s="17" t="s">
        <v>45</v>
      </c>
      <c r="H276" s="17" t="s">
        <v>36</v>
      </c>
      <c r="I276" s="6">
        <v>43560</v>
      </c>
      <c r="J276" s="17" t="s">
        <v>405</v>
      </c>
      <c r="K276" s="6">
        <v>43560</v>
      </c>
      <c r="L276" s="17" t="s">
        <v>362</v>
      </c>
      <c r="M276" s="17" t="s">
        <v>71</v>
      </c>
      <c r="N276" s="17">
        <v>2</v>
      </c>
      <c r="O276" s="17">
        <v>10</v>
      </c>
      <c r="P276" s="17">
        <v>20</v>
      </c>
      <c r="Q276" s="12" t="s">
        <v>8</v>
      </c>
    </row>
    <row r="277" spans="1:17" ht="15.6" x14ac:dyDescent="0.3">
      <c r="A277" s="17" t="s">
        <v>33</v>
      </c>
      <c r="B277" s="17" t="s">
        <v>33</v>
      </c>
      <c r="C277" s="17" t="s">
        <v>639</v>
      </c>
      <c r="D277" s="17" t="s">
        <v>33</v>
      </c>
      <c r="E277" s="17" t="s">
        <v>4</v>
      </c>
      <c r="F277" s="17" t="s">
        <v>430</v>
      </c>
      <c r="G277" s="17" t="s">
        <v>293</v>
      </c>
      <c r="H277" s="17" t="s">
        <v>36</v>
      </c>
      <c r="I277" s="6">
        <v>43558</v>
      </c>
      <c r="J277" s="17" t="s">
        <v>148</v>
      </c>
      <c r="K277" s="6">
        <v>43558</v>
      </c>
      <c r="L277" s="17" t="s">
        <v>189</v>
      </c>
      <c r="M277" s="17" t="s">
        <v>300</v>
      </c>
      <c r="N277" s="17">
        <v>5</v>
      </c>
      <c r="O277" s="17">
        <v>10</v>
      </c>
      <c r="P277" s="17">
        <v>50</v>
      </c>
      <c r="Q277" s="12" t="s">
        <v>8</v>
      </c>
    </row>
    <row r="278" spans="1:17" ht="15.6" x14ac:dyDescent="0.3">
      <c r="A278" s="17" t="s">
        <v>33</v>
      </c>
      <c r="B278" s="17" t="s">
        <v>33</v>
      </c>
      <c r="C278" s="17" t="s">
        <v>641</v>
      </c>
      <c r="D278" s="17" t="s">
        <v>33</v>
      </c>
      <c r="E278" s="17" t="s">
        <v>2</v>
      </c>
      <c r="F278" s="17" t="s">
        <v>429</v>
      </c>
      <c r="G278" s="17" t="s">
        <v>102</v>
      </c>
      <c r="H278" s="17" t="s">
        <v>36</v>
      </c>
      <c r="I278" s="6">
        <v>43558</v>
      </c>
      <c r="J278" s="17" t="s">
        <v>371</v>
      </c>
      <c r="K278" s="6">
        <v>43558</v>
      </c>
      <c r="L278" s="17" t="s">
        <v>627</v>
      </c>
      <c r="M278" s="17" t="s">
        <v>642</v>
      </c>
      <c r="N278" s="17">
        <v>3.43</v>
      </c>
      <c r="O278" s="17">
        <v>10</v>
      </c>
      <c r="P278" s="17">
        <v>34.299999999999997</v>
      </c>
      <c r="Q278" s="12" t="s">
        <v>8</v>
      </c>
    </row>
    <row r="279" spans="1:17" ht="15.6" x14ac:dyDescent="0.3">
      <c r="A279" s="17" t="s">
        <v>33</v>
      </c>
      <c r="B279" s="17" t="s">
        <v>33</v>
      </c>
      <c r="C279" s="17" t="s">
        <v>616</v>
      </c>
      <c r="D279" s="17" t="s">
        <v>33</v>
      </c>
      <c r="E279" s="17" t="s">
        <v>5</v>
      </c>
      <c r="F279" s="17" t="s">
        <v>431</v>
      </c>
      <c r="G279" s="17" t="s">
        <v>45</v>
      </c>
      <c r="H279" s="17" t="s">
        <v>36</v>
      </c>
      <c r="I279" s="6">
        <v>43558</v>
      </c>
      <c r="J279" s="17" t="s">
        <v>405</v>
      </c>
      <c r="K279" s="6">
        <v>43558</v>
      </c>
      <c r="L279" s="17" t="s">
        <v>149</v>
      </c>
      <c r="M279" s="17" t="s">
        <v>63</v>
      </c>
      <c r="N279" s="17">
        <v>3</v>
      </c>
      <c r="O279" s="17">
        <v>10</v>
      </c>
      <c r="P279" s="17">
        <v>30</v>
      </c>
      <c r="Q279" s="12" t="s">
        <v>8</v>
      </c>
    </row>
    <row r="280" spans="1:17" ht="15.6" x14ac:dyDescent="0.3">
      <c r="A280" s="17" t="s">
        <v>33</v>
      </c>
      <c r="B280" s="17" t="s">
        <v>33</v>
      </c>
      <c r="C280" s="17" t="s">
        <v>621</v>
      </c>
      <c r="D280" s="17" t="s">
        <v>33</v>
      </c>
      <c r="E280" s="17" t="s">
        <v>3</v>
      </c>
      <c r="F280" s="17" t="s">
        <v>428</v>
      </c>
      <c r="G280" s="17" t="s">
        <v>102</v>
      </c>
      <c r="H280" s="17" t="s">
        <v>36</v>
      </c>
      <c r="I280" s="6">
        <v>43558</v>
      </c>
      <c r="J280" s="17" t="s">
        <v>350</v>
      </c>
      <c r="K280" s="6">
        <v>43558</v>
      </c>
      <c r="L280" s="17" t="s">
        <v>643</v>
      </c>
      <c r="M280" s="17" t="s">
        <v>644</v>
      </c>
      <c r="N280" s="17">
        <v>3.33</v>
      </c>
      <c r="O280" s="17">
        <v>10</v>
      </c>
      <c r="P280" s="17">
        <v>33.299999999999997</v>
      </c>
      <c r="Q280" s="12" t="s">
        <v>8</v>
      </c>
    </row>
    <row r="281" spans="1:17" ht="15.6" x14ac:dyDescent="0.3">
      <c r="A281" s="17" t="s">
        <v>33</v>
      </c>
      <c r="B281" s="17" t="s">
        <v>33</v>
      </c>
      <c r="C281" s="17" t="s">
        <v>645</v>
      </c>
      <c r="D281" s="17" t="s">
        <v>33</v>
      </c>
      <c r="E281" s="17" t="s">
        <v>1</v>
      </c>
      <c r="F281" s="17" t="s">
        <v>432</v>
      </c>
      <c r="G281" s="17" t="s">
        <v>102</v>
      </c>
      <c r="H281" s="17" t="s">
        <v>36</v>
      </c>
      <c r="I281" s="6">
        <v>43558</v>
      </c>
      <c r="J281" s="17" t="s">
        <v>413</v>
      </c>
      <c r="K281" s="6">
        <v>43558</v>
      </c>
      <c r="L281" s="17" t="s">
        <v>70</v>
      </c>
      <c r="M281" s="17" t="s">
        <v>646</v>
      </c>
      <c r="N281" s="17">
        <v>3.02</v>
      </c>
      <c r="O281" s="17">
        <v>10</v>
      </c>
      <c r="P281" s="17">
        <v>30.2</v>
      </c>
      <c r="Q281" s="12" t="s">
        <v>8</v>
      </c>
    </row>
    <row r="282" spans="1:17" ht="15.6" x14ac:dyDescent="0.3">
      <c r="A282" s="17" t="s">
        <v>33</v>
      </c>
      <c r="B282" s="17" t="s">
        <v>33</v>
      </c>
      <c r="C282" s="17" t="s">
        <v>647</v>
      </c>
      <c r="D282" s="17" t="s">
        <v>33</v>
      </c>
      <c r="E282" s="17" t="s">
        <v>5</v>
      </c>
      <c r="F282" s="17" t="s">
        <v>431</v>
      </c>
      <c r="G282" s="17" t="s">
        <v>102</v>
      </c>
      <c r="H282" s="17" t="s">
        <v>36</v>
      </c>
      <c r="I282" s="6">
        <v>43556</v>
      </c>
      <c r="J282" s="17" t="s">
        <v>405</v>
      </c>
      <c r="K282" s="6">
        <v>43556</v>
      </c>
      <c r="L282" s="17" t="s">
        <v>149</v>
      </c>
      <c r="M282" s="17" t="s">
        <v>63</v>
      </c>
      <c r="N282" s="17">
        <v>3</v>
      </c>
      <c r="O282" s="17">
        <v>10</v>
      </c>
      <c r="P282" s="17">
        <v>30</v>
      </c>
      <c r="Q282" s="12" t="s">
        <v>8</v>
      </c>
    </row>
    <row r="283" spans="1:17" ht="15.6" x14ac:dyDescent="0.3">
      <c r="A283" s="17" t="s">
        <v>33</v>
      </c>
      <c r="B283" s="17" t="s">
        <v>33</v>
      </c>
      <c r="C283" s="17" t="s">
        <v>641</v>
      </c>
      <c r="D283" s="17" t="s">
        <v>33</v>
      </c>
      <c r="E283" s="17" t="s">
        <v>2</v>
      </c>
      <c r="F283" s="17" t="s">
        <v>429</v>
      </c>
      <c r="G283" s="17" t="s">
        <v>102</v>
      </c>
      <c r="H283" s="17" t="s">
        <v>36</v>
      </c>
      <c r="I283" s="6">
        <v>43553</v>
      </c>
      <c r="J283" s="17" t="s">
        <v>488</v>
      </c>
      <c r="K283" s="6">
        <v>43553</v>
      </c>
      <c r="L283" s="17" t="s">
        <v>627</v>
      </c>
      <c r="M283" s="17" t="s">
        <v>49</v>
      </c>
      <c r="N283" s="17">
        <v>4</v>
      </c>
      <c r="O283" s="17">
        <v>10</v>
      </c>
      <c r="P283" s="17">
        <v>40</v>
      </c>
      <c r="Q283" s="12" t="s">
        <v>8</v>
      </c>
    </row>
    <row r="284" spans="1:17" ht="15.6" x14ac:dyDescent="0.3">
      <c r="A284" s="17" t="s">
        <v>33</v>
      </c>
      <c r="B284" s="17" t="s">
        <v>33</v>
      </c>
      <c r="C284" s="17" t="s">
        <v>617</v>
      </c>
      <c r="D284" s="17" t="s">
        <v>33</v>
      </c>
      <c r="E284" s="17" t="s">
        <v>4</v>
      </c>
      <c r="F284" s="17" t="s">
        <v>430</v>
      </c>
      <c r="G284" s="17" t="s">
        <v>102</v>
      </c>
      <c r="H284" s="17" t="s">
        <v>36</v>
      </c>
      <c r="I284" s="6">
        <v>43553</v>
      </c>
      <c r="J284" s="17" t="s">
        <v>405</v>
      </c>
      <c r="K284" s="6">
        <v>43553</v>
      </c>
      <c r="L284" s="17" t="s">
        <v>149</v>
      </c>
      <c r="M284" s="17" t="s">
        <v>63</v>
      </c>
      <c r="N284" s="17">
        <v>3</v>
      </c>
      <c r="O284" s="17">
        <v>10</v>
      </c>
      <c r="P284" s="17">
        <v>30</v>
      </c>
      <c r="Q284" s="12" t="s">
        <v>8</v>
      </c>
    </row>
    <row r="285" spans="1:17" ht="15.6" x14ac:dyDescent="0.3">
      <c r="A285" s="17" t="s">
        <v>33</v>
      </c>
      <c r="B285" s="17" t="s">
        <v>33</v>
      </c>
      <c r="C285" s="17" t="s">
        <v>346</v>
      </c>
      <c r="D285" s="17" t="s">
        <v>33</v>
      </c>
      <c r="E285" s="17" t="s">
        <v>1</v>
      </c>
      <c r="F285" s="17" t="s">
        <v>432</v>
      </c>
      <c r="G285" s="17" t="s">
        <v>102</v>
      </c>
      <c r="H285" s="17" t="s">
        <v>36</v>
      </c>
      <c r="I285" s="6">
        <v>43553</v>
      </c>
      <c r="J285" s="17" t="s">
        <v>614</v>
      </c>
      <c r="K285" s="6">
        <v>43553</v>
      </c>
      <c r="L285" s="17" t="s">
        <v>70</v>
      </c>
      <c r="M285" s="17" t="s">
        <v>585</v>
      </c>
      <c r="N285" s="17">
        <v>2.97</v>
      </c>
      <c r="O285" s="17">
        <v>10</v>
      </c>
      <c r="P285" s="17">
        <v>29.7</v>
      </c>
      <c r="Q285" s="12" t="s">
        <v>8</v>
      </c>
    </row>
    <row r="286" spans="1:17" ht="15.6" x14ac:dyDescent="0.3">
      <c r="A286" s="17" t="s">
        <v>33</v>
      </c>
      <c r="B286" s="17" t="s">
        <v>33</v>
      </c>
      <c r="C286" s="17" t="s">
        <v>647</v>
      </c>
      <c r="D286" s="17" t="s">
        <v>33</v>
      </c>
      <c r="E286" s="17" t="s">
        <v>5</v>
      </c>
      <c r="F286" s="17" t="s">
        <v>431</v>
      </c>
      <c r="G286" s="17" t="s">
        <v>102</v>
      </c>
      <c r="H286" s="17" t="s">
        <v>36</v>
      </c>
      <c r="I286" s="6">
        <v>43553</v>
      </c>
      <c r="J286" s="17" t="s">
        <v>350</v>
      </c>
      <c r="K286" s="6">
        <v>43553</v>
      </c>
      <c r="L286" s="17" t="s">
        <v>79</v>
      </c>
      <c r="M286" s="17" t="s">
        <v>71</v>
      </c>
      <c r="N286" s="17">
        <v>2</v>
      </c>
      <c r="O286" s="17">
        <v>10</v>
      </c>
      <c r="P286" s="17">
        <v>20</v>
      </c>
      <c r="Q286" s="12" t="s">
        <v>8</v>
      </c>
    </row>
    <row r="287" spans="1:17" ht="15.6" x14ac:dyDescent="0.3">
      <c r="A287" s="17" t="s">
        <v>33</v>
      </c>
      <c r="B287" s="17" t="s">
        <v>33</v>
      </c>
      <c r="C287" s="17" t="s">
        <v>648</v>
      </c>
      <c r="D287" s="17" t="s">
        <v>33</v>
      </c>
      <c r="E287" s="17" t="s">
        <v>2</v>
      </c>
      <c r="F287" s="17" t="s">
        <v>429</v>
      </c>
      <c r="G287" s="17" t="s">
        <v>243</v>
      </c>
      <c r="H287" s="17" t="s">
        <v>36</v>
      </c>
      <c r="I287" s="6">
        <v>43551</v>
      </c>
      <c r="J287" s="17" t="s">
        <v>350</v>
      </c>
      <c r="K287" s="6">
        <v>43551</v>
      </c>
      <c r="L287" s="17" t="s">
        <v>649</v>
      </c>
      <c r="M287" s="17" t="s">
        <v>650</v>
      </c>
      <c r="N287" s="17">
        <v>4.79</v>
      </c>
      <c r="O287" s="17">
        <v>10</v>
      </c>
      <c r="P287" s="17">
        <v>47.9</v>
      </c>
      <c r="Q287" s="12" t="s">
        <v>8</v>
      </c>
    </row>
    <row r="288" spans="1:17" ht="15.6" x14ac:dyDescent="0.3">
      <c r="A288" s="17" t="s">
        <v>33</v>
      </c>
      <c r="B288" s="17" t="s">
        <v>33</v>
      </c>
      <c r="C288" s="17" t="s">
        <v>651</v>
      </c>
      <c r="D288" s="17" t="s">
        <v>33</v>
      </c>
      <c r="E288" s="17" t="s">
        <v>3</v>
      </c>
      <c r="F288" s="17" t="s">
        <v>428</v>
      </c>
      <c r="G288" s="17" t="s">
        <v>243</v>
      </c>
      <c r="H288" s="17" t="s">
        <v>36</v>
      </c>
      <c r="I288" s="6">
        <v>43551</v>
      </c>
      <c r="J288" s="17" t="s">
        <v>652</v>
      </c>
      <c r="K288" s="6">
        <v>43551</v>
      </c>
      <c r="L288" s="17" t="s">
        <v>149</v>
      </c>
      <c r="M288" s="17" t="s">
        <v>653</v>
      </c>
      <c r="N288" s="17">
        <v>2.17</v>
      </c>
      <c r="O288" s="17">
        <v>10</v>
      </c>
      <c r="P288" s="17">
        <v>21.7</v>
      </c>
      <c r="Q288" s="12" t="s">
        <v>8</v>
      </c>
    </row>
    <row r="289" spans="1:17" ht="15.6" x14ac:dyDescent="0.3">
      <c r="A289" s="17" t="s">
        <v>33</v>
      </c>
      <c r="B289" s="17" t="s">
        <v>33</v>
      </c>
      <c r="C289" s="17" t="s">
        <v>654</v>
      </c>
      <c r="D289" s="17" t="s">
        <v>33</v>
      </c>
      <c r="E289" s="17" t="s">
        <v>5</v>
      </c>
      <c r="F289" s="17" t="s">
        <v>431</v>
      </c>
      <c r="G289" s="17" t="s">
        <v>102</v>
      </c>
      <c r="H289" s="17" t="s">
        <v>36</v>
      </c>
      <c r="I289" s="6">
        <v>43551</v>
      </c>
      <c r="J289" s="17" t="s">
        <v>69</v>
      </c>
      <c r="K289" s="6">
        <v>43551</v>
      </c>
      <c r="L289" s="17" t="s">
        <v>70</v>
      </c>
      <c r="M289" s="17" t="s">
        <v>71</v>
      </c>
      <c r="N289" s="17">
        <v>2</v>
      </c>
      <c r="O289" s="17">
        <v>10</v>
      </c>
      <c r="P289" s="17">
        <v>20</v>
      </c>
      <c r="Q289" s="12" t="s">
        <v>8</v>
      </c>
    </row>
    <row r="290" spans="1:17" ht="15.6" x14ac:dyDescent="0.3">
      <c r="A290" s="17" t="s">
        <v>33</v>
      </c>
      <c r="B290" s="17" t="s">
        <v>33</v>
      </c>
      <c r="C290" s="17" t="s">
        <v>655</v>
      </c>
      <c r="D290" s="17" t="s">
        <v>33</v>
      </c>
      <c r="E290" s="17" t="s">
        <v>1</v>
      </c>
      <c r="F290" s="17" t="s">
        <v>432</v>
      </c>
      <c r="G290" s="17" t="s">
        <v>243</v>
      </c>
      <c r="H290" s="17" t="s">
        <v>36</v>
      </c>
      <c r="I290" s="6">
        <v>43551</v>
      </c>
      <c r="J290" s="17" t="s">
        <v>656</v>
      </c>
      <c r="K290" s="6">
        <v>43551</v>
      </c>
      <c r="L290" s="17" t="s">
        <v>657</v>
      </c>
      <c r="M290" s="17" t="s">
        <v>658</v>
      </c>
      <c r="N290" s="17">
        <v>2.37</v>
      </c>
      <c r="O290" s="17">
        <v>10</v>
      </c>
      <c r="P290" s="17">
        <v>23.7</v>
      </c>
      <c r="Q290" s="12" t="s">
        <v>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81A-627B-4A62-BE17-552999A0FF22}">
  <dimension ref="A1"/>
  <sheetViews>
    <sheetView topLeftCell="A28" zoomScale="85" zoomScaleNormal="85" workbookViewId="0">
      <selection activeCell="AA8" sqref="AA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SPRINT1</vt:lpstr>
      <vt:lpstr>SPRINT2</vt:lpstr>
      <vt:lpstr>SPRINT3</vt:lpstr>
      <vt:lpstr>Sheet5</vt:lpstr>
      <vt:lpstr>SPRINT4</vt:lpstr>
      <vt:lpstr>TOTAL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2019-04-10T14:42:00Z</dcterms:created>
  <dcterms:modified xsi:type="dcterms:W3CDTF">2019-04-20T00:07:04Z</dcterms:modified>
</cp:coreProperties>
</file>