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-ASUS\Google Drive\UFG\4º Período\Processo de Software\2016\PSW\Projeto\GQA\"/>
    </mc:Choice>
  </mc:AlternateContent>
  <bookViews>
    <workbookView xWindow="0" yWindow="0" windowWidth="20490" windowHeight="7530" activeTab="2"/>
  </bookViews>
  <sheets>
    <sheet name="Intruções para Preenchimento" sheetId="2" r:id="rId1"/>
    <sheet name="Checklist GQA - Avaliação GPR" sheetId="1" r:id="rId2"/>
    <sheet name="Resultados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2" i="3"/>
  <c r="B2" i="3"/>
  <c r="B3" i="3"/>
  <c r="B4" i="3"/>
  <c r="D4" i="3" l="1"/>
  <c r="D3" i="3"/>
  <c r="D2" i="3"/>
</calcChain>
</file>

<file path=xl/sharedStrings.xml><?xml version="1.0" encoding="utf-8"?>
<sst xmlns="http://schemas.openxmlformats.org/spreadsheetml/2006/main" count="86" uniqueCount="58">
  <si>
    <t>Instruções</t>
  </si>
  <si>
    <t>Instruções para o preenchimento da Planilha</t>
  </si>
  <si>
    <t>Coluna A - Item da qualidade a ser avaliado.</t>
  </si>
  <si>
    <t>Coluna B - Marcar com um "X" caso algum artefato avaliado atenda o item da qualidade.</t>
  </si>
  <si>
    <t>Coluna C - Marcar com um "X" caso nenhum artefato avaliado não atenda o item da qualidade.</t>
  </si>
  <si>
    <t>Coluna D - Marcar com um "X" caso o item da qualidade não se aplique ao projeto em questão.</t>
  </si>
  <si>
    <t>Coluna E - Data de avaliação do artefato.</t>
  </si>
  <si>
    <t>Coluna F - Espaço para comentários pertinentes ao artefato avaliado ou item da qualidade.</t>
  </si>
  <si>
    <t>Checklist de Qualidade</t>
  </si>
  <si>
    <t>Verificação</t>
  </si>
  <si>
    <t>Item da Qualidade</t>
  </si>
  <si>
    <t>Sim</t>
  </si>
  <si>
    <t>Não</t>
  </si>
  <si>
    <t>N/A</t>
  </si>
  <si>
    <t>Data</t>
  </si>
  <si>
    <t>Comentários</t>
  </si>
  <si>
    <t>A frequencia de coleta de dados de todas as métricas foram definidas?</t>
  </si>
  <si>
    <t>O mecanismo de coleta de todas as métricas foram defindos?</t>
  </si>
  <si>
    <t>Todas as métricas são claras, mensuráveis, controláveis e reportáveis?</t>
  </si>
  <si>
    <t>A equipe de projeto está familiarizada com o processo de revisão da qualidade do projeto?</t>
  </si>
  <si>
    <t>Todos os membros da equipe foram avisados da participação deles nas revisões de qualidade?</t>
  </si>
  <si>
    <t>O processo de controle de mudanças incorpora mudanças de projeto baseadas em melhoria da qualidade?</t>
  </si>
  <si>
    <t>As métricas de qualidade definida pela equipe do produto foram estabelecidas, revisadas e aceitas?</t>
  </si>
  <si>
    <t xml:space="preserve">Projeto: PG2016/1 </t>
  </si>
  <si>
    <t>Data: 03/11/2016</t>
  </si>
  <si>
    <t>Resposta</t>
  </si>
  <si>
    <t xml:space="preserve">Média </t>
  </si>
  <si>
    <t>Média Relativa</t>
  </si>
  <si>
    <t xml:space="preserve">Avaliação </t>
  </si>
  <si>
    <t xml:space="preserve">Não </t>
  </si>
  <si>
    <t>X</t>
  </si>
  <si>
    <t>O escopo de trabalho foi definido?</t>
  </si>
  <si>
    <t>Foram definidos o modelo e fases do ciclo de vida do projeto?</t>
  </si>
  <si>
    <t>Foram estabelecidos e mantidos o orçamento, cronograma do projeto incluindo a definição de marcos e pontos de controle?</t>
  </si>
  <si>
    <t>Os recursos humanos foram avaliados e alocados para cada função de acordo com os perfis?</t>
  </si>
  <si>
    <t>A viabilidade para o atingimento das metas do projeto considerando as restrições e recursos foi avaliada? Os ajustes ou alterações necessárias foram identificados e realizados?</t>
  </si>
  <si>
    <t>Os riscos do projeto foram monitorados?</t>
  </si>
  <si>
    <t>Foram feitas revisões do plano de projeto com todos os interessados, o comprometimento destes foi obtido? </t>
  </si>
  <si>
    <t>Os marcos  foram planejados e realizados conforme o planejamento?</t>
  </si>
  <si>
    <t>Foram identificados os produtos que deverão ser entregues no final do projeto? </t>
  </si>
  <si>
    <t>As atividades que estão no plano de projeto, mais que não serão contempladas no projeto, foram listadas e o motivo foi explicado? </t>
  </si>
  <si>
    <t>O cronograma está consistente com os requisitos? Todos os requisitos definidos para o projeto estão no cronograma? </t>
  </si>
  <si>
    <t xml:space="preserve">Os documentos e informações gerados pelas atividades do processo foram devidamente armazenados, garantindo sua proteção e controle de acesso? </t>
  </si>
  <si>
    <t>Foi definido um plano de riscos? </t>
  </si>
  <si>
    <t>Existe uma política organizacional estabelecida e mantida para o processo de gerencia de projetos?</t>
  </si>
  <si>
    <t>A execução do processo de gerencia de projetos foi planejada?</t>
  </si>
  <si>
    <t>A execução do processo de gerencia de projetos foi monitorada e ajustes foram realizados para tratar desvios?</t>
  </si>
  <si>
    <t xml:space="preserve">As responsabilidades e a autoridade para executar o processo foram definidas, atribuídas e comunicadas a todos os interessados? </t>
  </si>
  <si>
    <t>Foi utilizado o metodo de estimativa para estimar as atividades?</t>
  </si>
  <si>
    <t>As comunicações previstas na matriz de comunicação foram realizadas?</t>
  </si>
  <si>
    <t>Por hora, só existem 2 métricas por área, devido a inexperiência da equipe</t>
  </si>
  <si>
    <t>Embora seja o primeiro projeto, houve familiarização em sala</t>
  </si>
  <si>
    <t>Revisões feitas em sala de aula</t>
  </si>
  <si>
    <t>Cada um dos papéis identificados no projeto está listado em alguma tarefa do cronograma?</t>
  </si>
  <si>
    <t>Projeto ainda em fase de coleta e refinamento de requisitos</t>
  </si>
  <si>
    <t>Definido na fase anterior</t>
  </si>
  <si>
    <t>Definido em sala de aula junto ao professor</t>
  </si>
  <si>
    <t>Média relativa desconsidera os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</si>
</sst>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0" fontId="0" fillId="0" borderId="0" xfId="1" applyNumberFormat="1" applyFont="1"/>
    <xf numFmtId="9" fontId="0" fillId="0" borderId="0" xfId="1" applyFont="1"/>
    <xf numFmtId="0" fontId="0" fillId="5" borderId="0" xfId="0" applyFill="1"/>
    <xf numFmtId="10" fontId="0" fillId="0" borderId="0" xfId="0" applyNumberFormat="1"/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1" xfId="0" applyFont="1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7" fillId="4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B12" sqref="B12"/>
    </sheetView>
  </sheetViews>
  <sheetFormatPr defaultRowHeight="15" x14ac:dyDescent="0.25"/>
  <cols>
    <col min="2" max="2" width="144" customWidth="1"/>
  </cols>
  <sheetData>
    <row r="1" spans="2:2" ht="15.75" thickBot="1" x14ac:dyDescent="0.3"/>
    <row r="2" spans="2:2" ht="18.75" thickBot="1" x14ac:dyDescent="0.3">
      <c r="B2" s="5" t="s">
        <v>0</v>
      </c>
    </row>
    <row r="3" spans="2:2" x14ac:dyDescent="0.25">
      <c r="B3" s="6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ht="15.75" thickBot="1" x14ac:dyDescent="0.3">
      <c r="B9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5" workbookViewId="0">
      <selection activeCell="B5" sqref="B5:B31"/>
    </sheetView>
  </sheetViews>
  <sheetFormatPr defaultRowHeight="15" x14ac:dyDescent="0.25"/>
  <cols>
    <col min="1" max="1" width="92.28515625" bestFit="1" customWidth="1"/>
    <col min="2" max="3" width="4.140625" bestFit="1" customWidth="1"/>
    <col min="4" max="4" width="3.7109375" bestFit="1" customWidth="1"/>
    <col min="5" max="5" width="4.7109375" bestFit="1" customWidth="1"/>
    <col min="6" max="6" width="64.5703125" bestFit="1" customWidth="1"/>
  </cols>
  <sheetData>
    <row r="1" spans="1:6" ht="18" x14ac:dyDescent="0.25">
      <c r="A1" s="9" t="s">
        <v>8</v>
      </c>
      <c r="B1" s="9"/>
      <c r="C1" s="9"/>
      <c r="D1" s="9"/>
      <c r="E1" s="9"/>
      <c r="F1" s="9"/>
    </row>
    <row r="2" spans="1:6" x14ac:dyDescent="0.25">
      <c r="A2" s="10" t="s">
        <v>23</v>
      </c>
      <c r="B2" s="10"/>
      <c r="C2" s="10"/>
      <c r="D2" s="10"/>
      <c r="E2" s="10"/>
      <c r="F2" s="1" t="s">
        <v>24</v>
      </c>
    </row>
    <row r="3" spans="1:6" x14ac:dyDescent="0.25">
      <c r="A3" s="2"/>
      <c r="B3" s="11" t="s">
        <v>9</v>
      </c>
      <c r="C3" s="11"/>
      <c r="D3" s="11"/>
      <c r="E3" s="11"/>
      <c r="F3" s="11"/>
    </row>
    <row r="4" spans="1:6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25">
      <c r="A5" s="7" t="s">
        <v>22</v>
      </c>
      <c r="B5" s="23"/>
      <c r="C5" s="23"/>
      <c r="D5" s="23" t="s">
        <v>30</v>
      </c>
      <c r="E5" s="23"/>
      <c r="F5" s="21" t="s">
        <v>50</v>
      </c>
    </row>
    <row r="6" spans="1:6" x14ac:dyDescent="0.25">
      <c r="A6" s="7" t="s">
        <v>17</v>
      </c>
      <c r="B6" s="23" t="s">
        <v>30</v>
      </c>
      <c r="C6" s="23"/>
      <c r="D6" s="23"/>
      <c r="E6" s="23"/>
      <c r="F6" s="21"/>
    </row>
    <row r="7" spans="1:6" x14ac:dyDescent="0.25">
      <c r="A7" s="7" t="s">
        <v>16</v>
      </c>
      <c r="B7" s="23" t="s">
        <v>30</v>
      </c>
      <c r="C7" s="23"/>
      <c r="D7" s="23"/>
      <c r="E7" s="23"/>
      <c r="F7" s="21"/>
    </row>
    <row r="8" spans="1:6" x14ac:dyDescent="0.25">
      <c r="A8" s="7" t="s">
        <v>18</v>
      </c>
      <c r="B8" s="23" t="s">
        <v>30</v>
      </c>
      <c r="C8" s="23"/>
      <c r="D8" s="23"/>
      <c r="E8" s="23"/>
      <c r="F8" s="21"/>
    </row>
    <row r="9" spans="1:6" x14ac:dyDescent="0.25">
      <c r="A9" s="7" t="s">
        <v>19</v>
      </c>
      <c r="B9" s="23" t="s">
        <v>30</v>
      </c>
      <c r="C9" s="23"/>
      <c r="D9" s="23"/>
      <c r="E9" s="23"/>
      <c r="F9" s="21" t="s">
        <v>51</v>
      </c>
    </row>
    <row r="10" spans="1:6" x14ac:dyDescent="0.25">
      <c r="A10" s="7" t="s">
        <v>20</v>
      </c>
      <c r="B10" s="23" t="s">
        <v>30</v>
      </c>
      <c r="C10" s="23"/>
      <c r="D10" s="23"/>
      <c r="E10" s="23"/>
      <c r="F10" s="21"/>
    </row>
    <row r="11" spans="1:6" x14ac:dyDescent="0.25">
      <c r="A11" s="7" t="s">
        <v>21</v>
      </c>
      <c r="B11" s="23" t="s">
        <v>30</v>
      </c>
      <c r="C11" s="23"/>
      <c r="D11" s="23"/>
      <c r="E11" s="23"/>
      <c r="F11" s="21"/>
    </row>
    <row r="12" spans="1:6" x14ac:dyDescent="0.25">
      <c r="A12" s="19" t="s">
        <v>31</v>
      </c>
      <c r="B12" s="23" t="s">
        <v>30</v>
      </c>
      <c r="C12" s="23"/>
      <c r="D12" s="23"/>
      <c r="E12" s="23"/>
      <c r="F12" s="21" t="s">
        <v>56</v>
      </c>
    </row>
    <row r="13" spans="1:6" x14ac:dyDescent="0.25">
      <c r="A13" s="19" t="s">
        <v>32</v>
      </c>
      <c r="B13" s="12"/>
      <c r="C13" s="12" t="s">
        <v>30</v>
      </c>
      <c r="D13" s="12"/>
      <c r="E13" s="12"/>
      <c r="F13" s="1" t="s">
        <v>55</v>
      </c>
    </row>
    <row r="14" spans="1:6" ht="26.25" x14ac:dyDescent="0.25">
      <c r="A14" s="19" t="s">
        <v>33</v>
      </c>
      <c r="B14" s="22" t="s">
        <v>30</v>
      </c>
      <c r="C14" s="22"/>
      <c r="D14" s="22"/>
      <c r="E14" s="22"/>
      <c r="F14" s="1"/>
    </row>
    <row r="15" spans="1:6" x14ac:dyDescent="0.25">
      <c r="A15" s="19" t="s">
        <v>34</v>
      </c>
      <c r="B15" s="22" t="s">
        <v>30</v>
      </c>
      <c r="C15" s="22"/>
      <c r="D15" s="22"/>
      <c r="E15" s="22"/>
      <c r="F15" s="1"/>
    </row>
    <row r="16" spans="1:6" ht="26.25" x14ac:dyDescent="0.25">
      <c r="A16" s="19" t="s">
        <v>35</v>
      </c>
      <c r="B16" s="22" t="s">
        <v>30</v>
      </c>
      <c r="C16" s="22"/>
      <c r="D16" s="22"/>
      <c r="E16" s="22"/>
      <c r="F16" s="1"/>
    </row>
    <row r="17" spans="1:6" x14ac:dyDescent="0.25">
      <c r="A17" s="19" t="s">
        <v>36</v>
      </c>
      <c r="B17" s="22" t="s">
        <v>30</v>
      </c>
      <c r="C17" s="22"/>
      <c r="D17" s="22"/>
      <c r="E17" s="22"/>
      <c r="F17" s="1"/>
    </row>
    <row r="18" spans="1:6" ht="15" customHeight="1" x14ac:dyDescent="0.25">
      <c r="A18" s="19" t="s">
        <v>37</v>
      </c>
      <c r="B18" s="22" t="s">
        <v>30</v>
      </c>
      <c r="C18" s="22"/>
      <c r="D18" s="22"/>
      <c r="E18" s="22"/>
      <c r="F18" s="1" t="s">
        <v>52</v>
      </c>
    </row>
    <row r="19" spans="1:6" x14ac:dyDescent="0.25">
      <c r="A19" s="19" t="s">
        <v>38</v>
      </c>
      <c r="B19" s="22" t="s">
        <v>30</v>
      </c>
      <c r="C19" s="22"/>
      <c r="D19" s="22"/>
      <c r="E19" s="22"/>
      <c r="F19" s="1"/>
    </row>
    <row r="20" spans="1:6" x14ac:dyDescent="0.25">
      <c r="A20" s="20" t="s">
        <v>39</v>
      </c>
      <c r="B20" s="22" t="s">
        <v>30</v>
      </c>
      <c r="C20" s="22"/>
      <c r="D20" s="22"/>
      <c r="E20" s="22"/>
      <c r="F20" s="8"/>
    </row>
    <row r="21" spans="1:6" ht="26.25" x14ac:dyDescent="0.25">
      <c r="A21" s="20" t="s">
        <v>40</v>
      </c>
      <c r="B21" s="22"/>
      <c r="C21" s="22"/>
      <c r="D21" s="22" t="s">
        <v>30</v>
      </c>
      <c r="E21" s="22"/>
      <c r="F21" s="8"/>
    </row>
    <row r="22" spans="1:6" x14ac:dyDescent="0.25">
      <c r="A22" s="20" t="s">
        <v>53</v>
      </c>
      <c r="B22" s="22" t="s">
        <v>30</v>
      </c>
      <c r="C22" s="22"/>
      <c r="D22" s="22"/>
      <c r="E22" s="22"/>
      <c r="F22" s="8"/>
    </row>
    <row r="23" spans="1:6" ht="26.25" x14ac:dyDescent="0.25">
      <c r="A23" s="20" t="s">
        <v>41</v>
      </c>
      <c r="B23" s="22"/>
      <c r="C23" s="22"/>
      <c r="D23" s="22" t="s">
        <v>30</v>
      </c>
      <c r="E23" s="22"/>
      <c r="F23" s="24" t="s">
        <v>54</v>
      </c>
    </row>
    <row r="24" spans="1:6" ht="26.25" x14ac:dyDescent="0.25">
      <c r="A24" s="20" t="s">
        <v>42</v>
      </c>
      <c r="B24" s="22" t="s">
        <v>30</v>
      </c>
      <c r="C24" s="22"/>
      <c r="D24" s="22"/>
      <c r="E24" s="22"/>
      <c r="F24" s="8"/>
    </row>
    <row r="25" spans="1:6" x14ac:dyDescent="0.25">
      <c r="A25" s="20" t="s">
        <v>43</v>
      </c>
      <c r="B25" s="22" t="s">
        <v>30</v>
      </c>
      <c r="C25" s="22"/>
      <c r="D25" s="22"/>
      <c r="E25" s="22"/>
      <c r="F25" s="8"/>
    </row>
    <row r="26" spans="1:6" x14ac:dyDescent="0.25">
      <c r="A26" s="20" t="s">
        <v>44</v>
      </c>
      <c r="B26" s="22" t="s">
        <v>30</v>
      </c>
      <c r="C26" s="22"/>
      <c r="D26" s="22"/>
      <c r="E26" s="22"/>
      <c r="F26" s="8"/>
    </row>
    <row r="27" spans="1:6" x14ac:dyDescent="0.25">
      <c r="A27" s="20" t="s">
        <v>45</v>
      </c>
      <c r="B27" s="22" t="s">
        <v>30</v>
      </c>
      <c r="C27" s="22"/>
      <c r="D27" s="22"/>
      <c r="E27" s="22"/>
      <c r="F27" s="8"/>
    </row>
    <row r="28" spans="1:6" ht="15" customHeight="1" x14ac:dyDescent="0.25">
      <c r="A28" s="20" t="s">
        <v>46</v>
      </c>
      <c r="B28" s="22" t="s">
        <v>30</v>
      </c>
      <c r="C28" s="22"/>
      <c r="D28" s="22"/>
      <c r="E28" s="22"/>
      <c r="F28" s="8"/>
    </row>
    <row r="29" spans="1:6" ht="26.25" x14ac:dyDescent="0.25">
      <c r="A29" s="20" t="s">
        <v>47</v>
      </c>
      <c r="B29" s="22" t="s">
        <v>30</v>
      </c>
      <c r="C29" s="22"/>
      <c r="D29" s="22"/>
      <c r="E29" s="22"/>
      <c r="F29" s="8"/>
    </row>
    <row r="30" spans="1:6" x14ac:dyDescent="0.25">
      <c r="A30" s="20" t="s">
        <v>48</v>
      </c>
      <c r="B30" s="22" t="s">
        <v>30</v>
      </c>
      <c r="C30" s="22"/>
      <c r="D30" s="22"/>
      <c r="E30" s="22"/>
      <c r="F30" s="8"/>
    </row>
    <row r="31" spans="1:6" x14ac:dyDescent="0.25">
      <c r="A31" s="20" t="s">
        <v>49</v>
      </c>
      <c r="B31" s="22" t="s">
        <v>30</v>
      </c>
      <c r="C31" s="22"/>
      <c r="D31" s="22"/>
      <c r="E31" s="22"/>
      <c r="F31" s="8"/>
    </row>
  </sheetData>
  <mergeCells count="3">
    <mergeCell ref="A1:F1"/>
    <mergeCell ref="A2:E2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C7"/>
    </sheetView>
  </sheetViews>
  <sheetFormatPr defaultRowHeight="15" x14ac:dyDescent="0.25"/>
  <cols>
    <col min="2" max="2" width="9.5703125" customWidth="1"/>
    <col min="3" max="3" width="14.28515625" customWidth="1"/>
  </cols>
  <sheetData>
    <row r="1" spans="1:4" x14ac:dyDescent="0.25">
      <c r="A1" s="13" t="s">
        <v>25</v>
      </c>
      <c r="B1" s="13" t="s">
        <v>26</v>
      </c>
      <c r="C1" s="13" t="s">
        <v>27</v>
      </c>
      <c r="D1" s="13" t="s">
        <v>28</v>
      </c>
    </row>
    <row r="2" spans="1:4" x14ac:dyDescent="0.25">
      <c r="A2" s="14" t="s">
        <v>11</v>
      </c>
      <c r="B2" s="15">
        <f>23/27</f>
        <v>0.85185185185185186</v>
      </c>
      <c r="C2" s="16">
        <f>23/(27-3)</f>
        <v>0.95833333333333337</v>
      </c>
      <c r="D2" s="17" t="str">
        <f>IF(C2&lt;=70%,"CRÍTICO",IF(C2&gt;=80%,"NORMAL","ALERTA"))</f>
        <v>NORMAL</v>
      </c>
    </row>
    <row r="3" spans="1:4" x14ac:dyDescent="0.25">
      <c r="A3" s="14" t="s">
        <v>29</v>
      </c>
      <c r="B3" s="15">
        <f>1/27</f>
        <v>3.7037037037037035E-2</v>
      </c>
      <c r="C3" s="16">
        <f>1/(27-3)</f>
        <v>4.1666666666666664E-2</v>
      </c>
      <c r="D3" s="17" t="str">
        <f>IF(C3&gt;20%,"ALERTA",IF(C3&lt;=20%,"NORMAL","CRÍTICO"))</f>
        <v>NORMAL</v>
      </c>
    </row>
    <row r="4" spans="1:4" x14ac:dyDescent="0.25">
      <c r="A4" s="14" t="s">
        <v>13</v>
      </c>
      <c r="B4" s="18">
        <f>3/27</f>
        <v>0.1111111111111111</v>
      </c>
      <c r="C4" s="16">
        <v>0</v>
      </c>
      <c r="D4" s="17" t="str">
        <f>IF(B4&gt;25%,"ALERTA",IF(B4&lt;=25%,"NORMAL","CRÍTICO"))</f>
        <v>NORMAL</v>
      </c>
    </row>
    <row r="7" spans="1:4" x14ac:dyDescent="0.25">
      <c r="A7" s="25" t="s">
        <v>57</v>
      </c>
      <c r="B7" s="25"/>
      <c r="C7" s="25"/>
    </row>
  </sheetData>
  <mergeCells count="1"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Intruções para Preenchimento</vt:lpstr>
      <vt:lpstr>Checklist GQA - Avaliação GPR</vt:lpstr>
      <vt:lpstr>Resultados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IGOR-ASUS</dc:creator>
  <cp:keywords/>
  <dc:description/>
  <cp:lastModifiedBy>IGOR-ASUS</cp:lastModifiedBy>
  <cp:revision/>
  <dcterms:created xsi:type="dcterms:W3CDTF">2016-09-24T11:25:12Z</dcterms:created>
  <dcterms:modified xsi:type="dcterms:W3CDTF">2016-11-04T17:51:27Z</dcterms:modified>
  <cp:category/>
  <cp:contentStatus/>
</cp:coreProperties>
</file>