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20490" windowHeight="7530"/>
  </bookViews>
  <sheets>
    <sheet name="CDM" sheetId="3" r:id="rId1"/>
    <sheet name="Intruções de Preenchimento" sheetId="4" r:id="rId2"/>
  </sheets>
  <calcPr calcId="171027"/>
</workbook>
</file>

<file path=xl/calcChain.xml><?xml version="1.0" encoding="utf-8"?>
<calcChain xmlns="http://schemas.openxmlformats.org/spreadsheetml/2006/main">
  <c r="I9" i="3" l="1"/>
  <c r="H9" i="3"/>
  <c r="I8" i="3" l="1"/>
  <c r="H8" i="3"/>
  <c r="I7" i="3" l="1"/>
  <c r="H7" i="3" l="1"/>
</calcChain>
</file>

<file path=xl/sharedStrings.xml><?xml version="1.0" encoding="utf-8"?>
<sst xmlns="http://schemas.openxmlformats.org/spreadsheetml/2006/main" count="31" uniqueCount="30">
  <si>
    <t>1. Acompanhamento de Execução</t>
  </si>
  <si>
    <t>ID da Atividade</t>
  </si>
  <si>
    <t>Custo Previsto</t>
  </si>
  <si>
    <t>Custo Real</t>
  </si>
  <si>
    <t>Índice de Atraso (%)</t>
  </si>
  <si>
    <t>Total</t>
  </si>
  <si>
    <t>Média dos Índices</t>
  </si>
  <si>
    <t>2. Acompanhamento de Riscos</t>
  </si>
  <si>
    <t>Instruções para preenchimento</t>
  </si>
  <si>
    <t>Em “Acompanhamento de Riscos”</t>
  </si>
  <si>
    <t>“B” para BAIXO impacto</t>
  </si>
  <si>
    <t>“M” para MÉDIO impacto</t>
  </si>
  <si>
    <t>“A” para ALTO impacto</t>
  </si>
  <si>
    <t>Esforço Planejado (em horas)</t>
  </si>
  <si>
    <t>Nome do Projeto:</t>
  </si>
  <si>
    <t>Data de Execução:</t>
  </si>
  <si>
    <t>Gerente de Projeto:</t>
  </si>
  <si>
    <t>Esforço Real (em horas)</t>
  </si>
  <si>
    <t>Riscos Concretizados</t>
  </si>
  <si>
    <t>Risco Previsto pelo DRP</t>
  </si>
  <si>
    <t>Na coluna D “Impactos” devem ser preenchidos com:</t>
  </si>
  <si>
    <t xml:space="preserve">Na coluna F “Risco Previsto pelo DRP” </t>
  </si>
  <si>
    <t>Devem se preenchido com "Sim" ou "Não" de acordo com a situação.</t>
  </si>
  <si>
    <t>Impacto (A/M/B)</t>
  </si>
  <si>
    <t>Prefeitura de Goiânia</t>
  </si>
  <si>
    <t>Matheus Ribeiro Pimenta Nunes</t>
  </si>
  <si>
    <t>Índice de Custo (%)</t>
  </si>
  <si>
    <t xml:space="preserve">Observações: </t>
  </si>
  <si>
    <t>PG2016-1 - Checklist de Monitoramento (CDM) - 5</t>
  </si>
  <si>
    <t>AT23/AT26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</si>
</sst>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&quot;R$&quot;\ #,##0.00"/>
  </numFmts>
  <fonts count="9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b/>
      <sz val="20"/>
      <color rgb="FF000000"/>
      <name val="Liberation Sans1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Liberation Sans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1" xfId="5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6">
    <cellStyle name="Heading" xfId="1"/>
    <cellStyle name="Heading1" xfId="2"/>
    <cellStyle name="Normal" xfId="0" builtinId="0" customBuiltin="1"/>
    <cellStyle name="Porcentagem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10" sqref="A10:I12"/>
    </sheetView>
  </sheetViews>
  <sheetFormatPr defaultRowHeight="14.25"/>
  <cols>
    <col min="1" max="1" width="10.375" customWidth="1"/>
    <col min="2" max="2" width="16.5" customWidth="1"/>
    <col min="3" max="3" width="13.25" customWidth="1"/>
    <col min="4" max="4" width="9" customWidth="1"/>
    <col min="7" max="7" width="9" customWidth="1"/>
    <col min="8" max="8" width="9.25" customWidth="1"/>
    <col min="9" max="9" width="9.625" bestFit="1" customWidth="1"/>
  </cols>
  <sheetData>
    <row r="1" spans="1:9" ht="20.25">
      <c r="A1" s="26" t="s">
        <v>28</v>
      </c>
      <c r="B1" s="27"/>
      <c r="C1" s="27"/>
      <c r="D1" s="27"/>
      <c r="E1" s="27"/>
      <c r="F1" s="27"/>
      <c r="G1" s="27"/>
      <c r="H1" s="27"/>
      <c r="I1" s="27"/>
    </row>
    <row r="2" spans="1:9">
      <c r="A2" s="28" t="s">
        <v>14</v>
      </c>
      <c r="B2" s="29"/>
      <c r="C2" s="9" t="s">
        <v>24</v>
      </c>
      <c r="D2" s="10"/>
      <c r="E2" s="10"/>
      <c r="F2" s="10"/>
      <c r="G2" s="10"/>
      <c r="H2" s="10"/>
      <c r="I2" s="11"/>
    </row>
    <row r="3" spans="1:9">
      <c r="A3" s="28" t="s">
        <v>15</v>
      </c>
      <c r="B3" s="29"/>
      <c r="C3" s="12">
        <v>42678</v>
      </c>
      <c r="D3" s="13"/>
      <c r="E3" s="13"/>
      <c r="F3" s="13"/>
      <c r="G3" s="13"/>
      <c r="H3" s="13"/>
      <c r="I3" s="14"/>
    </row>
    <row r="4" spans="1:9">
      <c r="A4" s="28" t="s">
        <v>16</v>
      </c>
      <c r="B4" s="29"/>
      <c r="C4" s="9" t="s">
        <v>25</v>
      </c>
      <c r="D4" s="10"/>
      <c r="E4" s="10"/>
      <c r="F4" s="10"/>
      <c r="G4" s="10"/>
      <c r="H4" s="10"/>
      <c r="I4" s="11"/>
    </row>
    <row r="5" spans="1:9" ht="18">
      <c r="A5" s="19" t="s">
        <v>0</v>
      </c>
      <c r="B5" s="20"/>
      <c r="C5" s="20"/>
      <c r="D5" s="20"/>
      <c r="E5" s="20"/>
      <c r="F5" s="20"/>
      <c r="G5" s="20"/>
      <c r="H5" s="20"/>
      <c r="I5" s="20"/>
    </row>
    <row r="6" spans="1:9" ht="42.75">
      <c r="A6" s="2" t="s">
        <v>1</v>
      </c>
      <c r="B6" s="2" t="s">
        <v>13</v>
      </c>
      <c r="C6" s="2" t="s">
        <v>17</v>
      </c>
      <c r="D6" s="21" t="s">
        <v>2</v>
      </c>
      <c r="E6" s="21"/>
      <c r="F6" s="21" t="s">
        <v>3</v>
      </c>
      <c r="G6" s="21"/>
      <c r="H6" s="2" t="s">
        <v>4</v>
      </c>
      <c r="I6" s="2" t="s">
        <v>26</v>
      </c>
    </row>
    <row r="7" spans="1:9">
      <c r="A7" s="3" t="s">
        <v>29</v>
      </c>
      <c r="B7" s="4">
        <v>48</v>
      </c>
      <c r="C7" s="4">
        <v>80</v>
      </c>
      <c r="D7" s="25">
        <v>2400</v>
      </c>
      <c r="E7" s="25"/>
      <c r="F7" s="31">
        <v>4000</v>
      </c>
      <c r="G7" s="32"/>
      <c r="H7" s="33">
        <f>((C7)/B7)-1</f>
        <v>0.66666666666666674</v>
      </c>
      <c r="I7" s="33">
        <f>((F7)/D7)-1</f>
        <v>0.66666666666666674</v>
      </c>
    </row>
    <row r="8" spans="1:9">
      <c r="A8" s="22" t="s">
        <v>5</v>
      </c>
      <c r="B8" s="23"/>
      <c r="C8" s="23"/>
      <c r="D8" s="23"/>
      <c r="E8" s="23"/>
      <c r="F8" s="23"/>
      <c r="G8" s="24"/>
      <c r="H8" s="6">
        <f>SUM(H7:H7)</f>
        <v>0.66666666666666674</v>
      </c>
      <c r="I8" s="5">
        <f>SUM(I7:I7)</f>
        <v>0.66666666666666674</v>
      </c>
    </row>
    <row r="9" spans="1:9">
      <c r="A9" s="22" t="s">
        <v>6</v>
      </c>
      <c r="B9" s="23"/>
      <c r="C9" s="23"/>
      <c r="D9" s="23"/>
      <c r="E9" s="23"/>
      <c r="F9" s="23"/>
      <c r="G9" s="24"/>
      <c r="H9" s="5">
        <f>AVERAGE(H7)</f>
        <v>0.66666666666666674</v>
      </c>
      <c r="I9" s="5">
        <f>AVERAGE(I7)</f>
        <v>0.66666666666666674</v>
      </c>
    </row>
    <row r="10" spans="1:9">
      <c r="A10" s="7" t="s">
        <v>27</v>
      </c>
      <c r="B10" s="8"/>
      <c r="C10" s="8"/>
      <c r="D10" s="8"/>
      <c r="E10" s="8"/>
      <c r="F10" s="8"/>
      <c r="G10" s="8"/>
      <c r="H10" s="8"/>
      <c r="I10" s="8"/>
    </row>
    <row r="11" spans="1:9">
      <c r="A11" s="8"/>
      <c r="B11" s="8"/>
      <c r="C11" s="8"/>
      <c r="D11" s="8"/>
      <c r="E11" s="8"/>
      <c r="F11" s="8"/>
      <c r="G11" s="8"/>
      <c r="H11" s="8"/>
      <c r="I11" s="8"/>
    </row>
    <row r="12" spans="1:9">
      <c r="A12" s="8"/>
      <c r="B12" s="8"/>
      <c r="C12" s="8"/>
      <c r="D12" s="8"/>
      <c r="E12" s="8"/>
      <c r="F12" s="8"/>
      <c r="G12" s="8"/>
      <c r="H12" s="8"/>
      <c r="I12" s="8"/>
    </row>
    <row r="13" spans="1:9" ht="18">
      <c r="A13" s="19" t="s">
        <v>7</v>
      </c>
      <c r="B13" s="20"/>
      <c r="C13" s="20"/>
      <c r="D13" s="20"/>
      <c r="E13" s="20"/>
      <c r="F13" s="20"/>
      <c r="G13" s="20"/>
      <c r="H13" s="20"/>
      <c r="I13" s="20"/>
    </row>
    <row r="14" spans="1:9" s="1" customFormat="1" ht="25.5" customHeight="1">
      <c r="A14" s="15" t="s">
        <v>18</v>
      </c>
      <c r="B14" s="15"/>
      <c r="C14" s="15"/>
      <c r="D14" s="15" t="s">
        <v>23</v>
      </c>
      <c r="E14" s="15"/>
      <c r="F14" s="15" t="s">
        <v>19</v>
      </c>
      <c r="G14" s="15"/>
      <c r="H14" s="15"/>
      <c r="I14" s="15"/>
    </row>
    <row r="15" spans="1:9">
      <c r="A15" s="16"/>
      <c r="B15" s="17"/>
      <c r="C15" s="18"/>
      <c r="D15" s="16"/>
      <c r="E15" s="18"/>
      <c r="F15" s="16"/>
      <c r="G15" s="17"/>
      <c r="H15" s="17"/>
      <c r="I15" s="18"/>
    </row>
    <row r="16" spans="1:9">
      <c r="A16" s="7" t="s">
        <v>27</v>
      </c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</sheetData>
  <mergeCells count="23">
    <mergeCell ref="A1:I1"/>
    <mergeCell ref="A5:I5"/>
    <mergeCell ref="A2:B2"/>
    <mergeCell ref="A3:B3"/>
    <mergeCell ref="A4:B4"/>
    <mergeCell ref="F7:G7"/>
    <mergeCell ref="D7:E7"/>
    <mergeCell ref="D15:E15"/>
    <mergeCell ref="F15:I15"/>
    <mergeCell ref="A16:I18"/>
    <mergeCell ref="C2:I2"/>
    <mergeCell ref="C3:I3"/>
    <mergeCell ref="C4:I4"/>
    <mergeCell ref="A14:C14"/>
    <mergeCell ref="D14:E14"/>
    <mergeCell ref="F14:I14"/>
    <mergeCell ref="A15:C15"/>
    <mergeCell ref="A10:I12"/>
    <mergeCell ref="A13:I13"/>
    <mergeCell ref="D6:E6"/>
    <mergeCell ref="F6:G6"/>
    <mergeCell ref="A8:G8"/>
    <mergeCell ref="A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2" sqref="A12"/>
    </sheetView>
  </sheetViews>
  <sheetFormatPr defaultRowHeight="14.25"/>
  <sheetData>
    <row r="1" spans="1:7" ht="26.25">
      <c r="A1" s="30" t="s">
        <v>8</v>
      </c>
      <c r="B1" s="30"/>
      <c r="C1" s="30"/>
      <c r="D1" s="30"/>
      <c r="E1" s="30"/>
      <c r="F1" s="30"/>
      <c r="G1" s="30"/>
    </row>
    <row r="2" spans="1:7">
      <c r="A2" t="s">
        <v>9</v>
      </c>
    </row>
    <row r="4" spans="1:7">
      <c r="A4" t="s">
        <v>20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9" spans="1:7">
      <c r="A9" t="s">
        <v>21</v>
      </c>
    </row>
    <row r="10" spans="1:7">
      <c r="A10" t="s">
        <v>22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CDM</vt:lpstr>
      <vt:lpstr>Intruções de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Pimenta</dc:creator>
  <dc:description/>
  <cp:lastModifiedBy>Matheus Pimenta</cp:lastModifiedBy>
  <cp:revision>17</cp:revision>
  <dcterms:created xsi:type="dcterms:W3CDTF">2016-09-26T15:11:41Z</dcterms:created>
  <dcterms:modified xsi:type="dcterms:W3CDTF">2016-11-04T20:28:46Z</dcterms:modified>
</cp:coreProperties>
</file>