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90" windowWidth="20175" windowHeight="7485"/>
  </bookViews>
  <sheets>
    <sheet name="采购申请单" sheetId="1" r:id="rId1"/>
  </sheets>
  <definedNames>
    <definedName name="_xlnm._FilterDatabase" localSheetId="0" hidden="1">采购申请单!$B$4:$K$15</definedName>
    <definedName name="_xlnm.Print_Area" localSheetId="0">采购申请单!$B$1:$K$41</definedName>
    <definedName name="有">采购申请单!$V$14</definedName>
  </definedNames>
  <calcPr calcId="125725"/>
</workbook>
</file>

<file path=xl/calcChain.xml><?xml version="1.0" encoding="utf-8"?>
<calcChain xmlns="http://schemas.openxmlformats.org/spreadsheetml/2006/main">
  <c r="H23" i="1"/>
  <c r="I26"/>
  <c r="I14"/>
  <c r="J4"/>
  <c r="H41" l="1"/>
</calcChain>
</file>

<file path=xl/sharedStrings.xml><?xml version="1.0" encoding="utf-8"?>
<sst xmlns="http://schemas.openxmlformats.org/spreadsheetml/2006/main" count="78" uniqueCount="50">
  <si>
    <r>
      <t>销 售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部</t>
    </r>
    <phoneticPr fontId="6" type="noConversion"/>
  </si>
  <si>
    <t xml:space="preserve">           </t>
    <phoneticPr fontId="6" type="noConversion"/>
  </si>
  <si>
    <t>编号：</t>
    <phoneticPr fontId="6" type="noConversion"/>
  </si>
  <si>
    <r>
      <t>工 程</t>
    </r>
    <r>
      <rPr>
        <sz val="11"/>
        <color indexed="8"/>
        <rFont val="宋体"/>
        <charset val="134"/>
      </rPr>
      <t xml:space="preserve"> </t>
    </r>
    <r>
      <rPr>
        <sz val="11"/>
        <color theme="1"/>
        <rFont val="宋体"/>
        <charset val="134"/>
        <scheme val="minor"/>
      </rPr>
      <t>部</t>
    </r>
    <phoneticPr fontId="6" type="noConversion"/>
  </si>
  <si>
    <t>上海代理产品采购</t>
    <phoneticPr fontId="6" type="noConversion"/>
  </si>
  <si>
    <t>销售合同编号：</t>
    <phoneticPr fontId="6" type="noConversion"/>
  </si>
  <si>
    <t>TDSH-XS-2012-0004</t>
  </si>
  <si>
    <t>项目名称：</t>
    <phoneticPr fontId="6" type="noConversion"/>
  </si>
  <si>
    <t>蓝格赛华联电工器材商业公司施耐德温控器供应</t>
    <phoneticPr fontId="6" type="noConversion"/>
  </si>
  <si>
    <t>同方自主产品采购</t>
    <phoneticPr fontId="6" type="noConversion"/>
  </si>
  <si>
    <t>同方代理产品采购</t>
    <phoneticPr fontId="6" type="noConversion"/>
  </si>
  <si>
    <t>采购类别：</t>
    <phoneticPr fontId="6" type="noConversion"/>
  </si>
  <si>
    <t>上海代理产品采购</t>
  </si>
  <si>
    <t>要求到货日期：</t>
    <phoneticPr fontId="6" type="noConversion"/>
  </si>
  <si>
    <t>其它渠道采购</t>
    <phoneticPr fontId="6" type="noConversion"/>
  </si>
  <si>
    <t>特殊要求：</t>
    <phoneticPr fontId="6" type="noConversion"/>
  </si>
  <si>
    <t>1、是否要满足ROHS/REACH/UL/CCC要求？</t>
    <phoneticPr fontId="6" type="noConversion"/>
  </si>
  <si>
    <t>无</t>
  </si>
  <si>
    <t>若  有
请注明：</t>
    <phoneticPr fontId="6" type="noConversion"/>
  </si>
  <si>
    <t>2、如是进口产品，是否需要商检？</t>
    <phoneticPr fontId="6" type="noConversion"/>
  </si>
  <si>
    <t>有</t>
  </si>
  <si>
    <t>有</t>
    <phoneticPr fontId="6" type="noConversion"/>
  </si>
  <si>
    <t>3、其它要求，请注明：</t>
    <phoneticPr fontId="6" type="noConversion"/>
  </si>
  <si>
    <t>无</t>
    <phoneticPr fontId="6" type="noConversion"/>
  </si>
  <si>
    <t>序号</t>
    <phoneticPr fontId="6" type="noConversion"/>
  </si>
  <si>
    <t>物料代码</t>
    <phoneticPr fontId="6" type="noConversion"/>
  </si>
  <si>
    <t>产品名称</t>
    <phoneticPr fontId="6" type="noConversion"/>
  </si>
  <si>
    <t>规格型号</t>
    <phoneticPr fontId="6" type="noConversion"/>
  </si>
  <si>
    <t>单位</t>
    <phoneticPr fontId="6" type="noConversion"/>
  </si>
  <si>
    <t>数量</t>
    <phoneticPr fontId="6" type="noConversion"/>
  </si>
  <si>
    <t>成本单价</t>
    <phoneticPr fontId="6" type="noConversion"/>
  </si>
  <si>
    <t>成本总价</t>
    <phoneticPr fontId="6" type="noConversion"/>
  </si>
  <si>
    <t>品牌</t>
    <phoneticPr fontId="6" type="noConversion"/>
  </si>
  <si>
    <t>备注</t>
    <phoneticPr fontId="6" type="noConversion"/>
  </si>
  <si>
    <t xml:space="preserve"> </t>
    <phoneticPr fontId="6" type="noConversion"/>
  </si>
  <si>
    <t>施耐德液晶温控器</t>
    <phoneticPr fontId="6" type="noConversion"/>
  </si>
  <si>
    <t>TC303-3A2DLS</t>
  </si>
  <si>
    <t>个</t>
    <phoneticPr fontId="6" type="noConversion"/>
  </si>
  <si>
    <t>施耐德</t>
    <phoneticPr fontId="6" type="noConversion"/>
  </si>
  <si>
    <t>请注明</t>
    <phoneticPr fontId="6" type="noConversion"/>
  </si>
  <si>
    <t xml:space="preserve"> </t>
    <phoneticPr fontId="6" type="noConversion"/>
  </si>
  <si>
    <t xml:space="preserve">采购订单    </t>
    <phoneticPr fontId="6" type="noConversion"/>
  </si>
  <si>
    <t>生成日期：</t>
    <phoneticPr fontId="6" type="noConversion"/>
  </si>
  <si>
    <t>采购申请单编号：</t>
    <phoneticPr fontId="6" type="noConversion"/>
  </si>
  <si>
    <t>采购申请单内容</t>
    <phoneticPr fontId="4" type="noConversion"/>
  </si>
  <si>
    <t>采购订单内容</t>
    <phoneticPr fontId="4" type="noConversion"/>
  </si>
  <si>
    <t>采购单价</t>
    <phoneticPr fontId="6" type="noConversion"/>
  </si>
  <si>
    <t>采购总价</t>
    <phoneticPr fontId="6" type="noConversion"/>
  </si>
  <si>
    <t>预估成本价格合计：</t>
    <phoneticPr fontId="6" type="noConversion"/>
  </si>
  <si>
    <t>实际采购价格合计：</t>
    <phoneticPr fontId="6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</si>
</sst>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[$-F800]dddd\,\ mmmm\ dd\,\ yyyy"/>
    <numFmt numFmtId="177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6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u/>
      <sz val="10"/>
      <name val="Times New Roman"/>
      <family val="1"/>
    </font>
    <font>
      <sz val="11"/>
      <color indexed="8"/>
      <name val="宋体"/>
      <charset val="134"/>
    </font>
    <font>
      <b/>
      <sz val="10"/>
      <name val="宋体"/>
      <charset val="134"/>
    </font>
    <font>
      <u/>
      <sz val="10"/>
      <name val="宋体"/>
      <charset val="134"/>
      <scheme val="major"/>
    </font>
    <font>
      <b/>
      <sz val="9"/>
      <name val="宋体"/>
      <charset val="134"/>
    </font>
    <font>
      <u/>
      <sz val="10"/>
      <name val="宋体"/>
      <charset val="134"/>
    </font>
    <font>
      <sz val="10"/>
      <name val="Helv"/>
      <family val="2"/>
    </font>
    <font>
      <b/>
      <u/>
      <sz val="9"/>
      <name val="宋体"/>
      <charset val="134"/>
    </font>
    <font>
      <b/>
      <u/>
      <sz val="10"/>
      <name val="宋体"/>
      <charset val="134"/>
    </font>
    <font>
      <sz val="10"/>
      <color indexed="8"/>
      <name val="Arial Unicode MS"/>
      <family val="2"/>
      <charset val="134"/>
    </font>
    <font>
      <sz val="10"/>
      <color indexed="8"/>
      <name val="宋体"/>
      <charset val="134"/>
    </font>
    <font>
      <sz val="10.5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5" fillId="0" borderId="0"/>
    <xf numFmtId="0" fontId="1" fillId="0" borderId="0">
      <alignment vertical="center"/>
    </xf>
    <xf numFmtId="0" fontId="15" fillId="0" borderId="0"/>
  </cellStyleXfs>
  <cellXfs count="101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5" fillId="0" borderId="0" xfId="3" applyFont="1" applyAlignment="1">
      <alignment horizontal="center"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7" fillId="0" borderId="0" xfId="3" applyFont="1" applyAlignment="1">
      <alignment horizontal="right" vertical="center"/>
    </xf>
    <xf numFmtId="0" fontId="9" fillId="0" borderId="0" xfId="3" applyFont="1" applyAlignment="1">
      <alignment horizontal="left" vertical="center"/>
    </xf>
    <xf numFmtId="0" fontId="0" fillId="0" borderId="0" xfId="0" applyFont="1">
      <alignment vertical="center"/>
    </xf>
    <xf numFmtId="0" fontId="9" fillId="0" borderId="0" xfId="3" applyFont="1" applyAlignment="1">
      <alignment horizontal="center" vertical="center"/>
    </xf>
    <xf numFmtId="0" fontId="0" fillId="0" borderId="0" xfId="0" applyBorder="1">
      <alignment vertical="center"/>
    </xf>
    <xf numFmtId="0" fontId="11" fillId="0" borderId="1" xfId="3" applyFont="1" applyFill="1" applyBorder="1" applyAlignment="1">
      <alignment horizontal="center" vertical="top"/>
    </xf>
    <xf numFmtId="0" fontId="12" fillId="0" borderId="0" xfId="3" applyFont="1" applyAlignment="1">
      <alignment horizontal="left" vertical="top"/>
    </xf>
    <xf numFmtId="0" fontId="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0" xfId="3" applyFont="1" applyBorder="1" applyAlignment="1">
      <alignment vertical="top"/>
    </xf>
    <xf numFmtId="0" fontId="11" fillId="0" borderId="0" xfId="3" applyFont="1" applyFill="1" applyBorder="1" applyAlignment="1">
      <alignment horizontal="right" vertical="top"/>
    </xf>
    <xf numFmtId="14" fontId="14" fillId="0" borderId="1" xfId="3" applyNumberFormat="1" applyFont="1" applyBorder="1" applyAlignment="1">
      <alignment horizontal="center" vertical="top"/>
    </xf>
    <xf numFmtId="0" fontId="11" fillId="0" borderId="2" xfId="3" applyFont="1" applyBorder="1" applyAlignment="1">
      <alignment horizontal="right" vertical="center"/>
    </xf>
    <xf numFmtId="0" fontId="11" fillId="0" borderId="3" xfId="3" applyFont="1" applyBorder="1" applyAlignment="1">
      <alignment horizontal="right" vertical="center"/>
    </xf>
    <xf numFmtId="0" fontId="7" fillId="0" borderId="3" xfId="4" applyFont="1" applyBorder="1" applyAlignment="1">
      <alignment horizontal="left" vertical="center"/>
    </xf>
    <xf numFmtId="0" fontId="7" fillId="0" borderId="4" xfId="3" applyFont="1" applyBorder="1" applyAlignment="1">
      <alignment horizontal="left" vertical="center" wrapText="1"/>
    </xf>
    <xf numFmtId="0" fontId="7" fillId="0" borderId="5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11" fillId="0" borderId="7" xfId="3" applyFont="1" applyBorder="1" applyAlignment="1">
      <alignment horizontal="right" vertical="center"/>
    </xf>
    <xf numFmtId="0" fontId="11" fillId="0" borderId="8" xfId="3" applyFont="1" applyBorder="1" applyAlignment="1">
      <alignment horizontal="right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vertical="center"/>
    </xf>
    <xf numFmtId="0" fontId="7" fillId="0" borderId="9" xfId="3" applyFont="1" applyBorder="1" applyAlignment="1">
      <alignment horizontal="left" vertical="center" wrapText="1"/>
    </xf>
    <xf numFmtId="0" fontId="7" fillId="0" borderId="11" xfId="3" applyFont="1" applyBorder="1" applyAlignment="1">
      <alignment horizontal="left" vertical="center" wrapText="1"/>
    </xf>
    <xf numFmtId="0" fontId="7" fillId="0" borderId="12" xfId="3" applyFont="1" applyBorder="1" applyAlignment="1">
      <alignment horizontal="left" vertical="center" wrapText="1"/>
    </xf>
    <xf numFmtId="0" fontId="11" fillId="0" borderId="13" xfId="3" applyFont="1" applyBorder="1" applyAlignment="1">
      <alignment horizontal="right" vertical="center"/>
    </xf>
    <xf numFmtId="0" fontId="11" fillId="0" borderId="14" xfId="3" applyFont="1" applyBorder="1" applyAlignment="1">
      <alignment horizontal="right" vertical="center"/>
    </xf>
    <xf numFmtId="0" fontId="7" fillId="0" borderId="15" xfId="4" applyFont="1" applyBorder="1" applyAlignment="1">
      <alignment horizontal="left" vertical="center"/>
    </xf>
    <xf numFmtId="0" fontId="7" fillId="0" borderId="14" xfId="4" applyFont="1" applyBorder="1" applyAlignment="1">
      <alignment horizontal="left" vertical="center"/>
    </xf>
    <xf numFmtId="0" fontId="11" fillId="0" borderId="15" xfId="3" applyFont="1" applyBorder="1" applyAlignment="1">
      <alignment horizontal="right" vertical="center"/>
    </xf>
    <xf numFmtId="176" fontId="7" fillId="0" borderId="15" xfId="3" applyNumberFormat="1" applyFont="1" applyBorder="1" applyAlignment="1">
      <alignment horizontal="center" vertical="center"/>
    </xf>
    <xf numFmtId="176" fontId="7" fillId="0" borderId="16" xfId="3" applyNumberFormat="1" applyFont="1" applyBorder="1" applyAlignment="1">
      <alignment horizontal="center" vertical="center"/>
    </xf>
    <xf numFmtId="176" fontId="7" fillId="0" borderId="17" xfId="3" applyNumberFormat="1" applyFont="1" applyBorder="1" applyAlignment="1">
      <alignment horizontal="center" vertical="center"/>
    </xf>
    <xf numFmtId="0" fontId="7" fillId="0" borderId="15" xfId="3" applyFont="1" applyFill="1" applyBorder="1" applyAlignment="1"/>
    <xf numFmtId="0" fontId="7" fillId="0" borderId="16" xfId="3" applyFont="1" applyFill="1" applyBorder="1" applyAlignment="1"/>
    <xf numFmtId="0" fontId="16" fillId="0" borderId="16" xfId="3" applyFont="1" applyBorder="1" applyAlignment="1">
      <alignment horizontal="center"/>
    </xf>
    <xf numFmtId="0" fontId="17" fillId="0" borderId="16" xfId="3" applyFont="1" applyBorder="1" applyAlignment="1">
      <alignment horizontal="left" vertical="center" wrapText="1"/>
    </xf>
    <xf numFmtId="0" fontId="17" fillId="0" borderId="16" xfId="3" applyFont="1" applyBorder="1" applyAlignment="1">
      <alignment horizontal="center" vertical="center" wrapText="1"/>
    </xf>
    <xf numFmtId="0" fontId="17" fillId="0" borderId="17" xfId="3" applyFont="1" applyBorder="1" applyAlignment="1">
      <alignment horizontal="center" vertical="center" wrapText="1"/>
    </xf>
    <xf numFmtId="0" fontId="11" fillId="0" borderId="18" xfId="3" applyFont="1" applyBorder="1" applyAlignment="1">
      <alignment horizontal="right" vertical="center"/>
    </xf>
    <xf numFmtId="0" fontId="11" fillId="0" borderId="19" xfId="3" applyFont="1" applyBorder="1" applyAlignment="1">
      <alignment horizontal="right" vertical="center"/>
    </xf>
    <xf numFmtId="0" fontId="7" fillId="0" borderId="20" xfId="3" applyFont="1" applyFill="1" applyBorder="1" applyAlignment="1"/>
    <xf numFmtId="0" fontId="7" fillId="0" borderId="0" xfId="3" applyFont="1" applyFill="1" applyBorder="1" applyAlignment="1"/>
    <xf numFmtId="0" fontId="16" fillId="0" borderId="0" xfId="3" applyFont="1" applyFill="1" applyBorder="1" applyAlignment="1">
      <alignment horizont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center" vertical="center" wrapText="1"/>
    </xf>
    <xf numFmtId="0" fontId="17" fillId="0" borderId="21" xfId="3" applyFont="1" applyBorder="1" applyAlignment="1">
      <alignment horizontal="center" vertical="center" wrapText="1"/>
    </xf>
    <xf numFmtId="0" fontId="11" fillId="0" borderId="22" xfId="3" applyFont="1" applyBorder="1" applyAlignment="1">
      <alignment vertical="top"/>
    </xf>
    <xf numFmtId="0" fontId="11" fillId="0" borderId="23" xfId="3" applyFont="1" applyBorder="1" applyAlignment="1">
      <alignment vertical="top"/>
    </xf>
    <xf numFmtId="0" fontId="7" fillId="0" borderId="24" xfId="3" applyFont="1" applyFill="1" applyBorder="1" applyAlignment="1">
      <alignment horizontal="left"/>
    </xf>
    <xf numFmtId="0" fontId="11" fillId="0" borderId="24" xfId="3" applyFont="1" applyFill="1" applyBorder="1" applyAlignment="1">
      <alignment vertical="center"/>
    </xf>
    <xf numFmtId="0" fontId="11" fillId="0" borderId="25" xfId="3" applyFont="1" applyFill="1" applyBorder="1" applyAlignment="1">
      <alignment vertical="center"/>
    </xf>
    <xf numFmtId="0" fontId="11" fillId="0" borderId="26" xfId="3" applyFont="1" applyBorder="1" applyAlignment="1">
      <alignment horizontal="center" vertical="center"/>
    </xf>
    <xf numFmtId="0" fontId="11" fillId="0" borderId="27" xfId="3" applyFont="1" applyFill="1" applyBorder="1" applyAlignment="1">
      <alignment horizontal="center" vertical="center"/>
    </xf>
    <xf numFmtId="0" fontId="11" fillId="0" borderId="27" xfId="3" applyFont="1" applyBorder="1" applyAlignment="1">
      <alignment horizontal="center" vertical="center"/>
    </xf>
    <xf numFmtId="0" fontId="11" fillId="0" borderId="28" xfId="3" applyFont="1" applyBorder="1" applyAlignment="1">
      <alignment horizontal="center" vertical="center"/>
    </xf>
    <xf numFmtId="0" fontId="11" fillId="0" borderId="29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18" fillId="0" borderId="8" xfId="0" applyFont="1" applyBorder="1" applyAlignment="1" applyProtection="1">
      <alignment horizontal="center" vertical="center"/>
      <protection hidden="1"/>
    </xf>
    <xf numFmtId="43" fontId="19" fillId="2" borderId="8" xfId="0" applyNumberFormat="1" applyFont="1" applyFill="1" applyBorder="1" applyAlignment="1">
      <alignment horizontal="center" vertical="center" wrapText="1"/>
    </xf>
    <xf numFmtId="43" fontId="19" fillId="2" borderId="8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19" fillId="0" borderId="8" xfId="0" applyNumberFormat="1" applyFont="1" applyFill="1" applyBorder="1" applyAlignment="1">
      <alignment horizontal="center" vertical="center" wrapText="1"/>
    </xf>
    <xf numFmtId="4" fontId="7" fillId="0" borderId="8" xfId="3" applyNumberFormat="1" applyFont="1" applyBorder="1" applyAlignment="1">
      <alignment horizontal="center" vertical="center" wrapText="1"/>
    </xf>
    <xf numFmtId="4" fontId="7" fillId="0" borderId="9" xfId="3" applyNumberFormat="1" applyFont="1" applyBorder="1" applyAlignment="1">
      <alignment horizontal="center" vertical="center" wrapText="1"/>
    </xf>
    <xf numFmtId="0" fontId="11" fillId="0" borderId="30" xfId="3" applyFont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43" fontId="7" fillId="2" borderId="8" xfId="0" applyNumberFormat="1" applyFont="1" applyFill="1" applyBorder="1" applyAlignment="1">
      <alignment horizontal="center" vertical="center" wrapText="1"/>
    </xf>
    <xf numFmtId="43" fontId="7" fillId="2" borderId="8" xfId="0" applyNumberFormat="1" applyFont="1" applyFill="1" applyBorder="1" applyAlignment="1">
      <alignment vertical="center"/>
    </xf>
    <xf numFmtId="43" fontId="7" fillId="2" borderId="8" xfId="0" applyNumberFormat="1" applyFont="1" applyFill="1" applyBorder="1" applyAlignment="1">
      <alignment horizontal="center" vertical="center"/>
    </xf>
    <xf numFmtId="177" fontId="7" fillId="0" borderId="8" xfId="0" applyNumberFormat="1" applyFont="1" applyFill="1" applyBorder="1" applyAlignment="1">
      <alignment horizontal="center" vertical="center" wrapText="1"/>
    </xf>
    <xf numFmtId="0" fontId="6" fillId="0" borderId="8" xfId="3" applyFont="1" applyBorder="1" applyAlignment="1">
      <alignment horizontal="justify" vertical="top" wrapText="1"/>
    </xf>
    <xf numFmtId="0" fontId="6" fillId="0" borderId="9" xfId="3" applyFont="1" applyBorder="1" applyAlignment="1">
      <alignment horizontal="justify" vertical="top" wrapText="1"/>
    </xf>
    <xf numFmtId="0" fontId="11" fillId="0" borderId="30" xfId="3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/>
    </xf>
    <xf numFmtId="0" fontId="11" fillId="0" borderId="8" xfId="3" applyFont="1" applyFill="1" applyBorder="1" applyAlignment="1">
      <alignment horizontal="center" vertical="center"/>
    </xf>
    <xf numFmtId="0" fontId="11" fillId="0" borderId="8" xfId="3" applyFont="1" applyBorder="1" applyAlignment="1">
      <alignment vertical="center"/>
    </xf>
    <xf numFmtId="0" fontId="20" fillId="0" borderId="8" xfId="3" applyFont="1" applyBorder="1" applyAlignment="1">
      <alignment horizontal="center" vertical="top" wrapText="1"/>
    </xf>
    <xf numFmtId="0" fontId="7" fillId="0" borderId="31" xfId="3" applyFont="1" applyBorder="1" applyAlignment="1">
      <alignment horizontal="center"/>
    </xf>
    <xf numFmtId="0" fontId="11" fillId="0" borderId="15" xfId="3" applyFont="1" applyBorder="1" applyAlignment="1">
      <alignment horizontal="right" vertical="center" wrapText="1"/>
    </xf>
    <xf numFmtId="0" fontId="11" fillId="0" borderId="16" xfId="3" applyFont="1" applyBorder="1" applyAlignment="1">
      <alignment horizontal="right" vertical="center" wrapText="1"/>
    </xf>
    <xf numFmtId="0" fontId="11" fillId="0" borderId="14" xfId="3" applyFont="1" applyBorder="1" applyAlignment="1">
      <alignment horizontal="right" vertical="center" wrapText="1"/>
    </xf>
    <xf numFmtId="43" fontId="11" fillId="0" borderId="15" xfId="1" applyFont="1" applyBorder="1" applyAlignment="1">
      <alignment horizontal="center" vertical="center" wrapText="1"/>
    </xf>
    <xf numFmtId="43" fontId="11" fillId="0" borderId="14" xfId="1" applyFont="1" applyBorder="1" applyAlignment="1">
      <alignment horizontal="center" vertical="center" wrapText="1"/>
    </xf>
    <xf numFmtId="43" fontId="6" fillId="0" borderId="15" xfId="1" applyFont="1" applyBorder="1" applyAlignment="1">
      <alignment vertical="top" wrapText="1"/>
    </xf>
    <xf numFmtId="43" fontId="6" fillId="0" borderId="32" xfId="1" applyFont="1" applyBorder="1" applyAlignment="1">
      <alignment vertical="top" wrapText="1"/>
    </xf>
    <xf numFmtId="0" fontId="3" fillId="0" borderId="0" xfId="4" applyFont="1" applyAlignment="1">
      <alignment vertical="center"/>
    </xf>
    <xf numFmtId="0" fontId="11" fillId="0" borderId="33" xfId="3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  <xf numFmtId="0" fontId="7" fillId="0" borderId="8" xfId="3" applyFont="1" applyBorder="1" applyAlignment="1">
      <alignment horizontal="center"/>
    </xf>
    <xf numFmtId="0" fontId="11" fillId="0" borderId="8" xfId="3" applyFont="1" applyBorder="1" applyAlignment="1">
      <alignment horizontal="right" vertical="center" wrapText="1"/>
    </xf>
    <xf numFmtId="43" fontId="11" fillId="0" borderId="8" xfId="1" applyFont="1" applyBorder="1" applyAlignment="1">
      <alignment horizontal="center" vertical="center" wrapText="1"/>
    </xf>
    <xf numFmtId="43" fontId="6" fillId="0" borderId="8" xfId="1" applyFont="1" applyBorder="1" applyAlignment="1">
      <alignment vertical="top" wrapText="1"/>
    </xf>
  </cellXfs>
  <cellStyles count="7">
    <cellStyle name="常规" xfId="0" builtinId="0"/>
    <cellStyle name="常规 2" xfId="5"/>
    <cellStyle name="常规_Sheet16" xfId="4"/>
    <cellStyle name="常规_备货通知单2010-03-18" xfId="2"/>
    <cellStyle name="常规_订货模版" xfId="3"/>
    <cellStyle name="千位分隔" xfId="1" builtinId="3"/>
    <cellStyle name="样式 1" xfId="6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2"/>
  <sheetViews>
    <sheetView tabSelected="1" topLeftCell="A16" workbookViewId="0">
      <selection activeCell="I18" sqref="I18"/>
    </sheetView>
  </sheetViews>
  <sheetFormatPr defaultRowHeight="13.5"/>
  <cols>
    <col min="1" max="1" width="2.75" customWidth="1"/>
    <col min="2" max="2" width="5.875" customWidth="1"/>
    <col min="3" max="3" width="10" customWidth="1"/>
    <col min="4" max="4" width="15.25" customWidth="1"/>
    <col min="5" max="5" width="15.125" customWidth="1"/>
    <col min="6" max="6" width="6.375" customWidth="1"/>
    <col min="7" max="7" width="6.75" customWidth="1"/>
    <col min="8" max="9" width="8.875" customWidth="1"/>
    <col min="10" max="10" width="8.375" customWidth="1"/>
    <col min="11" max="11" width="8.875" customWidth="1"/>
  </cols>
  <sheetData>
    <row r="1" spans="1:22" s="1" customFormat="1" ht="19.5" customHeight="1">
      <c r="B1" s="2" t="s">
        <v>41</v>
      </c>
      <c r="C1" s="2"/>
      <c r="D1" s="2"/>
      <c r="E1" s="2"/>
      <c r="F1" s="2"/>
      <c r="G1" s="2"/>
      <c r="H1" s="2"/>
      <c r="I1" s="2"/>
      <c r="J1" s="2"/>
      <c r="K1" s="2"/>
      <c r="V1" s="1" t="s">
        <v>0</v>
      </c>
    </row>
    <row r="2" spans="1:22" ht="10.5" customHeight="1">
      <c r="C2" s="3"/>
      <c r="D2" s="3"/>
      <c r="E2" s="3"/>
      <c r="F2" s="3"/>
      <c r="G2" s="3"/>
      <c r="H2" s="4" t="s">
        <v>1</v>
      </c>
      <c r="I2" s="5" t="s">
        <v>2</v>
      </c>
      <c r="J2" s="6"/>
      <c r="K2" s="6"/>
      <c r="V2" s="7" t="s">
        <v>3</v>
      </c>
    </row>
    <row r="3" spans="1:22" ht="7.5" customHeight="1">
      <c r="C3" s="3"/>
      <c r="D3" s="3"/>
      <c r="E3" s="3"/>
      <c r="F3" s="3"/>
      <c r="G3" s="3"/>
      <c r="H3" s="4"/>
      <c r="I3" s="5"/>
      <c r="J3" s="8"/>
      <c r="K3" s="8"/>
    </row>
    <row r="4" spans="1:22" ht="16.5" customHeight="1" thickBot="1">
      <c r="A4" s="9"/>
      <c r="B4" s="10"/>
      <c r="C4" s="10"/>
      <c r="D4" s="11"/>
      <c r="E4" s="12"/>
      <c r="F4" s="12"/>
      <c r="G4" s="13"/>
      <c r="H4" s="14"/>
      <c r="I4" s="15" t="s">
        <v>42</v>
      </c>
      <c r="J4" s="16">
        <f ca="1">NOW()</f>
        <v>41439.962571643518</v>
      </c>
      <c r="K4" s="16"/>
      <c r="V4" t="s">
        <v>4</v>
      </c>
    </row>
    <row r="5" spans="1:22" ht="24.95" customHeight="1" thickTop="1">
      <c r="B5" s="17" t="s">
        <v>5</v>
      </c>
      <c r="C5" s="18"/>
      <c r="D5" s="19" t="s">
        <v>6</v>
      </c>
      <c r="E5" s="19"/>
      <c r="F5" s="18" t="s">
        <v>7</v>
      </c>
      <c r="G5" s="18"/>
      <c r="H5" s="20" t="s">
        <v>8</v>
      </c>
      <c r="I5" s="21"/>
      <c r="J5" s="21"/>
      <c r="K5" s="22"/>
      <c r="V5" s="7" t="s">
        <v>9</v>
      </c>
    </row>
    <row r="6" spans="1:22" ht="24.95" customHeight="1">
      <c r="B6" s="23" t="s">
        <v>43</v>
      </c>
      <c r="C6" s="24"/>
      <c r="D6" s="25"/>
      <c r="E6" s="26"/>
      <c r="F6" s="24"/>
      <c r="G6" s="24"/>
      <c r="H6" s="27"/>
      <c r="I6" s="28"/>
      <c r="J6" s="28"/>
      <c r="K6" s="29"/>
      <c r="M6" s="7"/>
      <c r="V6" s="7" t="s">
        <v>10</v>
      </c>
    </row>
    <row r="7" spans="1:22" ht="24.95" customHeight="1">
      <c r="B7" s="94" t="s">
        <v>44</v>
      </c>
      <c r="C7" s="95"/>
      <c r="D7" s="95"/>
      <c r="E7" s="95"/>
      <c r="F7" s="95"/>
      <c r="G7" s="95"/>
      <c r="H7" s="95"/>
      <c r="I7" s="95"/>
      <c r="J7" s="95"/>
      <c r="K7" s="96"/>
      <c r="M7" s="7"/>
      <c r="V7" s="7"/>
    </row>
    <row r="8" spans="1:22" ht="24.95" customHeight="1">
      <c r="B8" s="30" t="s">
        <v>11</v>
      </c>
      <c r="C8" s="31"/>
      <c r="D8" s="32" t="s">
        <v>12</v>
      </c>
      <c r="E8" s="33"/>
      <c r="F8" s="34" t="s">
        <v>13</v>
      </c>
      <c r="G8" s="31"/>
      <c r="H8" s="35">
        <v>41077</v>
      </c>
      <c r="I8" s="36"/>
      <c r="J8" s="36"/>
      <c r="K8" s="37"/>
      <c r="M8" s="7"/>
      <c r="V8" s="7" t="s">
        <v>14</v>
      </c>
    </row>
    <row r="9" spans="1:22" ht="15" customHeight="1">
      <c r="B9" s="30" t="s">
        <v>15</v>
      </c>
      <c r="C9" s="31"/>
      <c r="D9" s="38" t="s">
        <v>16</v>
      </c>
      <c r="E9" s="39"/>
      <c r="F9" s="39"/>
      <c r="G9" s="40" t="s">
        <v>17</v>
      </c>
      <c r="H9" s="41" t="s">
        <v>18</v>
      </c>
      <c r="I9" s="42"/>
      <c r="J9" s="42"/>
      <c r="K9" s="43"/>
      <c r="M9" s="7"/>
    </row>
    <row r="10" spans="1:22" ht="15" customHeight="1">
      <c r="B10" s="44"/>
      <c r="C10" s="45"/>
      <c r="D10" s="46" t="s">
        <v>19</v>
      </c>
      <c r="E10" s="47"/>
      <c r="F10" s="47"/>
      <c r="G10" s="48" t="s">
        <v>20</v>
      </c>
      <c r="H10" s="49"/>
      <c r="I10" s="50"/>
      <c r="J10" s="50"/>
      <c r="K10" s="51"/>
      <c r="V10" s="7" t="s">
        <v>21</v>
      </c>
    </row>
    <row r="11" spans="1:22" ht="15" customHeight="1">
      <c r="B11" s="44"/>
      <c r="C11" s="45"/>
      <c r="D11" s="46" t="s">
        <v>22</v>
      </c>
      <c r="E11" s="47"/>
      <c r="F11" s="47"/>
      <c r="G11" s="48" t="s">
        <v>20</v>
      </c>
      <c r="H11" s="49"/>
      <c r="I11" s="50"/>
      <c r="J11" s="50"/>
      <c r="K11" s="51"/>
      <c r="V11" s="7" t="s">
        <v>23</v>
      </c>
    </row>
    <row r="12" spans="1:22" ht="3" customHeight="1">
      <c r="B12" s="52"/>
      <c r="C12" s="53"/>
      <c r="D12" s="54"/>
      <c r="E12" s="54"/>
      <c r="F12" s="54"/>
      <c r="G12" s="54"/>
      <c r="H12" s="55"/>
      <c r="I12" s="55"/>
      <c r="J12" s="55"/>
      <c r="K12" s="56"/>
    </row>
    <row r="13" spans="1:22" ht="24.95" customHeight="1">
      <c r="B13" s="57" t="s">
        <v>24</v>
      </c>
      <c r="C13" s="58" t="s">
        <v>25</v>
      </c>
      <c r="D13" s="59" t="s">
        <v>26</v>
      </c>
      <c r="E13" s="59" t="s">
        <v>27</v>
      </c>
      <c r="F13" s="59" t="s">
        <v>28</v>
      </c>
      <c r="G13" s="59" t="s">
        <v>29</v>
      </c>
      <c r="H13" s="59" t="s">
        <v>30</v>
      </c>
      <c r="I13" s="60" t="s">
        <v>31</v>
      </c>
      <c r="J13" s="60" t="s">
        <v>32</v>
      </c>
      <c r="K13" s="61" t="s">
        <v>33</v>
      </c>
      <c r="L13" s="62"/>
    </row>
    <row r="14" spans="1:22" ht="20.100000000000001" customHeight="1">
      <c r="B14" s="63">
        <v>1</v>
      </c>
      <c r="C14" s="64" t="s">
        <v>34</v>
      </c>
      <c r="D14" s="65" t="s">
        <v>35</v>
      </c>
      <c r="E14" s="66" t="s">
        <v>36</v>
      </c>
      <c r="F14" s="67" t="s">
        <v>37</v>
      </c>
      <c r="G14" s="68">
        <v>590</v>
      </c>
      <c r="H14" s="69">
        <v>156</v>
      </c>
      <c r="I14" s="70">
        <f>G14*H14</f>
        <v>92040</v>
      </c>
      <c r="J14" s="70" t="s">
        <v>38</v>
      </c>
      <c r="K14" s="71"/>
      <c r="V14" s="7" t="s">
        <v>39</v>
      </c>
    </row>
    <row r="15" spans="1:22" ht="20.100000000000001" customHeight="1">
      <c r="B15" s="63" t="s">
        <v>40</v>
      </c>
      <c r="C15" s="72" t="s">
        <v>40</v>
      </c>
      <c r="D15" s="73" t="s">
        <v>40</v>
      </c>
      <c r="E15" s="74" t="s">
        <v>40</v>
      </c>
      <c r="F15" s="75" t="s">
        <v>40</v>
      </c>
      <c r="G15" s="76" t="s">
        <v>40</v>
      </c>
      <c r="H15" s="69" t="s">
        <v>40</v>
      </c>
      <c r="I15" s="70"/>
      <c r="J15" s="70"/>
      <c r="K15" s="71"/>
    </row>
    <row r="16" spans="1:22" ht="20.100000000000001" customHeight="1">
      <c r="B16" s="63"/>
      <c r="C16" s="72"/>
      <c r="D16" s="73"/>
      <c r="E16" s="74"/>
      <c r="F16" s="75"/>
      <c r="G16" s="76"/>
      <c r="H16" s="69"/>
      <c r="I16" s="70"/>
      <c r="J16" s="70"/>
      <c r="K16" s="71"/>
    </row>
    <row r="17" spans="2:22" ht="20.100000000000001" customHeight="1">
      <c r="B17" s="63"/>
      <c r="C17" s="72"/>
      <c r="D17" s="73"/>
      <c r="E17" s="74"/>
      <c r="F17" s="75"/>
      <c r="G17" s="76"/>
      <c r="H17" s="69"/>
      <c r="I17" s="70"/>
      <c r="J17" s="70"/>
      <c r="K17" s="71"/>
    </row>
    <row r="18" spans="2:22" ht="20.100000000000001" customHeight="1">
      <c r="B18" s="63"/>
      <c r="C18" s="72"/>
      <c r="D18" s="73"/>
      <c r="E18" s="74"/>
      <c r="F18" s="75"/>
      <c r="G18" s="76"/>
      <c r="H18" s="69"/>
      <c r="I18" s="70"/>
      <c r="J18" s="70"/>
      <c r="K18" s="71"/>
    </row>
    <row r="19" spans="2:22" ht="20.100000000000001" customHeight="1">
      <c r="B19" s="63"/>
      <c r="C19" s="72"/>
      <c r="D19" s="73"/>
      <c r="E19" s="74"/>
      <c r="F19" s="75"/>
      <c r="G19" s="76"/>
      <c r="H19" s="69"/>
      <c r="I19" s="70"/>
      <c r="J19" s="70"/>
      <c r="K19" s="71"/>
    </row>
    <row r="20" spans="2:22" ht="20.100000000000001" customHeight="1">
      <c r="B20" s="63"/>
      <c r="C20" s="72"/>
      <c r="D20" s="73"/>
      <c r="E20" s="74"/>
      <c r="F20" s="75"/>
      <c r="G20" s="76"/>
      <c r="H20" s="69"/>
      <c r="I20" s="70"/>
      <c r="J20" s="70"/>
      <c r="K20" s="71"/>
    </row>
    <row r="21" spans="2:22" ht="20.100000000000001" customHeight="1">
      <c r="B21" s="63"/>
      <c r="C21" s="72"/>
      <c r="D21" s="73"/>
      <c r="E21" s="75"/>
      <c r="F21" s="76"/>
      <c r="G21" s="76"/>
      <c r="H21" s="77"/>
      <c r="I21" s="78"/>
      <c r="J21" s="78"/>
      <c r="K21" s="79"/>
    </row>
    <row r="22" spans="2:22" ht="20.100000000000001" customHeight="1">
      <c r="B22" s="63"/>
      <c r="C22" s="72"/>
      <c r="D22" s="73"/>
      <c r="E22" s="75"/>
      <c r="F22" s="76"/>
      <c r="G22" s="76"/>
      <c r="H22" s="77"/>
      <c r="I22" s="78"/>
      <c r="J22" s="78"/>
      <c r="K22" s="71"/>
    </row>
    <row r="23" spans="2:22" ht="20.25" customHeight="1">
      <c r="B23" s="85"/>
      <c r="C23" s="86" t="s">
        <v>48</v>
      </c>
      <c r="D23" s="87"/>
      <c r="E23" s="87"/>
      <c r="F23" s="87"/>
      <c r="G23" s="88"/>
      <c r="H23" s="89" t="e">
        <f>SUM(#REF!)</f>
        <v>#REF!</v>
      </c>
      <c r="I23" s="90"/>
      <c r="J23" s="91"/>
      <c r="K23" s="92"/>
    </row>
    <row r="24" spans="2:22" ht="24.95" customHeight="1">
      <c r="B24" s="94" t="s">
        <v>45</v>
      </c>
      <c r="C24" s="95"/>
      <c r="D24" s="95"/>
      <c r="E24" s="95"/>
      <c r="F24" s="95"/>
      <c r="G24" s="95"/>
      <c r="H24" s="95"/>
      <c r="I24" s="95"/>
      <c r="J24" s="95"/>
      <c r="K24" s="96"/>
      <c r="M24" s="7"/>
      <c r="V24" s="7"/>
    </row>
    <row r="25" spans="2:22" ht="24.95" customHeight="1">
      <c r="B25" s="57" t="s">
        <v>24</v>
      </c>
      <c r="C25" s="58" t="s">
        <v>25</v>
      </c>
      <c r="D25" s="59" t="s">
        <v>26</v>
      </c>
      <c r="E25" s="59" t="s">
        <v>27</v>
      </c>
      <c r="F25" s="59" t="s">
        <v>28</v>
      </c>
      <c r="G25" s="59" t="s">
        <v>29</v>
      </c>
      <c r="H25" s="59" t="s">
        <v>46</v>
      </c>
      <c r="I25" s="60" t="s">
        <v>47</v>
      </c>
      <c r="J25" s="60" t="s">
        <v>32</v>
      </c>
      <c r="K25" s="61" t="s">
        <v>33</v>
      </c>
      <c r="L25" s="62"/>
    </row>
    <row r="26" spans="2:22" ht="20.100000000000001" customHeight="1">
      <c r="B26" s="63">
        <v>1</v>
      </c>
      <c r="C26" s="64" t="s">
        <v>34</v>
      </c>
      <c r="D26" s="65" t="s">
        <v>35</v>
      </c>
      <c r="E26" s="66" t="s">
        <v>36</v>
      </c>
      <c r="F26" s="67" t="s">
        <v>37</v>
      </c>
      <c r="G26" s="68">
        <v>590</v>
      </c>
      <c r="H26" s="69">
        <v>156</v>
      </c>
      <c r="I26" s="70">
        <f>G26*H26</f>
        <v>92040</v>
      </c>
      <c r="J26" s="70" t="s">
        <v>38</v>
      </c>
      <c r="K26" s="71"/>
      <c r="V26" s="7" t="s">
        <v>39</v>
      </c>
    </row>
    <row r="27" spans="2:22" ht="20.100000000000001" customHeight="1">
      <c r="B27" s="63" t="s">
        <v>40</v>
      </c>
      <c r="C27" s="72" t="s">
        <v>40</v>
      </c>
      <c r="D27" s="73" t="s">
        <v>40</v>
      </c>
      <c r="E27" s="74" t="s">
        <v>40</v>
      </c>
      <c r="F27" s="75" t="s">
        <v>40</v>
      </c>
      <c r="G27" s="76" t="s">
        <v>40</v>
      </c>
      <c r="H27" s="69" t="s">
        <v>40</v>
      </c>
      <c r="I27" s="70"/>
      <c r="J27" s="70"/>
      <c r="K27" s="71"/>
    </row>
    <row r="28" spans="2:22" ht="20.100000000000001" customHeight="1">
      <c r="B28" s="63"/>
      <c r="C28" s="72"/>
      <c r="D28" s="73"/>
      <c r="E28" s="74"/>
      <c r="F28" s="75"/>
      <c r="G28" s="76"/>
      <c r="H28" s="69"/>
      <c r="I28" s="70"/>
      <c r="J28" s="70"/>
      <c r="K28" s="71"/>
    </row>
    <row r="29" spans="2:22" ht="20.100000000000001" customHeight="1">
      <c r="B29" s="63"/>
      <c r="C29" s="72"/>
      <c r="D29" s="73"/>
      <c r="E29" s="74"/>
      <c r="F29" s="75"/>
      <c r="G29" s="76"/>
      <c r="H29" s="69"/>
      <c r="I29" s="70"/>
      <c r="J29" s="70"/>
      <c r="K29" s="71"/>
    </row>
    <row r="30" spans="2:22" ht="20.100000000000001" customHeight="1">
      <c r="B30" s="63"/>
      <c r="C30" s="72"/>
      <c r="D30" s="73"/>
      <c r="E30" s="74"/>
      <c r="F30" s="75"/>
      <c r="G30" s="76"/>
      <c r="H30" s="69"/>
      <c r="I30" s="70"/>
      <c r="J30" s="70"/>
      <c r="K30" s="71"/>
    </row>
    <row r="31" spans="2:22" ht="20.100000000000001" customHeight="1">
      <c r="B31" s="63"/>
      <c r="C31" s="72"/>
      <c r="D31" s="73"/>
      <c r="E31" s="74"/>
      <c r="F31" s="75"/>
      <c r="G31" s="76"/>
      <c r="H31" s="69"/>
      <c r="I31" s="70"/>
      <c r="J31" s="70"/>
      <c r="K31" s="71"/>
    </row>
    <row r="32" spans="2:22" ht="20.100000000000001" customHeight="1">
      <c r="B32" s="63"/>
      <c r="C32" s="72"/>
      <c r="D32" s="73"/>
      <c r="E32" s="74"/>
      <c r="F32" s="75"/>
      <c r="G32" s="76"/>
      <c r="H32" s="69"/>
      <c r="I32" s="70"/>
      <c r="J32" s="70"/>
      <c r="K32" s="71"/>
    </row>
    <row r="33" spans="2:11" ht="20.100000000000001" customHeight="1">
      <c r="B33" s="63"/>
      <c r="C33" s="72"/>
      <c r="D33" s="73"/>
      <c r="E33" s="75"/>
      <c r="F33" s="76"/>
      <c r="G33" s="76"/>
      <c r="H33" s="77"/>
      <c r="I33" s="78"/>
      <c r="J33" s="78"/>
      <c r="K33" s="79"/>
    </row>
    <row r="34" spans="2:11" ht="20.100000000000001" customHeight="1">
      <c r="B34" s="63"/>
      <c r="C34" s="72"/>
      <c r="D34" s="73"/>
      <c r="E34" s="75"/>
      <c r="F34" s="76"/>
      <c r="G34" s="76"/>
      <c r="H34" s="77"/>
      <c r="I34" s="78"/>
      <c r="J34" s="78"/>
      <c r="K34" s="71"/>
    </row>
    <row r="35" spans="2:11" ht="20.100000000000001" customHeight="1">
      <c r="B35" s="63"/>
      <c r="C35" s="72"/>
      <c r="D35" s="73"/>
      <c r="E35" s="75"/>
      <c r="F35" s="76"/>
      <c r="G35" s="76"/>
      <c r="H35" s="77"/>
      <c r="I35" s="78"/>
      <c r="J35" s="78"/>
      <c r="K35" s="71"/>
    </row>
    <row r="36" spans="2:11" ht="20.100000000000001" customHeight="1">
      <c r="B36" s="63"/>
      <c r="C36" s="72"/>
      <c r="D36" s="73"/>
      <c r="E36" s="75"/>
      <c r="F36" s="76"/>
      <c r="G36" s="76"/>
      <c r="H36" s="77"/>
      <c r="I36" s="78"/>
      <c r="J36" s="78"/>
      <c r="K36" s="71"/>
    </row>
    <row r="37" spans="2:11" ht="20.100000000000001" customHeight="1">
      <c r="B37" s="63"/>
      <c r="C37" s="72"/>
      <c r="D37" s="73"/>
      <c r="E37" s="75"/>
      <c r="F37" s="76"/>
      <c r="G37" s="76"/>
      <c r="H37" s="77"/>
      <c r="I37" s="78"/>
      <c r="J37" s="78"/>
      <c r="K37" s="79"/>
    </row>
    <row r="38" spans="2:11" ht="20.100000000000001" customHeight="1">
      <c r="B38" s="63"/>
      <c r="C38" s="72"/>
      <c r="D38" s="73"/>
      <c r="E38" s="66"/>
      <c r="F38" s="76"/>
      <c r="G38" s="76"/>
      <c r="H38" s="77"/>
      <c r="I38" s="78"/>
      <c r="J38" s="78"/>
      <c r="K38" s="71"/>
    </row>
    <row r="39" spans="2:11" ht="20.100000000000001" customHeight="1">
      <c r="B39" s="63"/>
      <c r="C39" s="72"/>
      <c r="D39" s="73"/>
      <c r="E39" s="75"/>
      <c r="F39" s="76"/>
      <c r="G39" s="80"/>
      <c r="H39" s="77"/>
      <c r="I39" s="78"/>
      <c r="J39" s="78"/>
      <c r="K39" s="71"/>
    </row>
    <row r="40" spans="2:11" ht="20.100000000000001" customHeight="1">
      <c r="B40" s="81"/>
      <c r="C40" s="82"/>
      <c r="D40" s="83"/>
      <c r="E40" s="84"/>
      <c r="F40" s="77"/>
      <c r="G40" s="77"/>
      <c r="H40" s="77"/>
      <c r="I40" s="78"/>
      <c r="J40" s="78"/>
      <c r="K40" s="71"/>
    </row>
    <row r="41" spans="2:11" ht="20.25" customHeight="1">
      <c r="B41" s="97"/>
      <c r="C41" s="98" t="s">
        <v>49</v>
      </c>
      <c r="D41" s="98"/>
      <c r="E41" s="98"/>
      <c r="F41" s="98"/>
      <c r="G41" s="98"/>
      <c r="H41" s="99">
        <f>SUM(I14:I40)</f>
        <v>184080</v>
      </c>
      <c r="I41" s="99"/>
      <c r="J41" s="100"/>
      <c r="K41" s="100"/>
    </row>
    <row r="42" spans="2:11" ht="14.25">
      <c r="B42" s="93"/>
      <c r="C42" s="93"/>
      <c r="D42" s="93"/>
      <c r="E42" s="93"/>
      <c r="F42" s="93"/>
      <c r="G42" s="93"/>
      <c r="H42" s="93"/>
      <c r="I42" s="93"/>
      <c r="J42" s="93"/>
      <c r="K42" s="93"/>
    </row>
  </sheetData>
  <mergeCells count="24">
    <mergeCell ref="B7:K7"/>
    <mergeCell ref="B24:K24"/>
    <mergeCell ref="B9:C11"/>
    <mergeCell ref="H9:H11"/>
    <mergeCell ref="I9:K11"/>
    <mergeCell ref="C41:G41"/>
    <mergeCell ref="H41:I41"/>
    <mergeCell ref="C23:G23"/>
    <mergeCell ref="H23:I23"/>
    <mergeCell ref="B6:C6"/>
    <mergeCell ref="F6:G6"/>
    <mergeCell ref="H6:K6"/>
    <mergeCell ref="B8:C8"/>
    <mergeCell ref="D8:E8"/>
    <mergeCell ref="F8:G8"/>
    <mergeCell ref="H8:K8"/>
    <mergeCell ref="B1:K1"/>
    <mergeCell ref="J2:K2"/>
    <mergeCell ref="B4:C4"/>
    <mergeCell ref="J4:K4"/>
    <mergeCell ref="B5:C5"/>
    <mergeCell ref="D5:E5"/>
    <mergeCell ref="F5:G5"/>
    <mergeCell ref="H5:K5"/>
  </mergeCells>
  <phoneticPr fontId="4" type="noConversion"/>
  <conditionalFormatting sqref="C14 C26">
    <cfRule type="cellIs" dxfId="0" priority="2" stopIfTrue="1" operator="equal">
      <formula>"查询不到！"</formula>
    </cfRule>
  </conditionalFormatting>
  <dataValidations count="3">
    <dataValidation type="list" allowBlank="1" showInputMessage="1" showErrorMessage="1" sqref="D4">
      <formula1>$V$1:$V$2</formula1>
    </dataValidation>
    <dataValidation type="list" allowBlank="1" showInputMessage="1" showErrorMessage="1" sqref="D8:E8">
      <formula1>$V$4:$V$8</formula1>
    </dataValidation>
    <dataValidation type="list" allowBlank="1" showInputMessage="1" showErrorMessage="1" sqref="G9:G11">
      <formula1>$V$10:$V$11</formula1>
    </dataValidation>
  </dataValidations>
  <printOptions horizontalCentered="1"/>
  <pageMargins left="0.23622047244094491" right="0.27559055118110237" top="0.39370078740157483" bottom="0.39370078740157483" header="0.19685039370078741" footer="0.31496062992125984"/>
  <pageSetup paperSize="9" orientation="portrait" horizontalDpi="200" verticalDpi="200" r:id="rId1"/>
  <headerFooter>
    <oddFooter>第 &amp;P 页，共 &amp;N 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采购申请单</vt:lpstr>
      <vt:lpstr>采购申请单!Print_Area</vt:lpstr>
      <vt:lpstr>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Jacky Wu</cp:lastModifiedBy>
  <dcterms:created xsi:type="dcterms:W3CDTF">2013-06-14T14:38:37Z</dcterms:created>
  <dcterms:modified xsi:type="dcterms:W3CDTF">2013-06-14T15:06:19Z</dcterms:modified>
</cp:coreProperties>
</file>