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bi-Wan\Documents\ECU\Coursework\2021 - Spring\Final_Project\solar-irradiance-predictor\"/>
    </mc:Choice>
  </mc:AlternateContent>
  <xr:revisionPtr revIDLastSave="0" documentId="13_ncr:1_{FD735C0B-566D-4883-80C8-0A847EBA8E6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ble 5A" sheetId="1" r:id="rId1"/>
  </sheets>
  <definedNames>
    <definedName name="_xlnm._FilterDatabase" localSheetId="0" hidden="1">'Table 5A'!$A$3:$E$65</definedName>
    <definedName name="_xlnm.Print_Titles" localSheetId="0">'Table 5A'!$1:$3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65" i="1"/>
</calcChain>
</file>

<file path=xl/sharedStrings.xml><?xml version="1.0" encoding="utf-8"?>
<sst xmlns="http://schemas.openxmlformats.org/spreadsheetml/2006/main" count="70" uniqueCount="70">
  <si>
    <t>2019 Average Monthly Bill- Residential</t>
  </si>
  <si>
    <t>(Data from forms EIA-861- schedules 4A-D, EIA-861S and EIA-861U)</t>
  </si>
  <si>
    <t>State</t>
  </si>
  <si>
    <t>Number of Customers</t>
  </si>
  <si>
    <t>Average Monthly Consumption (kWh)</t>
  </si>
  <si>
    <t>Average Price (cents/kWh)</t>
  </si>
  <si>
    <t>Average Monthly Bill (Dollar and cents)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</si>
  <si>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</si>
  <si>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</si>
  <si>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</si>
  <si>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</si>
  <si>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</si>
  <si>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</si>
  <si>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</si>
  <si>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Middle Atlantic</t>
  </si>
  <si>
    <t>New Jersey</t>
  </si>
  <si>
    <t>New York</t>
  </si>
  <si>
    <t>Pennsylvania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</si>
  <si>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</si>
  <si>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</si>
  <si>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</si>
  <si>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</si>
  <si>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</si>
  <si>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</si>
  <si>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</si>
  <si>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</si>
  <si>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</si>
  <si>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</si>
  <si>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</si>
  <si>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</si>
  <si>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</si>
  <si>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</si>
  <si>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</si>
  <si>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</si>
  <si>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</si>
  <si>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</si>
  <si>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</si>
  <si>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</si>
  <si>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</si>
  <si>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</si>
  <si>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</si>
  <si>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</si>
  <si>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East South Central</t>
  </si>
  <si>
    <t>Alabama</t>
  </si>
  <si>
    <t>Kentucky</t>
  </si>
  <si>
    <t>Mississippi</t>
  </si>
  <si>
    <t>Tennessee</t>
  </si>
  <si>
    <t>West South Central</t>
  </si>
  <si>
    <t>Arkansas</t>
  </si>
  <si>
    <t>Louisiana</t>
  </si>
  <si>
    <t>Oklahoma</t>
  </si>
  <si>
    <t>Texas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</si>
  <si>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</si>
  <si>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</si>
  <si>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</si>
  <si>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</si>
  <si>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</si>
  <si>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</si>
  <si>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</si>
  <si>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</si>
  <si>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</si>
  <si>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 Contiguous</t>
  </si>
  <si>
    <t>California</t>
  </si>
  <si>
    <t>Oregon</t>
  </si>
  <si>
    <t>Washington</t>
  </si>
  <si>
    <t>Pacific Noncontiguous</t>
  </si>
  <si>
    <t>Alaska</t>
  </si>
  <si>
    <t>Hawaii</t>
  </si>
  <si>
    <t>U.S. Total</t>
  </si>
  <si>
    <t>Avg Yearly Consumption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</si>
</sst>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30"/>
      <name val="Arial"/>
    </font>
    <font>
      <sz val="10"/>
      <color indexed="30"/>
      <name val="Arial"/>
    </font>
    <font>
      <b/>
      <sz val="10"/>
      <name val="Arial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NumberFormat="1" applyFont="1" applyFill="1" applyBorder="1" applyAlignment="1" applyProtection="1"/>
    <xf numFmtId="0" fontId="20" fillId="34" borderId="0" xfId="0" applyNumberFormat="1" applyFont="1" applyFill="1" applyBorder="1" applyAlignment="1" applyProtection="1">
      <alignment horizontal="left"/>
    </xf>
    <xf numFmtId="0" fontId="21" fillId="34" borderId="0" xfId="0" applyNumberFormat="1" applyFont="1" applyFill="1" applyBorder="1" applyAlignment="1" applyProtection="1">
      <alignment horizontal="left"/>
    </xf>
    <xf numFmtId="0" fontId="19" fillId="35" borderId="10" xfId="0" applyNumberFormat="1" applyFont="1" applyFill="1" applyBorder="1" applyAlignment="1" applyProtection="1">
      <alignment horizontal="left" vertical="center" wrapText="1"/>
    </xf>
    <xf numFmtId="0" fontId="22" fillId="36" borderId="10" xfId="0" applyNumberFormat="1" applyFont="1" applyFill="1" applyBorder="1" applyAlignment="1" applyProtection="1">
      <alignment horizontal="left" wrapText="1"/>
    </xf>
    <xf numFmtId="3" fontId="22" fillId="36" borderId="10" xfId="0" applyNumberFormat="1" applyFont="1" applyFill="1" applyBorder="1" applyAlignment="1" applyProtection="1">
      <alignment horizontal="right" wrapText="1"/>
    </xf>
    <xf numFmtId="4" fontId="22" fillId="36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4" fontId="18" fillId="0" borderId="10" xfId="0" applyNumberFormat="1" applyFont="1" applyFill="1" applyBorder="1" applyAlignment="1" applyProtection="1">
      <alignment horizontal="right" wrapText="1"/>
    </xf>
    <xf numFmtId="4" fontId="23" fillId="37" borderId="10" xfId="0" applyNumberFormat="1" applyFont="1" applyFill="1" applyBorder="1" applyAlignment="1" applyProtection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5"/>
  <sheetViews>
    <sheetView tabSelected="1" zoomScale="85" workbookViewId="0">
      <pane ySplit="3" topLeftCell="A48" activePane="bottomLeft" state="frozen"/>
      <selection pane="bottomLeft" activeCell="F3" sqref="F3"/>
    </sheetView>
  </sheetViews>
  <sheetFormatPr defaultColWidth="8.7109375" defaultRowHeight="15" x14ac:dyDescent="0.25"/>
  <cols>
    <col min="1" max="1" width="31.140625" style="1" bestFit="1" customWidth="1"/>
    <col min="2" max="5" width="18" style="1" bestFit="1" customWidth="1"/>
    <col min="6" max="6" width="12.28515625" style="1" bestFit="1" customWidth="1"/>
    <col min="7" max="16384" width="8.7109375" style="1"/>
  </cols>
  <sheetData>
    <row r="1" spans="1:6" s="2" customFormat="1" ht="20.100000000000001" customHeight="1" x14ac:dyDescent="0.25">
      <c r="A1" s="2" t="s">
        <v>0</v>
      </c>
    </row>
    <row r="2" spans="1:6" s="3" customFormat="1" ht="20.100000000000001" customHeight="1" x14ac:dyDescent="0.2">
      <c r="A2" s="3" t="s">
        <v>1</v>
      </c>
    </row>
    <row r="3" spans="1:6" ht="38.2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69</v>
      </c>
    </row>
    <row r="4" spans="1:6" x14ac:dyDescent="0.25">
      <c r="A4" s="5" t="s">
        <v>7</v>
      </c>
      <c r="B4" s="6">
        <v>6411587</v>
      </c>
      <c r="C4" s="6">
        <v>600.12855000000002</v>
      </c>
      <c r="D4" s="7">
        <v>21.103006000000001</v>
      </c>
      <c r="E4" s="7">
        <v>126.64516999999999</v>
      </c>
      <c r="F4" s="7">
        <f t="shared" ref="F4:F64" si="0">PRODUCT(C4,12)</f>
        <v>7201.5426000000007</v>
      </c>
    </row>
    <row r="5" spans="1:6" x14ac:dyDescent="0.25">
      <c r="A5" s="8" t="s">
        <v>8</v>
      </c>
      <c r="B5" s="9">
        <v>1510966</v>
      </c>
      <c r="C5" s="9">
        <v>689.04871000000003</v>
      </c>
      <c r="D5" s="10">
        <v>21.872865000000001</v>
      </c>
      <c r="E5" s="10">
        <v>150.71468999999999</v>
      </c>
      <c r="F5" s="11">
        <f t="shared" si="0"/>
        <v>8268.5845200000003</v>
      </c>
    </row>
    <row r="6" spans="1:6" x14ac:dyDescent="0.25">
      <c r="A6" s="8" t="s">
        <v>9</v>
      </c>
      <c r="B6" s="9">
        <v>710869</v>
      </c>
      <c r="C6" s="9">
        <v>561.96582000000001</v>
      </c>
      <c r="D6" s="10">
        <v>17.889094</v>
      </c>
      <c r="E6" s="10">
        <v>100.53059</v>
      </c>
      <c r="F6" s="11">
        <f t="shared" si="0"/>
        <v>6743.5898400000005</v>
      </c>
    </row>
    <row r="7" spans="1:6" x14ac:dyDescent="0.25">
      <c r="A7" s="8" t="s">
        <v>10</v>
      </c>
      <c r="B7" s="9">
        <v>2802099</v>
      </c>
      <c r="C7" s="9">
        <v>574.40782000000002</v>
      </c>
      <c r="D7" s="10">
        <v>21.916643000000001</v>
      </c>
      <c r="E7" s="10">
        <v>125.89091000000001</v>
      </c>
      <c r="F7" s="11">
        <f t="shared" si="0"/>
        <v>6892.8938400000006</v>
      </c>
    </row>
    <row r="8" spans="1:6" x14ac:dyDescent="0.25">
      <c r="A8" s="8" t="s">
        <v>11</v>
      </c>
      <c r="B8" s="9">
        <v>627257</v>
      </c>
      <c r="C8" s="9">
        <v>598.74847</v>
      </c>
      <c r="D8" s="10">
        <v>20.048991999999998</v>
      </c>
      <c r="E8" s="10">
        <v>120.04303</v>
      </c>
      <c r="F8" s="11">
        <f t="shared" si="0"/>
        <v>7184.98164</v>
      </c>
    </row>
    <row r="9" spans="1:6" x14ac:dyDescent="0.25">
      <c r="A9" s="8" t="s">
        <v>12</v>
      </c>
      <c r="B9" s="9">
        <v>444216</v>
      </c>
      <c r="C9" s="9">
        <v>559.60239000000001</v>
      </c>
      <c r="D9" s="10">
        <v>21.732786000000001</v>
      </c>
      <c r="E9" s="10">
        <v>121.61718999999999</v>
      </c>
      <c r="F9" s="11">
        <f t="shared" si="0"/>
        <v>6715.2286800000002</v>
      </c>
    </row>
    <row r="10" spans="1:6" x14ac:dyDescent="0.25">
      <c r="A10" s="8" t="s">
        <v>13</v>
      </c>
      <c r="B10" s="9">
        <v>316180</v>
      </c>
      <c r="C10" s="9">
        <v>548.61814000000004</v>
      </c>
      <c r="D10" s="10">
        <v>17.713794</v>
      </c>
      <c r="E10" s="10">
        <v>97.181089</v>
      </c>
      <c r="F10" s="11">
        <f t="shared" si="0"/>
        <v>6583.4176800000005</v>
      </c>
    </row>
    <row r="11" spans="1:6" x14ac:dyDescent="0.25">
      <c r="A11" s="5" t="s">
        <v>14</v>
      </c>
      <c r="B11" s="6">
        <v>16251104</v>
      </c>
      <c r="C11" s="6">
        <v>682.77278999999999</v>
      </c>
      <c r="D11" s="7">
        <v>15.801030000000001</v>
      </c>
      <c r="E11" s="7">
        <v>107.88514000000001</v>
      </c>
      <c r="F11" s="7">
        <f t="shared" si="0"/>
        <v>8193.2734799999998</v>
      </c>
    </row>
    <row r="12" spans="1:6" x14ac:dyDescent="0.25">
      <c r="A12" s="8" t="s">
        <v>15</v>
      </c>
      <c r="B12" s="9">
        <v>3596834</v>
      </c>
      <c r="C12" s="9">
        <v>662.91066000000001</v>
      </c>
      <c r="D12" s="10">
        <v>15.849589999999999</v>
      </c>
      <c r="E12" s="10">
        <v>105.06862</v>
      </c>
      <c r="F12" s="11">
        <f t="shared" si="0"/>
        <v>7954.9279200000001</v>
      </c>
    </row>
    <row r="13" spans="1:6" x14ac:dyDescent="0.25">
      <c r="A13" s="8" t="s">
        <v>16</v>
      </c>
      <c r="B13" s="9">
        <v>7235400</v>
      </c>
      <c r="C13" s="9">
        <v>577.49632999999994</v>
      </c>
      <c r="D13" s="10">
        <v>17.940286</v>
      </c>
      <c r="E13" s="10">
        <v>103.60449</v>
      </c>
      <c r="F13" s="11">
        <f t="shared" si="0"/>
        <v>6929.9559599999993</v>
      </c>
    </row>
    <row r="14" spans="1:6" x14ac:dyDescent="0.25">
      <c r="A14" s="8" t="s">
        <v>17</v>
      </c>
      <c r="B14" s="9">
        <v>5418870</v>
      </c>
      <c r="C14" s="9">
        <v>836.52407000000005</v>
      </c>
      <c r="D14" s="10">
        <v>13.803577000000001</v>
      </c>
      <c r="E14" s="10">
        <v>115.47024</v>
      </c>
      <c r="F14" s="11">
        <f t="shared" si="0"/>
        <v>10038.288840000001</v>
      </c>
    </row>
    <row r="15" spans="1:6" x14ac:dyDescent="0.25">
      <c r="A15" s="5" t="s">
        <v>18</v>
      </c>
      <c r="B15" s="6">
        <v>20287076</v>
      </c>
      <c r="C15" s="6">
        <v>764.80002000000002</v>
      </c>
      <c r="D15" s="7">
        <v>13.389483</v>
      </c>
      <c r="E15" s="7">
        <v>102.40277</v>
      </c>
      <c r="F15" s="7">
        <f t="shared" si="0"/>
        <v>9177.6002399999998</v>
      </c>
    </row>
    <row r="16" spans="1:6" x14ac:dyDescent="0.25">
      <c r="A16" s="8" t="s">
        <v>19</v>
      </c>
      <c r="B16" s="9">
        <v>5314522</v>
      </c>
      <c r="C16" s="9">
        <v>709.0675</v>
      </c>
      <c r="D16" s="10">
        <v>13.027253999999999</v>
      </c>
      <c r="E16" s="10">
        <v>92.372022000000001</v>
      </c>
      <c r="F16" s="11">
        <f t="shared" si="0"/>
        <v>8508.81</v>
      </c>
    </row>
    <row r="17" spans="1:6" x14ac:dyDescent="0.25">
      <c r="A17" s="8" t="s">
        <v>20</v>
      </c>
      <c r="B17" s="9">
        <v>2887031</v>
      </c>
      <c r="C17" s="9">
        <v>959.72973999999999</v>
      </c>
      <c r="D17" s="10">
        <v>12.580496999999999</v>
      </c>
      <c r="E17" s="10">
        <v>120.73877</v>
      </c>
      <c r="F17" s="11">
        <f t="shared" si="0"/>
        <v>11516.756880000001</v>
      </c>
    </row>
    <row r="18" spans="1:6" x14ac:dyDescent="0.25">
      <c r="A18" s="8" t="s">
        <v>21</v>
      </c>
      <c r="B18" s="9">
        <v>4384305</v>
      </c>
      <c r="C18" s="9">
        <v>636.65972999999997</v>
      </c>
      <c r="D18" s="10">
        <v>15.742661999999999</v>
      </c>
      <c r="E18" s="10">
        <v>100.22718999999999</v>
      </c>
      <c r="F18" s="11">
        <f t="shared" si="0"/>
        <v>7639.9167600000001</v>
      </c>
    </row>
    <row r="19" spans="1:6" x14ac:dyDescent="0.25">
      <c r="A19" s="8" t="s">
        <v>22</v>
      </c>
      <c r="B19" s="9">
        <v>4980931</v>
      </c>
      <c r="C19" s="9">
        <v>873.76732000000004</v>
      </c>
      <c r="D19" s="10">
        <v>12.377822</v>
      </c>
      <c r="E19" s="10">
        <v>108.15336000000001</v>
      </c>
      <c r="F19" s="11">
        <f t="shared" si="0"/>
        <v>10485.207840000001</v>
      </c>
    </row>
    <row r="20" spans="1:6" x14ac:dyDescent="0.25">
      <c r="A20" s="8" t="s">
        <v>23</v>
      </c>
      <c r="B20" s="9">
        <v>2720287</v>
      </c>
      <c r="C20" s="9">
        <v>673.80634999999995</v>
      </c>
      <c r="D20" s="10">
        <v>14.175649999999999</v>
      </c>
      <c r="E20" s="10">
        <v>95.516431999999995</v>
      </c>
      <c r="F20" s="11">
        <f t="shared" si="0"/>
        <v>8085.6761999999999</v>
      </c>
    </row>
    <row r="21" spans="1:6" x14ac:dyDescent="0.25">
      <c r="A21" s="5" t="s">
        <v>24</v>
      </c>
      <c r="B21" s="6">
        <v>9570282</v>
      </c>
      <c r="C21" s="6">
        <v>928.18083000000001</v>
      </c>
      <c r="D21" s="7">
        <v>11.860507999999999</v>
      </c>
      <c r="E21" s="7">
        <v>110.08696</v>
      </c>
      <c r="F21" s="7">
        <f t="shared" si="0"/>
        <v>11138.169959999999</v>
      </c>
    </row>
    <row r="22" spans="1:6" x14ac:dyDescent="0.25">
      <c r="A22" s="8" t="s">
        <v>25</v>
      </c>
      <c r="B22" s="9">
        <v>1392979</v>
      </c>
      <c r="C22" s="9">
        <v>867.13565000000006</v>
      </c>
      <c r="D22" s="10">
        <v>12.458928</v>
      </c>
      <c r="E22" s="10">
        <v>108.03581</v>
      </c>
      <c r="F22" s="11">
        <f t="shared" si="0"/>
        <v>10405.6278</v>
      </c>
    </row>
    <row r="23" spans="1:6" x14ac:dyDescent="0.25">
      <c r="A23" s="8" t="s">
        <v>26</v>
      </c>
      <c r="B23" s="9">
        <v>1274955</v>
      </c>
      <c r="C23" s="9">
        <v>890.92431999999997</v>
      </c>
      <c r="D23" s="10">
        <v>12.71209</v>
      </c>
      <c r="E23" s="10">
        <v>113.2551</v>
      </c>
      <c r="F23" s="11">
        <f t="shared" si="0"/>
        <v>10691.091839999999</v>
      </c>
    </row>
    <row r="24" spans="1:6" x14ac:dyDescent="0.25">
      <c r="A24" s="8" t="s">
        <v>27</v>
      </c>
      <c r="B24" s="9">
        <v>2446111</v>
      </c>
      <c r="C24" s="9">
        <v>759.30569000000003</v>
      </c>
      <c r="D24" s="10">
        <v>13.041123000000001</v>
      </c>
      <c r="E24" s="10">
        <v>99.021991999999997</v>
      </c>
      <c r="F24" s="11">
        <f t="shared" si="0"/>
        <v>9111.6682799999999</v>
      </c>
    </row>
    <row r="25" spans="1:6" x14ac:dyDescent="0.25">
      <c r="A25" s="8" t="s">
        <v>28</v>
      </c>
      <c r="B25" s="9">
        <v>2811863</v>
      </c>
      <c r="C25" s="9">
        <v>1057.7633000000001</v>
      </c>
      <c r="D25" s="10">
        <v>11.138814</v>
      </c>
      <c r="E25" s="10">
        <v>117.82229</v>
      </c>
      <c r="F25" s="11">
        <f t="shared" si="0"/>
        <v>12693.159600000001</v>
      </c>
    </row>
    <row r="26" spans="1:6" x14ac:dyDescent="0.25">
      <c r="A26" s="8" t="s">
        <v>29</v>
      </c>
      <c r="B26" s="9">
        <v>855619</v>
      </c>
      <c r="C26" s="9">
        <v>1003.9423</v>
      </c>
      <c r="D26" s="10">
        <v>10.765083000000001</v>
      </c>
      <c r="E26" s="10">
        <v>108.07522</v>
      </c>
      <c r="F26" s="11">
        <f t="shared" si="0"/>
        <v>12047.3076</v>
      </c>
    </row>
    <row r="27" spans="1:6" x14ac:dyDescent="0.25">
      <c r="A27" s="8" t="s">
        <v>30</v>
      </c>
      <c r="B27" s="9">
        <v>385038</v>
      </c>
      <c r="C27" s="9">
        <v>1109.2911999999999</v>
      </c>
      <c r="D27" s="10">
        <v>10.300986999999999</v>
      </c>
      <c r="E27" s="10">
        <v>114.26794</v>
      </c>
      <c r="F27" s="11">
        <f t="shared" si="0"/>
        <v>13311.4944</v>
      </c>
    </row>
    <row r="28" spans="1:6" x14ac:dyDescent="0.25">
      <c r="A28" s="8" t="s">
        <v>31</v>
      </c>
      <c r="B28" s="9">
        <v>403717</v>
      </c>
      <c r="C28" s="9">
        <v>1043.8484000000001</v>
      </c>
      <c r="D28" s="10">
        <v>11.55354</v>
      </c>
      <c r="E28" s="10">
        <v>120.60144</v>
      </c>
      <c r="F28" s="11">
        <f t="shared" si="0"/>
        <v>12526.180800000002</v>
      </c>
    </row>
    <row r="29" spans="1:6" x14ac:dyDescent="0.25">
      <c r="A29" s="5" t="s">
        <v>32</v>
      </c>
      <c r="B29" s="6">
        <v>28325448</v>
      </c>
      <c r="C29" s="6">
        <v>1089.8031000000001</v>
      </c>
      <c r="D29" s="7">
        <v>11.932252999999999</v>
      </c>
      <c r="E29" s="7">
        <v>130.03806</v>
      </c>
      <c r="F29" s="7">
        <f t="shared" si="0"/>
        <v>13077.637200000001</v>
      </c>
    </row>
    <row r="30" spans="1:6" x14ac:dyDescent="0.25">
      <c r="A30" s="8" t="s">
        <v>33</v>
      </c>
      <c r="B30" s="9">
        <v>439167</v>
      </c>
      <c r="C30" s="9">
        <v>949.54975000000002</v>
      </c>
      <c r="D30" s="10">
        <v>12.549303999999999</v>
      </c>
      <c r="E30" s="10">
        <v>119.16188</v>
      </c>
      <c r="F30" s="11">
        <f t="shared" si="0"/>
        <v>11394.597</v>
      </c>
    </row>
    <row r="31" spans="1:6" x14ac:dyDescent="0.25">
      <c r="A31" s="8" t="s">
        <v>34</v>
      </c>
      <c r="B31" s="9">
        <v>282277</v>
      </c>
      <c r="C31" s="9">
        <v>751.89737000000002</v>
      </c>
      <c r="D31" s="10">
        <v>12.983779999999999</v>
      </c>
      <c r="E31" s="10">
        <v>97.624702999999997</v>
      </c>
      <c r="F31" s="11">
        <f t="shared" si="0"/>
        <v>9022.7684399999998</v>
      </c>
    </row>
    <row r="32" spans="1:6" x14ac:dyDescent="0.25">
      <c r="A32" s="8" t="s">
        <v>35</v>
      </c>
      <c r="B32" s="9">
        <v>9565846</v>
      </c>
      <c r="C32" s="9">
        <v>1107.9483</v>
      </c>
      <c r="D32" s="10">
        <v>11.701973000000001</v>
      </c>
      <c r="E32" s="10">
        <v>129.65181000000001</v>
      </c>
      <c r="F32" s="11">
        <f t="shared" si="0"/>
        <v>13295.3796</v>
      </c>
    </row>
    <row r="33" spans="1:6" x14ac:dyDescent="0.25">
      <c r="A33" s="8" t="s">
        <v>36</v>
      </c>
      <c r="B33" s="9">
        <v>4411521</v>
      </c>
      <c r="C33" s="9">
        <v>1120.7679000000001</v>
      </c>
      <c r="D33" s="10">
        <v>11.762976999999999</v>
      </c>
      <c r="E33" s="10">
        <v>131.83565999999999</v>
      </c>
      <c r="F33" s="11">
        <f t="shared" si="0"/>
        <v>13449.214800000002</v>
      </c>
    </row>
    <row r="34" spans="1:6" x14ac:dyDescent="0.25">
      <c r="A34" s="8" t="s">
        <v>37</v>
      </c>
      <c r="B34" s="9">
        <v>2352535</v>
      </c>
      <c r="C34" s="9">
        <v>975.31998999999996</v>
      </c>
      <c r="D34" s="10">
        <v>13.116027000000001</v>
      </c>
      <c r="E34" s="10">
        <v>127.92323</v>
      </c>
      <c r="F34" s="11">
        <f t="shared" si="0"/>
        <v>11703.83988</v>
      </c>
    </row>
    <row r="35" spans="1:6" x14ac:dyDescent="0.25">
      <c r="A35" s="8" t="s">
        <v>38</v>
      </c>
      <c r="B35" s="9">
        <v>4620856</v>
      </c>
      <c r="C35" s="9">
        <v>1079.3958</v>
      </c>
      <c r="D35" s="10">
        <v>11.418042</v>
      </c>
      <c r="E35" s="10">
        <v>123.24587</v>
      </c>
      <c r="F35" s="11">
        <f t="shared" si="0"/>
        <v>12952.749599999999</v>
      </c>
    </row>
    <row r="36" spans="1:6" x14ac:dyDescent="0.25">
      <c r="A36" s="8" t="s">
        <v>39</v>
      </c>
      <c r="B36" s="9">
        <v>2330903</v>
      </c>
      <c r="C36" s="9">
        <v>1114.0159000000001</v>
      </c>
      <c r="D36" s="10">
        <v>12.991338000000001</v>
      </c>
      <c r="E36" s="10">
        <v>144.72558000000001</v>
      </c>
      <c r="F36" s="11">
        <f t="shared" si="0"/>
        <v>13368.1908</v>
      </c>
    </row>
    <row r="37" spans="1:6" x14ac:dyDescent="0.25">
      <c r="A37" s="8" t="s">
        <v>40</v>
      </c>
      <c r="B37" s="9">
        <v>3464677</v>
      </c>
      <c r="C37" s="9">
        <v>1122.4269999999999</v>
      </c>
      <c r="D37" s="10">
        <v>12.068842999999999</v>
      </c>
      <c r="E37" s="10">
        <v>135.46395000000001</v>
      </c>
      <c r="F37" s="11">
        <f t="shared" si="0"/>
        <v>13469.124</v>
      </c>
    </row>
    <row r="38" spans="1:6" x14ac:dyDescent="0.25">
      <c r="A38" s="8" t="s">
        <v>41</v>
      </c>
      <c r="B38" s="9">
        <v>857666</v>
      </c>
      <c r="C38" s="9">
        <v>1083.6793</v>
      </c>
      <c r="D38" s="10">
        <v>11.248414</v>
      </c>
      <c r="E38" s="10">
        <v>121.89673000000001</v>
      </c>
      <c r="F38" s="11">
        <f t="shared" si="0"/>
        <v>13004.151600000001</v>
      </c>
    </row>
    <row r="39" spans="1:6" x14ac:dyDescent="0.25">
      <c r="A39" s="5" t="s">
        <v>42</v>
      </c>
      <c r="B39" s="6">
        <v>8448897</v>
      </c>
      <c r="C39" s="6">
        <v>1186.3458000000001</v>
      </c>
      <c r="D39" s="7">
        <v>11.363486</v>
      </c>
      <c r="E39" s="7">
        <v>134.81023999999999</v>
      </c>
      <c r="F39" s="7">
        <f t="shared" si="0"/>
        <v>14236.149600000001</v>
      </c>
    </row>
    <row r="40" spans="1:6" x14ac:dyDescent="0.25">
      <c r="A40" s="8" t="s">
        <v>43</v>
      </c>
      <c r="B40" s="9">
        <v>2249425</v>
      </c>
      <c r="C40" s="9">
        <v>1200.8864000000001</v>
      </c>
      <c r="D40" s="10">
        <v>12.528461</v>
      </c>
      <c r="E40" s="10">
        <v>150.45258999999999</v>
      </c>
      <c r="F40" s="11">
        <f t="shared" si="0"/>
        <v>14410.6368</v>
      </c>
    </row>
    <row r="41" spans="1:6" x14ac:dyDescent="0.25">
      <c r="A41" s="8" t="s">
        <v>44</v>
      </c>
      <c r="B41" s="9">
        <v>1991137</v>
      </c>
      <c r="C41" s="9">
        <v>1112.1398999999999</v>
      </c>
      <c r="D41" s="10">
        <v>10.797135000000001</v>
      </c>
      <c r="E41" s="10">
        <v>120.07925</v>
      </c>
      <c r="F41" s="11">
        <f t="shared" si="0"/>
        <v>13345.678799999998</v>
      </c>
    </row>
    <row r="42" spans="1:6" x14ac:dyDescent="0.25">
      <c r="A42" s="8" t="s">
        <v>45</v>
      </c>
      <c r="B42" s="9">
        <v>1293419</v>
      </c>
      <c r="C42" s="9">
        <v>1205.9676999999999</v>
      </c>
      <c r="D42" s="10">
        <v>11.266249</v>
      </c>
      <c r="E42" s="10">
        <v>135.86732000000001</v>
      </c>
      <c r="F42" s="11">
        <f t="shared" si="0"/>
        <v>14471.612399999998</v>
      </c>
    </row>
    <row r="43" spans="1:6" x14ac:dyDescent="0.25">
      <c r="A43" s="8" t="s">
        <v>46</v>
      </c>
      <c r="B43" s="9">
        <v>2914916</v>
      </c>
      <c r="C43" s="9">
        <v>1217.1071999999999</v>
      </c>
      <c r="D43" s="10">
        <v>10.872716</v>
      </c>
      <c r="E43" s="10">
        <v>132.33260000000001</v>
      </c>
      <c r="F43" s="11">
        <f t="shared" si="0"/>
        <v>14605.286399999999</v>
      </c>
    </row>
    <row r="44" spans="1:6" x14ac:dyDescent="0.25">
      <c r="A44" s="5" t="s">
        <v>47</v>
      </c>
      <c r="B44" s="6">
        <v>16636131</v>
      </c>
      <c r="C44" s="6">
        <v>1147.1300000000001</v>
      </c>
      <c r="D44" s="7">
        <v>11.17295</v>
      </c>
      <c r="E44" s="7">
        <v>128.16826</v>
      </c>
      <c r="F44" s="7">
        <f t="shared" si="0"/>
        <v>13765.560000000001</v>
      </c>
    </row>
    <row r="45" spans="1:6" x14ac:dyDescent="0.25">
      <c r="A45" s="8" t="s">
        <v>48</v>
      </c>
      <c r="B45" s="9">
        <v>1396870</v>
      </c>
      <c r="C45" s="9">
        <v>1117.5173</v>
      </c>
      <c r="D45" s="10">
        <v>9.7951545000000007</v>
      </c>
      <c r="E45" s="10">
        <v>109.46254</v>
      </c>
      <c r="F45" s="11">
        <f t="shared" si="0"/>
        <v>13410.2076</v>
      </c>
    </row>
    <row r="46" spans="1:6" x14ac:dyDescent="0.25">
      <c r="A46" s="8" t="s">
        <v>49</v>
      </c>
      <c r="B46" s="9">
        <v>2095466</v>
      </c>
      <c r="C46" s="9">
        <v>1232.2646</v>
      </c>
      <c r="D46" s="10">
        <v>9.7950437000000008</v>
      </c>
      <c r="E46" s="10">
        <v>120.70086000000001</v>
      </c>
      <c r="F46" s="11">
        <f t="shared" si="0"/>
        <v>14787.1752</v>
      </c>
    </row>
    <row r="47" spans="1:6" x14ac:dyDescent="0.25">
      <c r="A47" s="8" t="s">
        <v>50</v>
      </c>
      <c r="B47" s="9">
        <v>1777156</v>
      </c>
      <c r="C47" s="9">
        <v>1116.2954</v>
      </c>
      <c r="D47" s="10">
        <v>10.206441999999999</v>
      </c>
      <c r="E47" s="10">
        <v>113.93404</v>
      </c>
      <c r="F47" s="11">
        <f t="shared" si="0"/>
        <v>13395.5448</v>
      </c>
    </row>
    <row r="48" spans="1:6" x14ac:dyDescent="0.25">
      <c r="A48" s="8" t="s">
        <v>51</v>
      </c>
      <c r="B48" s="9">
        <v>11366639</v>
      </c>
      <c r="C48" s="9">
        <v>1139.8952999999999</v>
      </c>
      <c r="D48" s="10">
        <v>11.761533999999999</v>
      </c>
      <c r="E48" s="10">
        <v>134.06917000000001</v>
      </c>
      <c r="F48" s="11">
        <f t="shared" si="0"/>
        <v>13678.743599999998</v>
      </c>
    </row>
    <row r="49" spans="1:6" x14ac:dyDescent="0.25">
      <c r="A49" s="5" t="s">
        <v>52</v>
      </c>
      <c r="B49" s="6">
        <v>9994348</v>
      </c>
      <c r="C49" s="6">
        <v>837.62208999999996</v>
      </c>
      <c r="D49" s="7">
        <v>11.812364000000001</v>
      </c>
      <c r="E49" s="7">
        <v>98.942970000000003</v>
      </c>
      <c r="F49" s="7">
        <f t="shared" si="0"/>
        <v>10051.46508</v>
      </c>
    </row>
    <row r="50" spans="1:6" x14ac:dyDescent="0.25">
      <c r="A50" s="8" t="s">
        <v>53</v>
      </c>
      <c r="B50" s="9">
        <v>2853183</v>
      </c>
      <c r="C50" s="9">
        <v>1014.0736000000001</v>
      </c>
      <c r="D50" s="10">
        <v>12.433908000000001</v>
      </c>
      <c r="E50" s="10">
        <v>126.08898000000001</v>
      </c>
      <c r="F50" s="11">
        <f t="shared" si="0"/>
        <v>12168.8832</v>
      </c>
    </row>
    <row r="51" spans="1:6" x14ac:dyDescent="0.25">
      <c r="A51" s="8" t="s">
        <v>54</v>
      </c>
      <c r="B51" s="9">
        <v>2370164</v>
      </c>
      <c r="C51" s="9">
        <v>682.25739999999996</v>
      </c>
      <c r="D51" s="10">
        <v>12.175196</v>
      </c>
      <c r="E51" s="10">
        <v>83.066171999999995</v>
      </c>
      <c r="F51" s="11">
        <f t="shared" si="0"/>
        <v>8187.0887999999995</v>
      </c>
    </row>
    <row r="52" spans="1:6" x14ac:dyDescent="0.25">
      <c r="A52" s="8" t="s">
        <v>55</v>
      </c>
      <c r="B52" s="9">
        <v>763841</v>
      </c>
      <c r="C52" s="9">
        <v>948.80598999999995</v>
      </c>
      <c r="D52" s="10">
        <v>9.8891919999999995</v>
      </c>
      <c r="E52" s="10">
        <v>93.829245999999998</v>
      </c>
      <c r="F52" s="11">
        <f t="shared" si="0"/>
        <v>11385.67188</v>
      </c>
    </row>
    <row r="53" spans="1:6" x14ac:dyDescent="0.25">
      <c r="A53" s="8" t="s">
        <v>56</v>
      </c>
      <c r="B53" s="9">
        <v>516052</v>
      </c>
      <c r="C53" s="9">
        <v>857.16539999999998</v>
      </c>
      <c r="D53" s="10">
        <v>11.132847</v>
      </c>
      <c r="E53" s="10">
        <v>95.426913999999996</v>
      </c>
      <c r="F53" s="11">
        <f t="shared" si="0"/>
        <v>10285.9848</v>
      </c>
    </row>
    <row r="54" spans="1:6" x14ac:dyDescent="0.25">
      <c r="A54" s="8" t="s">
        <v>57</v>
      </c>
      <c r="B54" s="9">
        <v>1204996</v>
      </c>
      <c r="C54" s="9">
        <v>889.88103000000001</v>
      </c>
      <c r="D54" s="10">
        <v>12.004865000000001</v>
      </c>
      <c r="E54" s="10">
        <v>106.82902</v>
      </c>
      <c r="F54" s="11">
        <f t="shared" si="0"/>
        <v>10678.57236</v>
      </c>
    </row>
    <row r="55" spans="1:6" x14ac:dyDescent="0.25">
      <c r="A55" s="8" t="s">
        <v>58</v>
      </c>
      <c r="B55" s="9">
        <v>895086</v>
      </c>
      <c r="C55" s="9">
        <v>639.74868000000004</v>
      </c>
      <c r="D55" s="10">
        <v>12.510457000000001</v>
      </c>
      <c r="E55" s="10">
        <v>80.035483999999997</v>
      </c>
      <c r="F55" s="11">
        <f t="shared" si="0"/>
        <v>7676.98416</v>
      </c>
    </row>
    <row r="56" spans="1:6" x14ac:dyDescent="0.25">
      <c r="A56" s="8" t="s">
        <v>59</v>
      </c>
      <c r="B56" s="9">
        <v>1116145</v>
      </c>
      <c r="C56" s="9">
        <v>727.16993000000002</v>
      </c>
      <c r="D56" s="10">
        <v>10.400929</v>
      </c>
      <c r="E56" s="10">
        <v>75.632429999999999</v>
      </c>
      <c r="F56" s="11">
        <f t="shared" si="0"/>
        <v>8726.0391600000003</v>
      </c>
    </row>
    <row r="57" spans="1:6" x14ac:dyDescent="0.25">
      <c r="A57" s="8" t="s">
        <v>60</v>
      </c>
      <c r="B57" s="9">
        <v>274881</v>
      </c>
      <c r="C57" s="9">
        <v>863.82168000000001</v>
      </c>
      <c r="D57" s="10">
        <v>11.175190000000001</v>
      </c>
      <c r="E57" s="10">
        <v>96.533711999999994</v>
      </c>
      <c r="F57" s="11">
        <f t="shared" si="0"/>
        <v>10365.86016</v>
      </c>
    </row>
    <row r="58" spans="1:6" x14ac:dyDescent="0.25">
      <c r="A58" s="5" t="s">
        <v>61</v>
      </c>
      <c r="B58" s="6">
        <v>18597101</v>
      </c>
      <c r="C58" s="6">
        <v>642.22640999999999</v>
      </c>
      <c r="D58" s="7">
        <v>15.651669999999999</v>
      </c>
      <c r="E58" s="7">
        <v>100.51916</v>
      </c>
      <c r="F58" s="7">
        <f t="shared" si="0"/>
        <v>7706.7169199999998</v>
      </c>
    </row>
    <row r="59" spans="1:6" x14ac:dyDescent="0.25">
      <c r="A59" s="8" t="s">
        <v>62</v>
      </c>
      <c r="B59" s="9">
        <v>13707126</v>
      </c>
      <c r="C59" s="9">
        <v>532.10757999999998</v>
      </c>
      <c r="D59" s="10">
        <v>19.153355000000001</v>
      </c>
      <c r="E59" s="10">
        <v>101.91646</v>
      </c>
      <c r="F59" s="11">
        <f t="shared" si="0"/>
        <v>6385.2909600000003</v>
      </c>
    </row>
    <row r="60" spans="1:6" x14ac:dyDescent="0.25">
      <c r="A60" s="8" t="s">
        <v>63</v>
      </c>
      <c r="B60" s="9">
        <v>1763783</v>
      </c>
      <c r="C60" s="9">
        <v>911.21290999999997</v>
      </c>
      <c r="D60" s="10">
        <v>11.012456</v>
      </c>
      <c r="E60" s="10">
        <v>100.34692</v>
      </c>
      <c r="F60" s="11">
        <f t="shared" si="0"/>
        <v>10934.554919999999</v>
      </c>
    </row>
    <row r="61" spans="1:6" x14ac:dyDescent="0.25">
      <c r="A61" s="8" t="s">
        <v>64</v>
      </c>
      <c r="B61" s="9">
        <v>3126192</v>
      </c>
      <c r="C61" s="9">
        <v>973.29339000000004</v>
      </c>
      <c r="D61" s="10">
        <v>9.7082473</v>
      </c>
      <c r="E61" s="10">
        <v>94.489728999999997</v>
      </c>
      <c r="F61" s="11">
        <f t="shared" si="0"/>
        <v>11679.520680000001</v>
      </c>
    </row>
    <row r="62" spans="1:6" x14ac:dyDescent="0.25">
      <c r="A62" s="5" t="s">
        <v>65</v>
      </c>
      <c r="B62" s="6">
        <v>727642</v>
      </c>
      <c r="C62" s="6">
        <v>536.89200000000005</v>
      </c>
      <c r="D62" s="7">
        <v>28.300742</v>
      </c>
      <c r="E62" s="7">
        <v>151.94442000000001</v>
      </c>
      <c r="F62" s="7">
        <f t="shared" si="0"/>
        <v>6442.7040000000006</v>
      </c>
    </row>
    <row r="63" spans="1:6" x14ac:dyDescent="0.25">
      <c r="A63" s="8" t="s">
        <v>66</v>
      </c>
      <c r="B63" s="9">
        <v>289290</v>
      </c>
      <c r="C63" s="9">
        <v>555.44263999999998</v>
      </c>
      <c r="D63" s="10">
        <v>22.916972999999999</v>
      </c>
      <c r="E63" s="10">
        <v>127.29064</v>
      </c>
      <c r="F63" s="11">
        <f t="shared" si="0"/>
        <v>6665.3116799999998</v>
      </c>
    </row>
    <row r="64" spans="1:6" x14ac:dyDescent="0.25">
      <c r="A64" s="8" t="s">
        <v>67</v>
      </c>
      <c r="B64" s="9">
        <v>438352</v>
      </c>
      <c r="C64" s="9">
        <v>524.64952000000005</v>
      </c>
      <c r="D64" s="10">
        <v>32.062291999999999</v>
      </c>
      <c r="E64" s="10">
        <v>168.21466000000001</v>
      </c>
      <c r="F64" s="11">
        <f t="shared" si="0"/>
        <v>6295.7942400000011</v>
      </c>
    </row>
    <row r="65" spans="1:6" x14ac:dyDescent="0.25">
      <c r="A65" s="5" t="s">
        <v>68</v>
      </c>
      <c r="B65" s="6">
        <v>135249616</v>
      </c>
      <c r="C65" s="6">
        <v>887.42637000000002</v>
      </c>
      <c r="D65" s="7">
        <v>13.013780000000001</v>
      </c>
      <c r="E65" s="7">
        <v>115.48772</v>
      </c>
      <c r="F65" s="7">
        <f>PRODUCT(C65,12)</f>
        <v>10649.11644</v>
      </c>
    </row>
  </sheetData>
  <autoFilter ref="A3:E65" xr:uid="{00000000-0009-0000-0000-000000000000}"/>
  <pageMargins left="0.75" right="0.75" top="1" bottom="1" header="0.5" footer="0.5"/>
  <pageSetup fitToHeight="100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5A</vt:lpstr>
      <vt:lpstr>'Table 5A'!Print_Titles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Obi-Wan</cp:lastModifiedBy>
  <dcterms:created xsi:type="dcterms:W3CDTF">2020-10-02T17:55:15Z</dcterms:created>
  <dcterms:modified xsi:type="dcterms:W3CDTF">2021-03-24T01:53:43Z</dcterms:modified>
</cp:coreProperties>
</file>