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antoine_germain_uclouvain_be/Documents/PhD/Own papers/Basic income v Fairness/Empirical application/"/>
    </mc:Choice>
  </mc:AlternateContent>
  <xr:revisionPtr revIDLastSave="1" documentId="8_{DDAD7FBC-8698-4010-AB41-0E8261C4F4CC}" xr6:coauthVersionLast="36" xr6:coauthVersionMax="36" xr10:uidLastSave="{AC1E706C-0C47-4572-9645-5399333D7B61}"/>
  <bookViews>
    <workbookView xWindow="0" yWindow="0" windowWidth="23040" windowHeight="9780" activeTab="5" xr2:uid="{09BB6BE8-80B1-49B8-92C9-7366E8C8B3E8}"/>
  </bookViews>
  <sheets>
    <sheet name="2020 lone parents" sheetId="1" r:id="rId1"/>
    <sheet name="2020 singles" sheetId="3" r:id="rId2"/>
    <sheet name="2019 lone parents" sheetId="2" r:id="rId3"/>
    <sheet name="2019 singles" sheetId="4" r:id="rId4"/>
    <sheet name="By country" sheetId="5" r:id="rId5"/>
    <sheet name="Restricted country lis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6" l="1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A2" i="6"/>
  <c r="D16" i="5"/>
  <c r="E5" i="5"/>
  <c r="E6" i="5"/>
  <c r="E7" i="5"/>
  <c r="E9" i="5"/>
  <c r="E11" i="5"/>
  <c r="E13" i="5"/>
  <c r="E14" i="5"/>
  <c r="E15" i="5"/>
  <c r="E16" i="5"/>
  <c r="E17" i="5"/>
  <c r="E19" i="5"/>
  <c r="E20" i="5"/>
  <c r="E22" i="5"/>
  <c r="E23" i="5"/>
  <c r="E24" i="5"/>
  <c r="E25" i="5"/>
  <c r="E26" i="5"/>
  <c r="E27" i="5"/>
  <c r="E29" i="5"/>
  <c r="E30" i="5"/>
  <c r="E31" i="5"/>
  <c r="E32" i="5"/>
  <c r="E33" i="5"/>
  <c r="E34" i="5"/>
  <c r="E35" i="5"/>
  <c r="E36" i="5"/>
  <c r="E39" i="5"/>
  <c r="E40" i="5"/>
  <c r="E41" i="5"/>
  <c r="E3" i="5"/>
  <c r="D40" i="5"/>
  <c r="D41" i="5"/>
  <c r="D39" i="5"/>
  <c r="D36" i="5"/>
  <c r="D35" i="5"/>
  <c r="D34" i="5"/>
  <c r="D33" i="5"/>
  <c r="D32" i="5"/>
  <c r="D31" i="5"/>
  <c r="D30" i="5"/>
  <c r="D29" i="5"/>
  <c r="D25" i="5"/>
  <c r="D26" i="5"/>
  <c r="D27" i="5"/>
  <c r="D23" i="5"/>
  <c r="D24" i="5"/>
  <c r="D22" i="5"/>
  <c r="D20" i="5"/>
  <c r="D19" i="5"/>
  <c r="D17" i="5"/>
  <c r="D15" i="5"/>
  <c r="D14" i="5"/>
  <c r="D13" i="5"/>
  <c r="D11" i="5"/>
  <c r="D9" i="5"/>
  <c r="D7" i="5"/>
  <c r="D6" i="5"/>
  <c r="D5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3" i="5"/>
  <c r="B34" i="5"/>
  <c r="B35" i="5"/>
  <c r="B36" i="5"/>
  <c r="B37" i="5"/>
  <c r="B38" i="5"/>
  <c r="B39" i="5"/>
  <c r="B40" i="5"/>
  <c r="B41" i="5"/>
  <c r="B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3" i="5"/>
  <c r="C3" i="5" l="1"/>
  <c r="A2" i="5"/>
</calcChain>
</file>

<file path=xl/sharedStrings.xml><?xml version="1.0" encoding="utf-8"?>
<sst xmlns="http://schemas.openxmlformats.org/spreadsheetml/2006/main" count="161" uniqueCount="50">
  <si>
    <t>-tau(0)/ tilde w</t>
  </si>
  <si>
    <t xml:space="preserve">Minimal increase in subsidy for them </t>
  </si>
  <si>
    <t>Country</t>
  </si>
  <si>
    <t>Australia</t>
  </si>
  <si>
    <t>Austria</t>
  </si>
  <si>
    <t>Belgium</t>
  </si>
  <si>
    <t>Bulgaria</t>
  </si>
  <si>
    <t>Canada</t>
  </si>
  <si>
    <t>Cyprus</t>
  </si>
  <si>
    <t>Czech Republic</t>
  </si>
  <si>
    <t>Denmark</t>
  </si>
  <si>
    <t>Estonia</t>
  </si>
  <si>
    <t>Finland</t>
  </si>
  <si>
    <t>France</t>
  </si>
  <si>
    <t>Greece</t>
  </si>
  <si>
    <t>Germany</t>
  </si>
  <si>
    <t>Croatia</t>
  </si>
  <si>
    <t>Hungary</t>
  </si>
  <si>
    <t>Iceland</t>
  </si>
  <si>
    <t>Israel</t>
  </si>
  <si>
    <t>Ireland</t>
  </si>
  <si>
    <t>Italy</t>
  </si>
  <si>
    <t>Japan</t>
  </si>
  <si>
    <t>Lithuania</t>
  </si>
  <si>
    <t>Latvia</t>
  </si>
  <si>
    <t>Luxembourg</t>
  </si>
  <si>
    <t>Malta</t>
  </si>
  <si>
    <t>Netherlands</t>
  </si>
  <si>
    <t>Norway</t>
  </si>
  <si>
    <t>New Zealand</t>
  </si>
  <si>
    <t>Poland</t>
  </si>
  <si>
    <t>Portugal</t>
  </si>
  <si>
    <t>Romania</t>
  </si>
  <si>
    <t>w-t(w)/ tilde w</t>
  </si>
  <si>
    <t>Korea</t>
  </si>
  <si>
    <t>Slovenia</t>
  </si>
  <si>
    <t>Slovak Republic</t>
  </si>
  <si>
    <t>Spain</t>
  </si>
  <si>
    <t>Turkey</t>
  </si>
  <si>
    <t>United Kingdom</t>
  </si>
  <si>
    <t>United States</t>
  </si>
  <si>
    <t>Sweden</t>
  </si>
  <si>
    <t>Switzerland</t>
  </si>
  <si>
    <t>2020 Lone parents</t>
  </si>
  <si>
    <t>2019 Lone parents</t>
  </si>
  <si>
    <t>2020 singles</t>
  </si>
  <si>
    <t>2019 singles</t>
  </si>
  <si>
    <t>Sufficient increase in -\tau(0) for D=1 to be welfare-improving</t>
  </si>
  <si>
    <t>Sufficient increase in \underline{w}-\tau(\underline{w)}) for D=1 to be welfare-improving</t>
  </si>
  <si>
    <t>Sufficient increase in \underline{w}-\tau(\underline{w}) for D=1 to be welfare-improving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</si>
</sst>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265-60C2-4517-9DF4-ABD90DE2E731}">
  <dimension ref="A1:C39"/>
  <sheetViews>
    <sheetView workbookViewId="0">
      <selection sqref="A1:C39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2">
        <v>0.1778905201065305</v>
      </c>
      <c r="C2" s="3">
        <v>3.6598737691285295</v>
      </c>
    </row>
    <row r="3" spans="1:3" x14ac:dyDescent="0.3">
      <c r="A3" s="1" t="s">
        <v>4</v>
      </c>
      <c r="B3" s="2">
        <v>0.30292134373663088</v>
      </c>
      <c r="C3" s="3">
        <v>1.8128864173868209</v>
      </c>
    </row>
    <row r="4" spans="1:3" x14ac:dyDescent="0.3">
      <c r="A4" s="1" t="s">
        <v>5</v>
      </c>
      <c r="B4" s="2">
        <v>0.32171450151057401</v>
      </c>
      <c r="C4" s="3">
        <v>1.4266912144782666</v>
      </c>
    </row>
    <row r="5" spans="1:3" x14ac:dyDescent="0.3">
      <c r="A5" s="1" t="s">
        <v>6</v>
      </c>
      <c r="B5" s="2">
        <v>0.18023039539209215</v>
      </c>
      <c r="C5" s="3">
        <v>3.520962255241026</v>
      </c>
    </row>
    <row r="6" spans="1:3" x14ac:dyDescent="0.3">
      <c r="A6" s="1" t="s">
        <v>7</v>
      </c>
      <c r="B6" s="2">
        <v>0.1904599211563732</v>
      </c>
      <c r="C6" s="3">
        <v>3.5394502322800241</v>
      </c>
    </row>
    <row r="7" spans="1:3" x14ac:dyDescent="0.3">
      <c r="A7" s="1" t="s">
        <v>8</v>
      </c>
      <c r="B7" s="2">
        <v>0.41069518716577541</v>
      </c>
      <c r="C7" s="3">
        <v>0.98398919753086433</v>
      </c>
    </row>
    <row r="8" spans="1:3" x14ac:dyDescent="0.3">
      <c r="A8" s="1" t="s">
        <v>9</v>
      </c>
      <c r="B8" s="2">
        <v>0.20201584184058879</v>
      </c>
      <c r="C8" s="3">
        <v>3.0334203861981646</v>
      </c>
    </row>
    <row r="9" spans="1:3" x14ac:dyDescent="0.3">
      <c r="A9" s="1" t="s">
        <v>10</v>
      </c>
      <c r="B9" s="2">
        <v>0.30485090909090906</v>
      </c>
      <c r="C9" s="3">
        <v>1.5414874998576118</v>
      </c>
    </row>
    <row r="10" spans="1:3" x14ac:dyDescent="0.3">
      <c r="A10" s="1" t="s">
        <v>11</v>
      </c>
      <c r="B10" s="2">
        <v>0.36576869484440316</v>
      </c>
      <c r="C10" s="3">
        <v>1.1643915343915343</v>
      </c>
    </row>
    <row r="11" spans="1:3" x14ac:dyDescent="0.3">
      <c r="A11" s="1" t="s">
        <v>12</v>
      </c>
      <c r="B11" s="2">
        <v>0.29453861031965561</v>
      </c>
      <c r="C11" s="3">
        <v>1.6878196573532069</v>
      </c>
    </row>
    <row r="12" spans="1:3" x14ac:dyDescent="0.3">
      <c r="A12" s="1" t="s">
        <v>13</v>
      </c>
      <c r="B12" s="2">
        <v>0.38550076311773068</v>
      </c>
      <c r="C12" s="3">
        <v>1.2111005578493184</v>
      </c>
    </row>
    <row r="13" spans="1:3" x14ac:dyDescent="0.3">
      <c r="A13" s="1" t="s">
        <v>14</v>
      </c>
      <c r="B13" s="2">
        <v>0.22300095571838166</v>
      </c>
      <c r="C13" s="3">
        <v>2.9424345238095233</v>
      </c>
    </row>
    <row r="14" spans="1:3" x14ac:dyDescent="0.3">
      <c r="A14" s="1" t="s">
        <v>15</v>
      </c>
      <c r="B14" s="2">
        <v>0.26953333333333335</v>
      </c>
      <c r="C14" s="3">
        <v>2.1840308308717935</v>
      </c>
    </row>
    <row r="15" spans="1:3" x14ac:dyDescent="0.3">
      <c r="A15" s="1" t="s">
        <v>16</v>
      </c>
      <c r="B15" s="2">
        <v>0.19151119048523768</v>
      </c>
      <c r="C15" s="3">
        <v>3.2546590241034687</v>
      </c>
    </row>
    <row r="16" spans="1:3" x14ac:dyDescent="0.3">
      <c r="A16" s="1" t="s">
        <v>17</v>
      </c>
      <c r="B16" s="2">
        <v>5.4244266930169031E-2</v>
      </c>
      <c r="C16" s="3">
        <v>14.900297834429823</v>
      </c>
    </row>
    <row r="17" spans="1:3" x14ac:dyDescent="0.3">
      <c r="A17" s="1" t="s">
        <v>18</v>
      </c>
      <c r="B17" s="2">
        <v>0.23909205499580186</v>
      </c>
      <c r="C17" s="3">
        <v>2.4079543748499797</v>
      </c>
    </row>
    <row r="18" spans="1:3" x14ac:dyDescent="0.3">
      <c r="A18" s="1" t="s">
        <v>19</v>
      </c>
      <c r="B18" s="2">
        <v>0.24790100017372749</v>
      </c>
      <c r="C18" s="3">
        <v>2.2334976503747632</v>
      </c>
    </row>
    <row r="19" spans="1:3" x14ac:dyDescent="0.3">
      <c r="A19" s="1" t="s">
        <v>20</v>
      </c>
      <c r="B19" s="2">
        <v>0.28461445928064477</v>
      </c>
      <c r="C19" s="3">
        <v>1.8628721705644784</v>
      </c>
    </row>
    <row r="20" spans="1:3" x14ac:dyDescent="0.3">
      <c r="A20" s="1" t="s">
        <v>21</v>
      </c>
      <c r="B20" s="2">
        <v>0.26074000496647626</v>
      </c>
      <c r="C20" s="3">
        <v>2.3478432539682541</v>
      </c>
    </row>
    <row r="21" spans="1:3" x14ac:dyDescent="0.3">
      <c r="A21" s="1" t="s">
        <v>22</v>
      </c>
      <c r="B21" s="2">
        <v>0.46939584734321493</v>
      </c>
      <c r="C21" s="3">
        <v>0.68656512652914947</v>
      </c>
    </row>
    <row r="22" spans="1:3" x14ac:dyDescent="0.3">
      <c r="A22" s="1" t="s">
        <v>23</v>
      </c>
      <c r="B22" s="2">
        <v>0.24393255758727145</v>
      </c>
      <c r="C22" s="3">
        <v>2.2454325674974038</v>
      </c>
    </row>
    <row r="23" spans="1:3" x14ac:dyDescent="0.3">
      <c r="A23" s="1" t="s">
        <v>24</v>
      </c>
      <c r="B23" s="2">
        <v>0.19683655536028119</v>
      </c>
      <c r="C23" s="3">
        <v>3.0219494047619047</v>
      </c>
    </row>
    <row r="24" spans="1:3" x14ac:dyDescent="0.3">
      <c r="A24" s="1" t="s">
        <v>25</v>
      </c>
      <c r="B24" s="2">
        <v>0.44613963740221041</v>
      </c>
      <c r="C24" s="3">
        <v>0.82636723237444776</v>
      </c>
    </row>
    <row r="25" spans="1:3" x14ac:dyDescent="0.3">
      <c r="A25" s="1" t="s">
        <v>26</v>
      </c>
      <c r="B25" s="2">
        <v>0.26674002007566983</v>
      </c>
      <c r="C25" s="3">
        <v>2.0547152788834051</v>
      </c>
    </row>
    <row r="26" spans="1:3" x14ac:dyDescent="0.3">
      <c r="A26" s="1" t="s">
        <v>27</v>
      </c>
      <c r="B26" s="2">
        <v>0.23166391487800403</v>
      </c>
      <c r="C26" s="3">
        <v>2.5760052357972016</v>
      </c>
    </row>
    <row r="27" spans="1:3" x14ac:dyDescent="0.3">
      <c r="A27" s="1" t="s">
        <v>28</v>
      </c>
      <c r="B27" s="2">
        <v>0.22618640495637721</v>
      </c>
      <c r="C27" s="3">
        <v>2.5000629981247067</v>
      </c>
    </row>
    <row r="28" spans="1:3" x14ac:dyDescent="0.3">
      <c r="A28" s="1" t="s">
        <v>29</v>
      </c>
      <c r="B28" s="2">
        <v>0.29977258409010588</v>
      </c>
      <c r="C28" s="3">
        <v>1.6408908241879345</v>
      </c>
    </row>
    <row r="29" spans="1:3" x14ac:dyDescent="0.3">
      <c r="A29" s="1" t="s">
        <v>30</v>
      </c>
      <c r="B29" s="2">
        <v>0.30737883859700188</v>
      </c>
      <c r="C29" s="3">
        <v>1.8873165246212122</v>
      </c>
    </row>
    <row r="30" spans="1:3" x14ac:dyDescent="0.3">
      <c r="A30" s="1" t="s">
        <v>31</v>
      </c>
      <c r="B30" s="2">
        <v>0.22966080464953154</v>
      </c>
      <c r="C30" s="3">
        <v>2.4471126576203153</v>
      </c>
    </row>
    <row r="31" spans="1:3" x14ac:dyDescent="0.3">
      <c r="A31" s="1" t="s">
        <v>32</v>
      </c>
      <c r="B31" s="2">
        <v>7.321575061525841E-2</v>
      </c>
      <c r="C31" s="3">
        <v>10.128955285818032</v>
      </c>
    </row>
    <row r="32" spans="1:3" x14ac:dyDescent="0.3">
      <c r="A32" s="1" t="s">
        <v>35</v>
      </c>
      <c r="B32" s="2">
        <v>0.58223615464994782</v>
      </c>
      <c r="C32" s="3">
        <v>0.35970028715003571</v>
      </c>
    </row>
    <row r="33" spans="1:3" x14ac:dyDescent="0.3">
      <c r="A33" s="1" t="s">
        <v>36</v>
      </c>
      <c r="B33" s="2">
        <v>0.12949768967059175</v>
      </c>
      <c r="C33" s="3">
        <v>5.1133651780233267</v>
      </c>
    </row>
    <row r="34" spans="1:3" x14ac:dyDescent="0.3">
      <c r="A34" s="1" t="s">
        <v>37</v>
      </c>
      <c r="B34" s="2">
        <v>0.27099277700937452</v>
      </c>
      <c r="C34" s="3">
        <v>2.2058050018430824</v>
      </c>
    </row>
    <row r="35" spans="1:3" x14ac:dyDescent="0.3">
      <c r="A35" s="1" t="s">
        <v>41</v>
      </c>
      <c r="B35" s="2">
        <v>0.24352307049329364</v>
      </c>
      <c r="C35" s="3">
        <v>2.5930887296532199</v>
      </c>
    </row>
    <row r="36" spans="1:3" x14ac:dyDescent="0.3">
      <c r="A36" s="1" t="s">
        <v>42</v>
      </c>
      <c r="B36" s="2">
        <v>0.23714504988488105</v>
      </c>
      <c r="C36" s="3">
        <v>2.3801561617095599</v>
      </c>
    </row>
    <row r="37" spans="1:3" x14ac:dyDescent="0.3">
      <c r="A37" s="1" t="s">
        <v>38</v>
      </c>
      <c r="B37" s="2">
        <v>2.3326889062564273E-2</v>
      </c>
      <c r="C37" s="3">
        <v>36.391279217853011</v>
      </c>
    </row>
    <row r="38" spans="1:3" x14ac:dyDescent="0.3">
      <c r="A38" s="1" t="s">
        <v>39</v>
      </c>
      <c r="B38" s="2">
        <v>0.26472156116135176</v>
      </c>
      <c r="C38" s="3">
        <v>2.2668846882770435</v>
      </c>
    </row>
    <row r="39" spans="1:3" x14ac:dyDescent="0.3">
      <c r="A39" s="1" t="s">
        <v>40</v>
      </c>
      <c r="B39" s="2">
        <v>0.10262614043046525</v>
      </c>
      <c r="C39" s="3">
        <v>7.6275939341846755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9D30-13C9-4C79-8151-74C5CC38B130}">
  <dimension ref="A1:C40"/>
  <sheetViews>
    <sheetView workbookViewId="0">
      <selection activeCell="E37" sqref="E37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2">
        <v>0.16246780974181763</v>
      </c>
      <c r="C2" s="3">
        <v>4.1022252945882451</v>
      </c>
    </row>
    <row r="3" spans="1:3" x14ac:dyDescent="0.3">
      <c r="A3" s="1" t="s">
        <v>4</v>
      </c>
      <c r="B3" s="2">
        <v>0.16819524517693077</v>
      </c>
      <c r="C3" s="3">
        <v>4.0660369883643002</v>
      </c>
    </row>
    <row r="4" spans="1:3" x14ac:dyDescent="0.3">
      <c r="A4" s="1" t="s">
        <v>5</v>
      </c>
      <c r="B4" s="2">
        <v>0.22422682461440613</v>
      </c>
      <c r="C4" s="3">
        <v>2.4817500347182202</v>
      </c>
    </row>
    <row r="5" spans="1:3" x14ac:dyDescent="0.3">
      <c r="A5" s="1" t="s">
        <v>6</v>
      </c>
      <c r="B5" s="2">
        <v>6.7372652546949061E-2</v>
      </c>
      <c r="C5" s="3">
        <v>11.094147758944267</v>
      </c>
    </row>
    <row r="6" spans="1:3" x14ac:dyDescent="0.3">
      <c r="A6" s="1" t="s">
        <v>7</v>
      </c>
      <c r="B6" s="2">
        <v>0.12344283837056505</v>
      </c>
      <c r="C6" s="3">
        <v>6.0039165069902776</v>
      </c>
    </row>
    <row r="7" spans="1:3" x14ac:dyDescent="0.3">
      <c r="A7" s="1" t="s">
        <v>8</v>
      </c>
      <c r="B7" s="2">
        <v>0.25668449197860965</v>
      </c>
      <c r="C7" s="3">
        <v>2.1743827160493829</v>
      </c>
    </row>
    <row r="8" spans="1:3" x14ac:dyDescent="0.3">
      <c r="A8" s="1" t="s">
        <v>9</v>
      </c>
      <c r="B8" s="2">
        <v>9.8130202375556655E-2</v>
      </c>
      <c r="C8" s="3">
        <v>7.3034050179211478</v>
      </c>
    </row>
    <row r="9" spans="1:3" x14ac:dyDescent="0.3">
      <c r="A9" s="1" t="s">
        <v>10</v>
      </c>
      <c r="B9" s="2">
        <v>0.23906386363636364</v>
      </c>
      <c r="C9" s="3">
        <v>2.2408694605273878</v>
      </c>
    </row>
    <row r="10" spans="1:3" x14ac:dyDescent="0.3">
      <c r="A10" s="1" t="s">
        <v>11</v>
      </c>
      <c r="B10" s="2">
        <v>0.10450534138411519</v>
      </c>
      <c r="C10" s="3">
        <v>6.5753703703703703</v>
      </c>
    </row>
    <row r="11" spans="1:3" x14ac:dyDescent="0.3">
      <c r="A11" s="1" t="s">
        <v>12</v>
      </c>
      <c r="B11" s="2">
        <v>0.125335357610798</v>
      </c>
      <c r="C11" s="3">
        <v>5.3163873447827639</v>
      </c>
    </row>
    <row r="12" spans="1:3" x14ac:dyDescent="0.3">
      <c r="A12" s="1" t="s">
        <v>13</v>
      </c>
      <c r="B12" s="2">
        <v>0.18076153886637547</v>
      </c>
      <c r="C12" s="3">
        <v>3.7154995345058381</v>
      </c>
    </row>
    <row r="13" spans="1:3" x14ac:dyDescent="0.3">
      <c r="A13" s="1" t="s">
        <v>14</v>
      </c>
      <c r="B13" s="2">
        <v>0.12742911755336095</v>
      </c>
      <c r="C13" s="3">
        <v>5.8992604166666665</v>
      </c>
    </row>
    <row r="14" spans="1:3" x14ac:dyDescent="0.3">
      <c r="A14" s="1" t="s">
        <v>15</v>
      </c>
      <c r="B14" s="2">
        <v>0.10164705882352941</v>
      </c>
      <c r="C14" s="3">
        <v>7.4429638517225776</v>
      </c>
    </row>
    <row r="15" spans="1:3" x14ac:dyDescent="0.3">
      <c r="A15" s="1" t="s">
        <v>16</v>
      </c>
      <c r="B15" s="2">
        <v>9.1195804992970322E-2</v>
      </c>
      <c r="C15" s="3">
        <v>7.9347839506172839</v>
      </c>
    </row>
    <row r="16" spans="1:3" x14ac:dyDescent="0.3">
      <c r="A16" s="1" t="s">
        <v>17</v>
      </c>
      <c r="B16" s="2">
        <v>5.4244266930169031E-2</v>
      </c>
      <c r="C16" s="3">
        <v>14.900297834429823</v>
      </c>
    </row>
    <row r="17" spans="1:3" x14ac:dyDescent="0.3">
      <c r="A17" s="1" t="s">
        <v>18</v>
      </c>
      <c r="B17" s="2">
        <v>0.23909205499580186</v>
      </c>
      <c r="C17" s="3">
        <v>2.4079543748499797</v>
      </c>
    </row>
    <row r="18" spans="1:3" x14ac:dyDescent="0.3">
      <c r="A18" s="1" t="s">
        <v>19</v>
      </c>
      <c r="B18" s="2">
        <v>0.12335641426550518</v>
      </c>
      <c r="C18" s="3">
        <v>5.4981404198569814</v>
      </c>
    </row>
    <row r="19" spans="1:3" x14ac:dyDescent="0.3">
      <c r="A19" s="1" t="s">
        <v>20</v>
      </c>
      <c r="B19" s="2">
        <v>0.20955130518465054</v>
      </c>
      <c r="C19" s="3">
        <v>2.8883786197219035</v>
      </c>
    </row>
    <row r="20" spans="1:3" x14ac:dyDescent="0.3">
      <c r="A20" s="1" t="s">
        <v>21</v>
      </c>
      <c r="B20" s="2">
        <v>0.18624286069034021</v>
      </c>
      <c r="C20" s="3">
        <v>3.6869805555555559</v>
      </c>
    </row>
    <row r="21" spans="1:3" x14ac:dyDescent="0.3">
      <c r="A21" s="1" t="s">
        <v>22</v>
      </c>
      <c r="B21" s="2">
        <v>0.18888894572632539</v>
      </c>
      <c r="C21" s="3">
        <v>3.1911752094465329</v>
      </c>
    </row>
    <row r="22" spans="1:3" x14ac:dyDescent="0.3">
      <c r="A22" s="1" t="s">
        <v>23</v>
      </c>
      <c r="B22" s="2">
        <v>8.9052481595820465E-2</v>
      </c>
      <c r="C22" s="3">
        <v>7.8898888888888878</v>
      </c>
    </row>
    <row r="23" spans="1:3" x14ac:dyDescent="0.3">
      <c r="A23" s="1" t="s">
        <v>24</v>
      </c>
      <c r="B23" s="2">
        <v>5.6239015817223195E-2</v>
      </c>
      <c r="C23" s="3">
        <v>13.076822916666666</v>
      </c>
    </row>
    <row r="24" spans="1:3" x14ac:dyDescent="0.3">
      <c r="A24" s="1" t="s">
        <v>25</v>
      </c>
      <c r="B24" s="2">
        <v>0.28190581149882032</v>
      </c>
      <c r="C24" s="3">
        <v>1.890379628864886</v>
      </c>
    </row>
    <row r="25" spans="1:3" x14ac:dyDescent="0.3">
      <c r="A25" s="1" t="s">
        <v>26</v>
      </c>
      <c r="B25" s="2">
        <v>0.24318585437417961</v>
      </c>
      <c r="C25" s="3">
        <v>2.3505847489019427</v>
      </c>
    </row>
    <row r="26" spans="1:3" x14ac:dyDescent="0.3">
      <c r="A26" s="1" t="s">
        <v>27</v>
      </c>
      <c r="B26" s="2">
        <v>0.23166391487800403</v>
      </c>
      <c r="C26" s="3">
        <v>2.5760052357972016</v>
      </c>
    </row>
    <row r="27" spans="1:3" x14ac:dyDescent="0.3">
      <c r="A27" s="1" t="s">
        <v>28</v>
      </c>
      <c r="B27" s="2">
        <v>0.11929662708669683</v>
      </c>
      <c r="C27" s="3">
        <v>5.6361194444444438</v>
      </c>
    </row>
    <row r="28" spans="1:3" x14ac:dyDescent="0.3">
      <c r="A28" s="1" t="s">
        <v>29</v>
      </c>
      <c r="B28" s="2">
        <v>0.20034573364679853</v>
      </c>
      <c r="C28" s="3">
        <v>2.9515024964911065</v>
      </c>
    </row>
    <row r="29" spans="1:3" x14ac:dyDescent="0.3">
      <c r="A29" s="1" t="s">
        <v>30</v>
      </c>
      <c r="B29" s="2">
        <v>8.111386018531995E-2</v>
      </c>
      <c r="C29" s="3">
        <v>9.9414099880382789</v>
      </c>
    </row>
    <row r="30" spans="1:3" x14ac:dyDescent="0.3">
      <c r="A30" s="1" t="s">
        <v>31</v>
      </c>
      <c r="B30" s="2">
        <v>0.11483040232476577</v>
      </c>
      <c r="C30" s="3">
        <v>5.8942253152406288</v>
      </c>
    </row>
    <row r="31" spans="1:3" x14ac:dyDescent="0.3">
      <c r="A31" s="1" t="s">
        <v>34</v>
      </c>
      <c r="B31" s="2">
        <v>0.13526187160337422</v>
      </c>
      <c r="C31" s="3">
        <v>5.023980040761824</v>
      </c>
    </row>
    <row r="32" spans="1:3" x14ac:dyDescent="0.3">
      <c r="A32" s="1" t="s">
        <v>32</v>
      </c>
      <c r="B32" s="2">
        <v>2.912223133716161E-2</v>
      </c>
      <c r="C32" s="3">
        <v>26.979134063641105</v>
      </c>
    </row>
    <row r="33" spans="1:3" x14ac:dyDescent="0.3">
      <c r="A33" s="1" t="s">
        <v>35</v>
      </c>
      <c r="B33" s="2">
        <v>0.22922960007599505</v>
      </c>
      <c r="C33" s="3">
        <v>2.4535970328622931</v>
      </c>
    </row>
    <row r="34" spans="1:3" x14ac:dyDescent="0.3">
      <c r="A34" s="1" t="s">
        <v>36</v>
      </c>
      <c r="B34" s="2">
        <v>5.9293486361603816E-2</v>
      </c>
      <c r="C34" s="3">
        <v>13.651693690296629</v>
      </c>
    </row>
    <row r="35" spans="1:3" x14ac:dyDescent="0.3">
      <c r="A35" s="1" t="s">
        <v>37</v>
      </c>
      <c r="B35" s="2">
        <v>0.18441678192715538</v>
      </c>
      <c r="C35" s="3">
        <v>3.7446874999999999</v>
      </c>
    </row>
    <row r="36" spans="1:3" x14ac:dyDescent="0.3">
      <c r="A36" s="1" t="s">
        <v>41</v>
      </c>
      <c r="B36" s="2">
        <v>0.1075430969482061</v>
      </c>
      <c r="C36" s="3">
        <v>6.361389890491453</v>
      </c>
    </row>
    <row r="37" spans="1:3" x14ac:dyDescent="0.3">
      <c r="A37" s="1" t="s">
        <v>42</v>
      </c>
      <c r="B37" s="2">
        <v>0.12752622154003582</v>
      </c>
      <c r="C37" s="3">
        <v>5.2856665233796631</v>
      </c>
    </row>
    <row r="38" spans="1:3" x14ac:dyDescent="0.3">
      <c r="A38" s="1" t="s">
        <v>38</v>
      </c>
      <c r="B38" s="2">
        <v>0</v>
      </c>
      <c r="C38" s="3" t="e">
        <v>#DIV/0!</v>
      </c>
    </row>
    <row r="39" spans="1:3" x14ac:dyDescent="0.3">
      <c r="A39" s="1" t="s">
        <v>39</v>
      </c>
      <c r="B39" s="2">
        <v>0.11705616373155642</v>
      </c>
      <c r="C39" s="3">
        <v>6.3880331222718443</v>
      </c>
    </row>
    <row r="40" spans="1:3" x14ac:dyDescent="0.3">
      <c r="A40" s="1" t="s">
        <v>40</v>
      </c>
      <c r="B40" s="2">
        <v>3.9114874741670448E-2</v>
      </c>
      <c r="C40" s="3">
        <v>21.636316043814432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62E-87BA-4714-9CE9-9CF92702A97E}">
  <dimension ref="A1:C31"/>
  <sheetViews>
    <sheetView topLeftCell="A5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2</v>
      </c>
      <c r="B1" t="s">
        <v>33</v>
      </c>
      <c r="C1" t="s">
        <v>1</v>
      </c>
    </row>
    <row r="2" spans="1:3" x14ac:dyDescent="0.3">
      <c r="A2" t="s">
        <v>3</v>
      </c>
      <c r="B2" s="2">
        <v>0.40885392336702031</v>
      </c>
      <c r="C2" s="3">
        <v>1.0274903114404565</v>
      </c>
    </row>
    <row r="3" spans="1:3" x14ac:dyDescent="0.3">
      <c r="A3" t="s">
        <v>5</v>
      </c>
      <c r="B3" s="2">
        <v>0.51884177329610515</v>
      </c>
      <c r="C3" s="3">
        <v>0.50470103713182557</v>
      </c>
    </row>
    <row r="4" spans="1:3" x14ac:dyDescent="0.3">
      <c r="A4" t="s">
        <v>6</v>
      </c>
      <c r="B4" s="2">
        <v>0.46718760174513252</v>
      </c>
      <c r="C4" s="3">
        <v>0.74408484251541696</v>
      </c>
    </row>
    <row r="5" spans="1:3" x14ac:dyDescent="0.3">
      <c r="A5" t="s">
        <v>7</v>
      </c>
      <c r="B5" s="2">
        <v>0.39527938733336038</v>
      </c>
      <c r="C5" s="3">
        <v>1.1872714870512175</v>
      </c>
    </row>
    <row r="6" spans="1:3" x14ac:dyDescent="0.3">
      <c r="A6" t="s">
        <v>9</v>
      </c>
      <c r="B6" s="2">
        <v>0.41362514887512519</v>
      </c>
      <c r="C6" s="3">
        <v>0.96993537997083967</v>
      </c>
    </row>
    <row r="7" spans="1:3" x14ac:dyDescent="0.3">
      <c r="A7" t="s">
        <v>11</v>
      </c>
      <c r="B7" s="2">
        <v>0.51416423856811566</v>
      </c>
      <c r="C7" s="3">
        <v>0.5397155369485851</v>
      </c>
    </row>
    <row r="8" spans="1:3" x14ac:dyDescent="0.3">
      <c r="A8" t="s">
        <v>13</v>
      </c>
      <c r="B8" s="2">
        <v>0.58021412289014684</v>
      </c>
      <c r="C8" s="3">
        <v>0.4690799805683728</v>
      </c>
    </row>
    <row r="9" spans="1:3" x14ac:dyDescent="0.3">
      <c r="A9" t="s">
        <v>14</v>
      </c>
      <c r="B9" s="2">
        <v>0.34047818999160206</v>
      </c>
      <c r="C9" s="3">
        <v>1.5821526679531264</v>
      </c>
    </row>
    <row r="10" spans="1:3" x14ac:dyDescent="0.3">
      <c r="A10" t="s">
        <v>15</v>
      </c>
      <c r="B10" s="2">
        <v>0.36898841698841706</v>
      </c>
      <c r="C10" s="3">
        <v>1.325824887093725</v>
      </c>
    </row>
    <row r="11" spans="1:3" x14ac:dyDescent="0.3">
      <c r="A11" t="s">
        <v>16</v>
      </c>
      <c r="B11" s="2">
        <v>0.35516268424064246</v>
      </c>
      <c r="C11" s="3">
        <v>1.2942016460905348</v>
      </c>
    </row>
    <row r="12" spans="1:3" x14ac:dyDescent="0.3">
      <c r="A12" t="s">
        <v>17</v>
      </c>
      <c r="B12" s="2">
        <v>0.36333341242890377</v>
      </c>
      <c r="C12" s="3">
        <v>1.3738526942351386</v>
      </c>
    </row>
    <row r="13" spans="1:3" x14ac:dyDescent="0.3">
      <c r="A13" t="s">
        <v>19</v>
      </c>
      <c r="B13" s="2">
        <v>0.52471456793924465</v>
      </c>
      <c r="C13" s="3">
        <v>0.52766351568137759</v>
      </c>
    </row>
    <row r="14" spans="1:3" x14ac:dyDescent="0.3">
      <c r="A14" t="s">
        <v>20</v>
      </c>
      <c r="B14" s="2">
        <v>0.55771214540095793</v>
      </c>
      <c r="C14" s="3">
        <v>0.46099528499422793</v>
      </c>
    </row>
    <row r="15" spans="1:3" x14ac:dyDescent="0.3">
      <c r="A15" t="s">
        <v>22</v>
      </c>
      <c r="B15" s="2">
        <v>0.51329863877313398</v>
      </c>
      <c r="C15" s="3">
        <v>0.54231203215125756</v>
      </c>
    </row>
    <row r="16" spans="1:3" x14ac:dyDescent="0.3">
      <c r="A16" t="s">
        <v>23</v>
      </c>
      <c r="B16" s="2">
        <v>0.41897635244574022</v>
      </c>
      <c r="C16" s="3">
        <v>0.88952589339559895</v>
      </c>
    </row>
    <row r="17" spans="1:3" x14ac:dyDescent="0.3">
      <c r="A17" t="s">
        <v>24</v>
      </c>
      <c r="B17" s="2">
        <v>0.5521087160262419</v>
      </c>
      <c r="C17" s="3">
        <v>0.43389633904826558</v>
      </c>
    </row>
    <row r="18" spans="1:3" x14ac:dyDescent="0.3">
      <c r="A18" t="s">
        <v>25</v>
      </c>
      <c r="B18" s="2">
        <v>0.54143786127167637</v>
      </c>
      <c r="C18" s="3">
        <v>0.50490919290545633</v>
      </c>
    </row>
    <row r="19" spans="1:3" x14ac:dyDescent="0.3">
      <c r="A19" t="s">
        <v>26</v>
      </c>
      <c r="B19" s="2">
        <v>0.42203119390482274</v>
      </c>
      <c r="C19" s="3">
        <v>0.93069807773160318</v>
      </c>
    </row>
    <row r="20" spans="1:3" x14ac:dyDescent="0.3">
      <c r="A20" t="s">
        <v>27</v>
      </c>
      <c r="B20" s="2">
        <v>0.38345667358882385</v>
      </c>
      <c r="C20" s="3">
        <v>1.1616233227373602</v>
      </c>
    </row>
    <row r="21" spans="1:3" x14ac:dyDescent="0.3">
      <c r="A21" t="s">
        <v>29</v>
      </c>
      <c r="B21" s="2">
        <v>0.5471741364319026</v>
      </c>
      <c r="C21" s="3">
        <v>0.44682764399115898</v>
      </c>
    </row>
    <row r="22" spans="1:3" x14ac:dyDescent="0.3">
      <c r="A22" t="s">
        <v>30</v>
      </c>
      <c r="B22" s="2">
        <v>0.39435189294370671</v>
      </c>
      <c r="C22" s="3">
        <v>1.250528058519272</v>
      </c>
    </row>
    <row r="23" spans="1:3" x14ac:dyDescent="0.3">
      <c r="A23" t="s">
        <v>31</v>
      </c>
      <c r="B23" s="2">
        <v>0.38195473356153886</v>
      </c>
      <c r="C23" s="3">
        <v>1.0726714374888531</v>
      </c>
    </row>
    <row r="24" spans="1:3" x14ac:dyDescent="0.3">
      <c r="A24" t="s">
        <v>34</v>
      </c>
      <c r="B24" s="2">
        <v>0.53647429522252965</v>
      </c>
      <c r="C24" s="3">
        <v>0.51883290974235663</v>
      </c>
    </row>
    <row r="25" spans="1:3" x14ac:dyDescent="0.3">
      <c r="A25" t="s">
        <v>32</v>
      </c>
      <c r="B25" s="2">
        <v>0.28581200353045016</v>
      </c>
      <c r="C25" s="3">
        <v>1.8508768167534477</v>
      </c>
    </row>
    <row r="26" spans="1:3" x14ac:dyDescent="0.3">
      <c r="A26" t="s">
        <v>35</v>
      </c>
      <c r="B26" s="2">
        <v>0.70933629410313348</v>
      </c>
      <c r="C26" s="3">
        <v>0.11606677008911484</v>
      </c>
    </row>
    <row r="27" spans="1:3" x14ac:dyDescent="0.3">
      <c r="A27" t="s">
        <v>36</v>
      </c>
      <c r="B27" s="2">
        <v>0.48965333738786687</v>
      </c>
      <c r="C27" s="3">
        <v>0.77421439550373361</v>
      </c>
    </row>
    <row r="28" spans="1:3" x14ac:dyDescent="0.3">
      <c r="A28" t="s">
        <v>37</v>
      </c>
      <c r="B28" s="2">
        <v>0.46167375054961163</v>
      </c>
      <c r="C28" s="3">
        <v>0.89527777777777773</v>
      </c>
    </row>
    <row r="29" spans="1:3" x14ac:dyDescent="0.3">
      <c r="A29" t="s">
        <v>38</v>
      </c>
      <c r="B29" s="2">
        <v>0.39677398489675136</v>
      </c>
      <c r="C29" s="3">
        <v>1.1982848055151403</v>
      </c>
    </row>
    <row r="30" spans="1:3" x14ac:dyDescent="0.3">
      <c r="A30" t="s">
        <v>39</v>
      </c>
      <c r="B30" s="2">
        <v>0.47148816784581604</v>
      </c>
      <c r="C30" s="3">
        <v>0.83422379137544467</v>
      </c>
    </row>
    <row r="31" spans="1:3" x14ac:dyDescent="0.3">
      <c r="A31" t="s">
        <v>40</v>
      </c>
      <c r="B31" s="2">
        <v>0.43508139349912511</v>
      </c>
      <c r="C31" s="3">
        <v>1.0350598299452378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9DA-4B2F-4783-92E3-277A3E50765E}">
  <dimension ref="A1:C3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2</v>
      </c>
      <c r="B1" t="s">
        <v>33</v>
      </c>
      <c r="C1" t="s">
        <v>1</v>
      </c>
    </row>
    <row r="2" spans="1:3" x14ac:dyDescent="0.3">
      <c r="A2" s="1" t="s">
        <v>3</v>
      </c>
      <c r="B2" s="2">
        <v>0.38287778144903101</v>
      </c>
      <c r="C2" s="3">
        <v>1.1650443263744272</v>
      </c>
    </row>
    <row r="3" spans="1:3" x14ac:dyDescent="0.3">
      <c r="A3" s="1" t="s">
        <v>5</v>
      </c>
      <c r="B3" s="2">
        <v>0.36679388546290909</v>
      </c>
      <c r="C3" s="3">
        <v>1.1284481157604003</v>
      </c>
    </row>
    <row r="4" spans="1:3" x14ac:dyDescent="0.3">
      <c r="A4" s="1" t="s">
        <v>6</v>
      </c>
      <c r="B4" s="2">
        <v>0.3395585075210002</v>
      </c>
      <c r="C4" s="3">
        <v>1.3996300983989396</v>
      </c>
    </row>
    <row r="5" spans="1:3" x14ac:dyDescent="0.3">
      <c r="A5" s="1" t="s">
        <v>7</v>
      </c>
      <c r="B5" s="2">
        <v>0.32508745627186408</v>
      </c>
      <c r="C5" s="3">
        <v>1.6595407378939278</v>
      </c>
    </row>
    <row r="6" spans="1:3" x14ac:dyDescent="0.3">
      <c r="A6" s="1" t="s">
        <v>9</v>
      </c>
      <c r="B6" s="2">
        <v>0.32933442772280125</v>
      </c>
      <c r="C6" s="3">
        <v>1.4741258314500882</v>
      </c>
    </row>
    <row r="7" spans="1:3" x14ac:dyDescent="0.3">
      <c r="A7" s="1" t="s">
        <v>11</v>
      </c>
      <c r="B7" s="2">
        <v>0.36851995005054411</v>
      </c>
      <c r="C7" s="3">
        <v>1.1482328610922856</v>
      </c>
    </row>
    <row r="8" spans="1:3" x14ac:dyDescent="0.3">
      <c r="A8" s="1" t="s">
        <v>13</v>
      </c>
      <c r="B8" s="2">
        <v>0.44460466664959147</v>
      </c>
      <c r="C8" s="3">
        <v>0.91716600458614539</v>
      </c>
    </row>
    <row r="9" spans="1:3" x14ac:dyDescent="0.3">
      <c r="A9" s="1" t="s">
        <v>14</v>
      </c>
      <c r="B9" s="2">
        <v>0.34047818999160206</v>
      </c>
      <c r="C9" s="3">
        <v>1.5821526679531264</v>
      </c>
    </row>
    <row r="10" spans="1:3" x14ac:dyDescent="0.3">
      <c r="A10" s="1" t="s">
        <v>15</v>
      </c>
      <c r="B10" s="2">
        <v>0.27313899613899617</v>
      </c>
      <c r="C10" s="3">
        <v>2.1419989654067986</v>
      </c>
    </row>
    <row r="11" spans="1:3" x14ac:dyDescent="0.3">
      <c r="A11" s="1" t="s">
        <v>16</v>
      </c>
      <c r="B11" s="2">
        <v>0.35516268424064246</v>
      </c>
      <c r="C11" s="3">
        <v>1.2942016460905348</v>
      </c>
    </row>
    <row r="12" spans="1:3" x14ac:dyDescent="0.3">
      <c r="A12" s="1" t="s">
        <v>17</v>
      </c>
      <c r="B12" s="2">
        <v>0.25884279407061872</v>
      </c>
      <c r="C12" s="3">
        <v>2.3321383471262047</v>
      </c>
    </row>
    <row r="13" spans="1:3" x14ac:dyDescent="0.3">
      <c r="A13" s="1" t="s">
        <v>19</v>
      </c>
      <c r="B13" s="2">
        <v>0.36545502360426929</v>
      </c>
      <c r="C13" s="3">
        <v>1.1933952191482133</v>
      </c>
    </row>
    <row r="14" spans="1:3" x14ac:dyDescent="0.3">
      <c r="A14" s="1" t="s">
        <v>20</v>
      </c>
      <c r="B14" s="2">
        <v>0.38538008105120963</v>
      </c>
      <c r="C14" s="3">
        <v>1.1143148151098692</v>
      </c>
    </row>
    <row r="15" spans="1:3" x14ac:dyDescent="0.3">
      <c r="A15" s="1" t="s">
        <v>22</v>
      </c>
      <c r="B15" s="2">
        <v>0.28338721044245618</v>
      </c>
      <c r="C15" s="3">
        <v>1.7935864340194712</v>
      </c>
    </row>
    <row r="16" spans="1:3" x14ac:dyDescent="0.3">
      <c r="A16" s="1" t="s">
        <v>23</v>
      </c>
      <c r="B16" s="2">
        <v>0.30769679300291547</v>
      </c>
      <c r="C16" s="3">
        <v>1.5728791611395363</v>
      </c>
    </row>
    <row r="17" spans="1:3" x14ac:dyDescent="0.3">
      <c r="A17" s="1" t="s">
        <v>24</v>
      </c>
      <c r="B17" s="2">
        <v>0.33004529834426743</v>
      </c>
      <c r="C17" s="3">
        <v>1.3986606403369692</v>
      </c>
    </row>
    <row r="18" spans="1:3" x14ac:dyDescent="0.3">
      <c r="A18" s="1" t="s">
        <v>25</v>
      </c>
      <c r="B18" s="2">
        <v>0.38624047556489755</v>
      </c>
      <c r="C18" s="3">
        <v>1.109604938796495</v>
      </c>
    </row>
    <row r="19" spans="1:3" x14ac:dyDescent="0.3">
      <c r="A19" s="1" t="s">
        <v>26</v>
      </c>
      <c r="B19" s="2">
        <v>0.3418086082412542</v>
      </c>
      <c r="C19" s="3">
        <v>1.3838335114126352</v>
      </c>
    </row>
    <row r="20" spans="1:3" x14ac:dyDescent="0.3">
      <c r="A20" s="1" t="s">
        <v>27</v>
      </c>
      <c r="B20" s="2">
        <v>0.34111950160468196</v>
      </c>
      <c r="C20" s="3">
        <v>1.429907656963791</v>
      </c>
    </row>
    <row r="21" spans="1:3" x14ac:dyDescent="0.3">
      <c r="A21" s="1" t="s">
        <v>29</v>
      </c>
      <c r="B21" s="2">
        <v>0.495794798830132</v>
      </c>
      <c r="C21" s="3">
        <v>0.59676275050619387</v>
      </c>
    </row>
    <row r="22" spans="1:3" x14ac:dyDescent="0.3">
      <c r="A22" s="1" t="s">
        <v>30</v>
      </c>
      <c r="B22" s="2">
        <v>0.33471648516710478</v>
      </c>
      <c r="C22" s="3">
        <v>1.6514977281651428</v>
      </c>
    </row>
    <row r="23" spans="1:3" x14ac:dyDescent="0.3">
      <c r="A23" s="1" t="s">
        <v>31</v>
      </c>
      <c r="B23" s="2">
        <v>0.38195473356153886</v>
      </c>
      <c r="C23" s="3">
        <v>1.0726714374888531</v>
      </c>
    </row>
    <row r="24" spans="1:3" x14ac:dyDescent="0.3">
      <c r="A24" s="1" t="s">
        <v>34</v>
      </c>
      <c r="B24" s="2">
        <v>0.41059478389313159</v>
      </c>
      <c r="C24" s="3">
        <v>0.98447434497095887</v>
      </c>
    </row>
    <row r="25" spans="1:3" x14ac:dyDescent="0.3">
      <c r="A25" s="1" t="s">
        <v>32</v>
      </c>
      <c r="B25" s="2">
        <v>0.27875110326566638</v>
      </c>
      <c r="C25" s="3">
        <v>1.9230909053595671</v>
      </c>
    </row>
    <row r="26" spans="1:3" x14ac:dyDescent="0.3">
      <c r="A26" s="1" t="s">
        <v>35</v>
      </c>
      <c r="B26" s="2">
        <v>0.40125339254872938</v>
      </c>
      <c r="C26" s="3">
        <v>0.97298435693730467</v>
      </c>
    </row>
    <row r="27" spans="1:3" x14ac:dyDescent="0.3">
      <c r="A27" s="1" t="s">
        <v>36</v>
      </c>
      <c r="B27" s="2">
        <v>0.3979625969286909</v>
      </c>
      <c r="C27" s="3">
        <v>1.18299409719569</v>
      </c>
    </row>
    <row r="28" spans="1:3" x14ac:dyDescent="0.3">
      <c r="A28" s="1" t="s">
        <v>37</v>
      </c>
      <c r="B28" s="2">
        <v>0.43235746738971131</v>
      </c>
      <c r="C28" s="3">
        <v>1.023788337189298</v>
      </c>
    </row>
    <row r="29" spans="1:3" x14ac:dyDescent="0.3">
      <c r="A29" s="1" t="s">
        <v>38</v>
      </c>
      <c r="B29" s="2">
        <v>0.38560340227357259</v>
      </c>
      <c r="C29" s="3">
        <v>1.2619671327573247</v>
      </c>
    </row>
    <row r="30" spans="1:3" x14ac:dyDescent="0.3">
      <c r="A30" s="1" t="s">
        <v>39</v>
      </c>
      <c r="B30" s="2">
        <v>0.36955598926567457</v>
      </c>
      <c r="C30" s="3">
        <v>1.3401455799248265</v>
      </c>
    </row>
    <row r="31" spans="1:3" x14ac:dyDescent="0.3">
      <c r="A31" s="1" t="s">
        <v>40</v>
      </c>
      <c r="B31" s="2">
        <v>0.22759248457853898</v>
      </c>
      <c r="C31" s="3">
        <v>2.8903598609870693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33F-FF31-400A-8DC5-DE43438F8CC7}">
  <dimension ref="A1:E41"/>
  <sheetViews>
    <sheetView topLeftCell="A14" workbookViewId="0">
      <selection sqref="A1:E41"/>
    </sheetView>
  </sheetViews>
  <sheetFormatPr baseColWidth="10" defaultRowHeight="14.4" x14ac:dyDescent="0.3"/>
  <cols>
    <col min="2" max="2" width="19.44140625" customWidth="1"/>
    <col min="4" max="4" width="17.21875" customWidth="1"/>
    <col min="5" max="5" width="17.6640625" customWidth="1"/>
  </cols>
  <sheetData>
    <row r="1" spans="1:5" ht="51.6" customHeight="1" x14ac:dyDescent="0.3">
      <c r="B1" s="5" t="s">
        <v>47</v>
      </c>
      <c r="C1" s="5"/>
      <c r="D1" s="4" t="s">
        <v>48</v>
      </c>
      <c r="E1" s="4"/>
    </row>
    <row r="2" spans="1:5" x14ac:dyDescent="0.3">
      <c r="A2" t="str">
        <f>'2020 lone parents'!A1</f>
        <v>Country</v>
      </c>
      <c r="B2" t="s">
        <v>43</v>
      </c>
      <c r="C2" t="s">
        <v>45</v>
      </c>
      <c r="D2" t="s">
        <v>44</v>
      </c>
      <c r="E2" t="s">
        <v>46</v>
      </c>
    </row>
    <row r="3" spans="1:5" x14ac:dyDescent="0.3">
      <c r="A3" s="1" t="str">
        <f>'2020 singles'!A2</f>
        <v>Australia</v>
      </c>
      <c r="B3">
        <f>'2020 lone parents'!C2</f>
        <v>3.6598737691285295</v>
      </c>
      <c r="C3">
        <f>'2020 singles'!C2</f>
        <v>4.1022252945882451</v>
      </c>
      <c r="D3">
        <f>'2019 lone parents'!C2</f>
        <v>1.0274903114404565</v>
      </c>
      <c r="E3">
        <f>'2019 singles'!C2</f>
        <v>1.1650443263744272</v>
      </c>
    </row>
    <row r="4" spans="1:5" x14ac:dyDescent="0.3">
      <c r="A4" s="1" t="str">
        <f>'2020 singles'!A3</f>
        <v>Austria</v>
      </c>
      <c r="B4">
        <f>'2020 lone parents'!C3</f>
        <v>1.8128864173868209</v>
      </c>
      <c r="C4">
        <f>'2020 singles'!C3</f>
        <v>4.0660369883643002</v>
      </c>
    </row>
    <row r="5" spans="1:5" x14ac:dyDescent="0.3">
      <c r="A5" s="1" t="str">
        <f>'2020 singles'!A4</f>
        <v>Belgium</v>
      </c>
      <c r="B5">
        <f>'2020 lone parents'!C4</f>
        <v>1.4266912144782666</v>
      </c>
      <c r="C5">
        <f>'2020 singles'!C4</f>
        <v>2.4817500347182202</v>
      </c>
      <c r="D5">
        <f>'2019 lone parents'!C3</f>
        <v>0.50470103713182557</v>
      </c>
      <c r="E5">
        <f>'2019 singles'!C3</f>
        <v>1.1284481157604003</v>
      </c>
    </row>
    <row r="6" spans="1:5" x14ac:dyDescent="0.3">
      <c r="A6" s="1" t="str">
        <f>'2020 singles'!A5</f>
        <v>Bulgaria</v>
      </c>
      <c r="B6">
        <f>'2020 lone parents'!C5</f>
        <v>3.520962255241026</v>
      </c>
      <c r="C6">
        <f>'2020 singles'!C5</f>
        <v>11.094147758944267</v>
      </c>
      <c r="D6">
        <f>'2019 lone parents'!C4</f>
        <v>0.74408484251541696</v>
      </c>
      <c r="E6">
        <f>'2019 singles'!C4</f>
        <v>1.3996300983989396</v>
      </c>
    </row>
    <row r="7" spans="1:5" x14ac:dyDescent="0.3">
      <c r="A7" s="1" t="str">
        <f>'2020 singles'!A6</f>
        <v>Canada</v>
      </c>
      <c r="B7">
        <f>'2020 lone parents'!C6</f>
        <v>3.5394502322800241</v>
      </c>
      <c r="C7">
        <f>'2020 singles'!C6</f>
        <v>6.0039165069902776</v>
      </c>
      <c r="D7">
        <f>'2019 lone parents'!C5</f>
        <v>1.1872714870512175</v>
      </c>
      <c r="E7">
        <f>'2019 singles'!C5</f>
        <v>1.6595407378939278</v>
      </c>
    </row>
    <row r="8" spans="1:5" x14ac:dyDescent="0.3">
      <c r="A8" s="1" t="str">
        <f>'2020 singles'!A7</f>
        <v>Cyprus</v>
      </c>
      <c r="B8">
        <f>'2020 lone parents'!C7</f>
        <v>0.98398919753086433</v>
      </c>
      <c r="C8">
        <f>'2020 singles'!C7</f>
        <v>2.1743827160493829</v>
      </c>
    </row>
    <row r="9" spans="1:5" x14ac:dyDescent="0.3">
      <c r="A9" s="1" t="str">
        <f>'2020 singles'!A8</f>
        <v>Czech Republic</v>
      </c>
      <c r="B9">
        <f>'2020 lone parents'!C8</f>
        <v>3.0334203861981646</v>
      </c>
      <c r="C9">
        <f>'2020 singles'!C8</f>
        <v>7.3034050179211478</v>
      </c>
      <c r="D9">
        <f>'2019 lone parents'!C6</f>
        <v>0.96993537997083967</v>
      </c>
      <c r="E9">
        <f>'2019 singles'!C6</f>
        <v>1.4741258314500882</v>
      </c>
    </row>
    <row r="10" spans="1:5" x14ac:dyDescent="0.3">
      <c r="A10" s="1" t="str">
        <f>'2020 singles'!A9</f>
        <v>Denmark</v>
      </c>
      <c r="B10">
        <f>'2020 lone parents'!C9</f>
        <v>1.5414874998576118</v>
      </c>
      <c r="C10">
        <f>'2020 singles'!C9</f>
        <v>2.2408694605273878</v>
      </c>
    </row>
    <row r="11" spans="1:5" x14ac:dyDescent="0.3">
      <c r="A11" s="1" t="str">
        <f>'2020 singles'!A10</f>
        <v>Estonia</v>
      </c>
      <c r="B11">
        <f>'2020 lone parents'!C10</f>
        <v>1.1643915343915343</v>
      </c>
      <c r="C11">
        <f>'2020 singles'!C10</f>
        <v>6.5753703703703703</v>
      </c>
      <c r="D11">
        <f>'2019 lone parents'!C7</f>
        <v>0.5397155369485851</v>
      </c>
      <c r="E11">
        <f>'2019 singles'!C7</f>
        <v>1.1482328610922856</v>
      </c>
    </row>
    <row r="12" spans="1:5" x14ac:dyDescent="0.3">
      <c r="A12" s="1" t="str">
        <f>'2020 singles'!A11</f>
        <v>Finland</v>
      </c>
      <c r="B12">
        <f>'2020 lone parents'!C11</f>
        <v>1.6878196573532069</v>
      </c>
      <c r="C12">
        <f>'2020 singles'!C11</f>
        <v>5.3163873447827639</v>
      </c>
    </row>
    <row r="13" spans="1:5" x14ac:dyDescent="0.3">
      <c r="A13" s="1" t="str">
        <f>'2020 singles'!A12</f>
        <v>France</v>
      </c>
      <c r="B13">
        <f>'2020 lone parents'!C12</f>
        <v>1.2111005578493184</v>
      </c>
      <c r="C13">
        <f>'2020 singles'!C12</f>
        <v>3.7154995345058381</v>
      </c>
      <c r="D13">
        <f>'2019 lone parents'!C8</f>
        <v>0.4690799805683728</v>
      </c>
      <c r="E13">
        <f>'2019 singles'!C8</f>
        <v>0.91716600458614539</v>
      </c>
    </row>
    <row r="14" spans="1:5" x14ac:dyDescent="0.3">
      <c r="A14" s="1" t="str">
        <f>'2020 singles'!A13</f>
        <v>Greece</v>
      </c>
      <c r="B14">
        <f>'2020 lone parents'!C13</f>
        <v>2.9424345238095233</v>
      </c>
      <c r="C14">
        <f>'2020 singles'!C13</f>
        <v>5.8992604166666665</v>
      </c>
      <c r="D14">
        <f>'2019 lone parents'!C9</f>
        <v>1.5821526679531264</v>
      </c>
      <c r="E14">
        <f>'2019 singles'!C9</f>
        <v>1.5821526679531264</v>
      </c>
    </row>
    <row r="15" spans="1:5" x14ac:dyDescent="0.3">
      <c r="A15" s="1" t="str">
        <f>'2020 singles'!A14</f>
        <v>Germany</v>
      </c>
      <c r="B15">
        <f>'2020 lone parents'!C14</f>
        <v>2.1840308308717935</v>
      </c>
      <c r="C15">
        <f>'2020 singles'!C14</f>
        <v>7.4429638517225776</v>
      </c>
      <c r="D15">
        <f>'2019 lone parents'!C10</f>
        <v>1.325824887093725</v>
      </c>
      <c r="E15">
        <f>'2019 singles'!C10</f>
        <v>2.1419989654067986</v>
      </c>
    </row>
    <row r="16" spans="1:5" x14ac:dyDescent="0.3">
      <c r="A16" s="1" t="str">
        <f>'2020 singles'!A15</f>
        <v>Croatia</v>
      </c>
      <c r="B16">
        <f>'2020 lone parents'!C15</f>
        <v>3.2546590241034687</v>
      </c>
      <c r="C16">
        <f>'2020 singles'!C15</f>
        <v>7.9347839506172839</v>
      </c>
      <c r="D16">
        <f>'2019 lone parents'!C11</f>
        <v>1.2942016460905348</v>
      </c>
      <c r="E16">
        <f>'2019 singles'!C11</f>
        <v>1.2942016460905348</v>
      </c>
    </row>
    <row r="17" spans="1:5" x14ac:dyDescent="0.3">
      <c r="A17" s="1" t="str">
        <f>'2020 singles'!A16</f>
        <v>Hungary</v>
      </c>
      <c r="B17">
        <f>'2020 lone parents'!C16</f>
        <v>14.900297834429823</v>
      </c>
      <c r="C17">
        <f>'2020 singles'!C16</f>
        <v>14.900297834429823</v>
      </c>
      <c r="D17">
        <f>'2019 lone parents'!C12</f>
        <v>1.3738526942351386</v>
      </c>
      <c r="E17">
        <f>'2019 singles'!C12</f>
        <v>2.3321383471262047</v>
      </c>
    </row>
    <row r="18" spans="1:5" x14ac:dyDescent="0.3">
      <c r="A18" s="1" t="str">
        <f>'2020 singles'!A17</f>
        <v>Iceland</v>
      </c>
      <c r="B18">
        <f>'2020 lone parents'!C17</f>
        <v>2.4079543748499797</v>
      </c>
      <c r="C18">
        <f>'2020 singles'!C17</f>
        <v>2.4079543748499797</v>
      </c>
    </row>
    <row r="19" spans="1:5" x14ac:dyDescent="0.3">
      <c r="A19" s="1" t="str">
        <f>'2020 singles'!A18</f>
        <v>Israel</v>
      </c>
      <c r="B19">
        <f>'2020 lone parents'!C18</f>
        <v>2.2334976503747632</v>
      </c>
      <c r="C19">
        <f>'2020 singles'!C18</f>
        <v>5.4981404198569814</v>
      </c>
      <c r="D19">
        <f>'2019 lone parents'!C13</f>
        <v>0.52766351568137759</v>
      </c>
      <c r="E19">
        <f>'2019 singles'!C13</f>
        <v>1.1933952191482133</v>
      </c>
    </row>
    <row r="20" spans="1:5" x14ac:dyDescent="0.3">
      <c r="A20" s="1" t="str">
        <f>'2020 singles'!A19</f>
        <v>Ireland</v>
      </c>
      <c r="B20">
        <f>'2020 lone parents'!C19</f>
        <v>1.8628721705644784</v>
      </c>
      <c r="C20">
        <f>'2020 singles'!C19</f>
        <v>2.8883786197219035</v>
      </c>
      <c r="D20">
        <f>'2019 lone parents'!C14</f>
        <v>0.46099528499422793</v>
      </c>
      <c r="E20">
        <f>'2019 singles'!C14</f>
        <v>1.1143148151098692</v>
      </c>
    </row>
    <row r="21" spans="1:5" x14ac:dyDescent="0.3">
      <c r="A21" s="1" t="str">
        <f>'2020 singles'!A20</f>
        <v>Italy</v>
      </c>
      <c r="B21">
        <f>'2020 lone parents'!C20</f>
        <v>2.3478432539682541</v>
      </c>
      <c r="C21">
        <f>'2020 singles'!C20</f>
        <v>3.6869805555555559</v>
      </c>
    </row>
    <row r="22" spans="1:5" x14ac:dyDescent="0.3">
      <c r="A22" s="1" t="str">
        <f>'2020 singles'!A21</f>
        <v>Japan</v>
      </c>
      <c r="B22">
        <f>'2020 lone parents'!C21</f>
        <v>0.68656512652914947</v>
      </c>
      <c r="C22">
        <f>'2020 singles'!C21</f>
        <v>3.1911752094465329</v>
      </c>
      <c r="D22">
        <f>'2019 lone parents'!C15</f>
        <v>0.54231203215125756</v>
      </c>
      <c r="E22">
        <f>'2019 singles'!C15</f>
        <v>1.7935864340194712</v>
      </c>
    </row>
    <row r="23" spans="1:5" x14ac:dyDescent="0.3">
      <c r="A23" s="1" t="str">
        <f>'2020 singles'!A22</f>
        <v>Lithuania</v>
      </c>
      <c r="B23">
        <f>'2020 lone parents'!C22</f>
        <v>2.2454325674974038</v>
      </c>
      <c r="C23">
        <f>'2020 singles'!C22</f>
        <v>7.8898888888888878</v>
      </c>
      <c r="D23">
        <f>'2019 lone parents'!C16</f>
        <v>0.88952589339559895</v>
      </c>
      <c r="E23">
        <f>'2019 singles'!C16</f>
        <v>1.5728791611395363</v>
      </c>
    </row>
    <row r="24" spans="1:5" x14ac:dyDescent="0.3">
      <c r="A24" s="1" t="str">
        <f>'2020 singles'!A23</f>
        <v>Latvia</v>
      </c>
      <c r="B24">
        <f>'2020 lone parents'!C23</f>
        <v>3.0219494047619047</v>
      </c>
      <c r="C24">
        <f>'2020 singles'!C23</f>
        <v>13.076822916666666</v>
      </c>
      <c r="D24">
        <f>'2019 lone parents'!C17</f>
        <v>0.43389633904826558</v>
      </c>
      <c r="E24">
        <f>'2019 singles'!C17</f>
        <v>1.3986606403369692</v>
      </c>
    </row>
    <row r="25" spans="1:5" x14ac:dyDescent="0.3">
      <c r="A25" s="1" t="str">
        <f>'2020 singles'!A24</f>
        <v>Luxembourg</v>
      </c>
      <c r="B25">
        <f>'2020 lone parents'!C24</f>
        <v>0.82636723237444776</v>
      </c>
      <c r="C25">
        <f>'2020 singles'!C24</f>
        <v>1.890379628864886</v>
      </c>
      <c r="D25">
        <f>'2019 lone parents'!C18</f>
        <v>0.50490919290545633</v>
      </c>
      <c r="E25">
        <f>'2019 singles'!C18</f>
        <v>1.109604938796495</v>
      </c>
    </row>
    <row r="26" spans="1:5" x14ac:dyDescent="0.3">
      <c r="A26" s="1" t="str">
        <f>'2020 singles'!A25</f>
        <v>Malta</v>
      </c>
      <c r="B26">
        <f>'2020 lone parents'!C25</f>
        <v>2.0547152788834051</v>
      </c>
      <c r="C26">
        <f>'2020 singles'!C25</f>
        <v>2.3505847489019427</v>
      </c>
      <c r="D26">
        <f>'2019 lone parents'!C19</f>
        <v>0.93069807773160318</v>
      </c>
      <c r="E26">
        <f>'2019 singles'!C19</f>
        <v>1.3838335114126352</v>
      </c>
    </row>
    <row r="27" spans="1:5" x14ac:dyDescent="0.3">
      <c r="A27" s="1" t="str">
        <f>'2020 singles'!A26</f>
        <v>Netherlands</v>
      </c>
      <c r="B27">
        <f>'2020 lone parents'!C26</f>
        <v>2.5760052357972016</v>
      </c>
      <c r="C27">
        <f>'2020 singles'!C26</f>
        <v>2.5760052357972016</v>
      </c>
      <c r="D27">
        <f>'2019 lone parents'!C20</f>
        <v>1.1616233227373602</v>
      </c>
      <c r="E27">
        <f>'2019 singles'!C20</f>
        <v>1.429907656963791</v>
      </c>
    </row>
    <row r="28" spans="1:5" x14ac:dyDescent="0.3">
      <c r="A28" s="1" t="str">
        <f>'2020 singles'!A27</f>
        <v>Norway</v>
      </c>
      <c r="B28">
        <f>'2020 lone parents'!C27</f>
        <v>2.5000629981247067</v>
      </c>
      <c r="C28">
        <f>'2020 singles'!C27</f>
        <v>5.6361194444444438</v>
      </c>
    </row>
    <row r="29" spans="1:5" x14ac:dyDescent="0.3">
      <c r="A29" s="1" t="str">
        <f>'2020 singles'!A28</f>
        <v>New Zealand</v>
      </c>
      <c r="B29">
        <f>'2020 lone parents'!C28</f>
        <v>1.6408908241879345</v>
      </c>
      <c r="C29">
        <f>'2020 singles'!C28</f>
        <v>2.9515024964911065</v>
      </c>
      <c r="D29">
        <f>'2019 lone parents'!C21</f>
        <v>0.44682764399115898</v>
      </c>
      <c r="E29">
        <f>'2019 singles'!C21</f>
        <v>0.59676275050619387</v>
      </c>
    </row>
    <row r="30" spans="1:5" x14ac:dyDescent="0.3">
      <c r="A30" s="1" t="str">
        <f>'2020 singles'!A29</f>
        <v>Poland</v>
      </c>
      <c r="B30">
        <f>'2020 lone parents'!C29</f>
        <v>1.8873165246212122</v>
      </c>
      <c r="C30">
        <f>'2020 singles'!C29</f>
        <v>9.9414099880382789</v>
      </c>
      <c r="D30">
        <f>'2019 lone parents'!C22</f>
        <v>1.250528058519272</v>
      </c>
      <c r="E30">
        <f>'2019 singles'!C22</f>
        <v>1.6514977281651428</v>
      </c>
    </row>
    <row r="31" spans="1:5" x14ac:dyDescent="0.3">
      <c r="A31" s="1" t="str">
        <f>'2020 singles'!A30</f>
        <v>Portugal</v>
      </c>
      <c r="B31">
        <f>'2020 lone parents'!C30</f>
        <v>2.4471126576203153</v>
      </c>
      <c r="C31">
        <f>'2020 singles'!C30</f>
        <v>5.8942253152406288</v>
      </c>
      <c r="D31">
        <f>'2019 lone parents'!C23</f>
        <v>1.0726714374888531</v>
      </c>
      <c r="E31">
        <f>'2019 singles'!C23</f>
        <v>1.0726714374888531</v>
      </c>
    </row>
    <row r="32" spans="1:5" x14ac:dyDescent="0.3">
      <c r="A32" s="1" t="str">
        <f>'2020 singles'!A31</f>
        <v>Korea</v>
      </c>
      <c r="C32">
        <f>'2020 singles'!C31</f>
        <v>5.023980040761824</v>
      </c>
      <c r="D32">
        <f>'2019 lone parents'!C24</f>
        <v>0.51883290974235663</v>
      </c>
      <c r="E32">
        <f>'2019 singles'!C24</f>
        <v>0.98447434497095887</v>
      </c>
    </row>
    <row r="33" spans="1:5" x14ac:dyDescent="0.3">
      <c r="A33" s="1" t="str">
        <f>'2020 singles'!A32</f>
        <v>Romania</v>
      </c>
      <c r="B33">
        <f>'2020 lone parents'!C31</f>
        <v>10.128955285818032</v>
      </c>
      <c r="C33">
        <f>'2020 singles'!C32</f>
        <v>26.979134063641105</v>
      </c>
      <c r="D33">
        <f>'2019 lone parents'!C25</f>
        <v>1.8508768167534477</v>
      </c>
      <c r="E33">
        <f>'2019 singles'!C25</f>
        <v>1.9230909053595671</v>
      </c>
    </row>
    <row r="34" spans="1:5" x14ac:dyDescent="0.3">
      <c r="A34" s="1" t="str">
        <f>'2020 singles'!A33</f>
        <v>Slovenia</v>
      </c>
      <c r="B34">
        <f>'2020 lone parents'!C32</f>
        <v>0.35970028715003571</v>
      </c>
      <c r="C34">
        <f>'2020 singles'!C33</f>
        <v>2.4535970328622931</v>
      </c>
      <c r="D34">
        <f>'2019 lone parents'!C26</f>
        <v>0.11606677008911484</v>
      </c>
      <c r="E34">
        <f>'2019 singles'!C26</f>
        <v>0.97298435693730467</v>
      </c>
    </row>
    <row r="35" spans="1:5" x14ac:dyDescent="0.3">
      <c r="A35" s="1" t="str">
        <f>'2020 singles'!A34</f>
        <v>Slovak Republic</v>
      </c>
      <c r="B35">
        <f>'2020 lone parents'!C33</f>
        <v>5.1133651780233267</v>
      </c>
      <c r="C35">
        <f>'2020 singles'!C34</f>
        <v>13.651693690296629</v>
      </c>
      <c r="D35">
        <f>'2019 lone parents'!C27</f>
        <v>0.77421439550373361</v>
      </c>
      <c r="E35">
        <f>'2019 singles'!C27</f>
        <v>1.18299409719569</v>
      </c>
    </row>
    <row r="36" spans="1:5" x14ac:dyDescent="0.3">
      <c r="A36" s="1" t="str">
        <f>'2020 singles'!A35</f>
        <v>Spain</v>
      </c>
      <c r="B36">
        <f>'2020 lone parents'!C34</f>
        <v>2.2058050018430824</v>
      </c>
      <c r="C36">
        <f>'2020 singles'!C35</f>
        <v>3.7446874999999999</v>
      </c>
      <c r="D36">
        <f>'2019 lone parents'!C28</f>
        <v>0.89527777777777773</v>
      </c>
      <c r="E36">
        <f>'2019 singles'!C28</f>
        <v>1.023788337189298</v>
      </c>
    </row>
    <row r="37" spans="1:5" x14ac:dyDescent="0.3">
      <c r="A37" s="1" t="str">
        <f>'2020 singles'!A36</f>
        <v>Sweden</v>
      </c>
      <c r="B37">
        <f>'2020 lone parents'!C35</f>
        <v>2.5930887296532199</v>
      </c>
      <c r="C37">
        <f>'2020 singles'!C36</f>
        <v>6.361389890491453</v>
      </c>
    </row>
    <row r="38" spans="1:5" x14ac:dyDescent="0.3">
      <c r="A38" s="1" t="str">
        <f>'2020 singles'!A37</f>
        <v>Switzerland</v>
      </c>
      <c r="B38">
        <f>'2020 lone parents'!C36</f>
        <v>2.3801561617095599</v>
      </c>
      <c r="C38">
        <f>'2020 singles'!C37</f>
        <v>5.2856665233796631</v>
      </c>
    </row>
    <row r="39" spans="1:5" x14ac:dyDescent="0.3">
      <c r="A39" s="1" t="str">
        <f>'2020 singles'!A38</f>
        <v>Turkey</v>
      </c>
      <c r="B39">
        <f>'2020 lone parents'!C37</f>
        <v>36.391279217853011</v>
      </c>
      <c r="C39" t="e">
        <f>'2020 singles'!C38</f>
        <v>#DIV/0!</v>
      </c>
      <c r="D39">
        <f>'2019 lone parents'!C29</f>
        <v>1.1982848055151403</v>
      </c>
      <c r="E39">
        <f>'2019 singles'!C29</f>
        <v>1.2619671327573247</v>
      </c>
    </row>
    <row r="40" spans="1:5" x14ac:dyDescent="0.3">
      <c r="A40" s="1" t="str">
        <f>'2020 singles'!A39</f>
        <v>United Kingdom</v>
      </c>
      <c r="B40">
        <f>'2020 lone parents'!C38</f>
        <v>2.2668846882770435</v>
      </c>
      <c r="C40">
        <f>'2020 singles'!C39</f>
        <v>6.3880331222718443</v>
      </c>
      <c r="D40">
        <f>'2019 lone parents'!C30</f>
        <v>0.83422379137544467</v>
      </c>
      <c r="E40">
        <f>'2019 singles'!C30</f>
        <v>1.3401455799248265</v>
      </c>
    </row>
    <row r="41" spans="1:5" x14ac:dyDescent="0.3">
      <c r="A41" s="1" t="str">
        <f>'2020 singles'!A40</f>
        <v>United States</v>
      </c>
      <c r="B41">
        <f>'2020 lone parents'!C39</f>
        <v>7.6275939341846755</v>
      </c>
      <c r="C41">
        <f>'2020 singles'!C40</f>
        <v>21.636316043814432</v>
      </c>
      <c r="D41">
        <f>'2019 lone parents'!C31</f>
        <v>1.0350598299452378</v>
      </c>
      <c r="E41">
        <f>'2019 singles'!C31</f>
        <v>2.8903598609870693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D3E5-80E4-49F0-AF8B-848DB1453DEA}">
  <dimension ref="A1:E31"/>
  <sheetViews>
    <sheetView tabSelected="1" workbookViewId="0">
      <selection activeCell="E6" sqref="E6"/>
    </sheetView>
  </sheetViews>
  <sheetFormatPr baseColWidth="10" defaultRowHeight="14.4" x14ac:dyDescent="0.3"/>
  <cols>
    <col min="2" max="3" width="19.5546875" customWidth="1"/>
    <col min="4" max="4" width="17.77734375" customWidth="1"/>
    <col min="5" max="5" width="18.44140625" customWidth="1"/>
  </cols>
  <sheetData>
    <row r="1" spans="1:5" ht="48.6" customHeight="1" x14ac:dyDescent="0.3">
      <c r="B1" s="5" t="s">
        <v>47</v>
      </c>
      <c r="C1" s="5"/>
      <c r="D1" s="4" t="s">
        <v>49</v>
      </c>
      <c r="E1" s="4"/>
    </row>
    <row r="2" spans="1:5" x14ac:dyDescent="0.3">
      <c r="A2" t="str">
        <f>'2020 lone parents'!A1</f>
        <v>Country</v>
      </c>
      <c r="B2" t="s">
        <v>43</v>
      </c>
      <c r="C2" t="s">
        <v>45</v>
      </c>
      <c r="D2" t="s">
        <v>44</v>
      </c>
      <c r="E2" t="s">
        <v>46</v>
      </c>
    </row>
    <row r="3" spans="1:5" x14ac:dyDescent="0.3">
      <c r="A3" s="1" t="str">
        <f>'2020 singles'!A2</f>
        <v>Australia</v>
      </c>
      <c r="B3" s="6">
        <f>'2020 lone parents'!C2</f>
        <v>3.6598737691285295</v>
      </c>
      <c r="C3" s="6">
        <f>'2020 singles'!C2</f>
        <v>4.1022252945882451</v>
      </c>
      <c r="D3" s="6">
        <f>'2019 lone parents'!C2</f>
        <v>1.0274903114404565</v>
      </c>
      <c r="E3" s="6">
        <f>'2019 singles'!C2</f>
        <v>1.1650443263744272</v>
      </c>
    </row>
    <row r="4" spans="1:5" x14ac:dyDescent="0.3">
      <c r="A4" s="1" t="str">
        <f>'2020 singles'!A4</f>
        <v>Belgium</v>
      </c>
      <c r="B4" s="6">
        <f>'2020 lone parents'!C4</f>
        <v>1.4266912144782666</v>
      </c>
      <c r="C4" s="6">
        <f>'2020 singles'!C4</f>
        <v>2.4817500347182202</v>
      </c>
      <c r="D4" s="6">
        <f>'2019 lone parents'!C3</f>
        <v>0.50470103713182557</v>
      </c>
      <c r="E4" s="6">
        <f>'2019 singles'!C3</f>
        <v>1.1284481157604003</v>
      </c>
    </row>
    <row r="5" spans="1:5" x14ac:dyDescent="0.3">
      <c r="A5" s="1" t="str">
        <f>'2020 singles'!A5</f>
        <v>Bulgaria</v>
      </c>
      <c r="B5" s="6">
        <f>'2020 lone parents'!C5</f>
        <v>3.520962255241026</v>
      </c>
      <c r="C5" s="6">
        <f>'2020 singles'!C5</f>
        <v>11.094147758944267</v>
      </c>
      <c r="D5" s="6">
        <f>'2019 lone parents'!C4</f>
        <v>0.74408484251541696</v>
      </c>
      <c r="E5" s="6">
        <f>'2019 singles'!C4</f>
        <v>1.3996300983989396</v>
      </c>
    </row>
    <row r="6" spans="1:5" x14ac:dyDescent="0.3">
      <c r="A6" s="1" t="str">
        <f>'2020 singles'!A6</f>
        <v>Canada</v>
      </c>
      <c r="B6" s="6">
        <f>'2020 lone parents'!C6</f>
        <v>3.5394502322800241</v>
      </c>
      <c r="C6" s="6">
        <f>'2020 singles'!C6</f>
        <v>6.0039165069902776</v>
      </c>
      <c r="D6" s="6">
        <f>'2019 lone parents'!C5</f>
        <v>1.1872714870512175</v>
      </c>
      <c r="E6" s="6">
        <f>'2019 singles'!C5</f>
        <v>1.6595407378939278</v>
      </c>
    </row>
    <row r="7" spans="1:5" x14ac:dyDescent="0.3">
      <c r="A7" s="1" t="str">
        <f>'2020 singles'!A8</f>
        <v>Czech Republic</v>
      </c>
      <c r="B7" s="6">
        <f>'2020 lone parents'!C8</f>
        <v>3.0334203861981646</v>
      </c>
      <c r="C7" s="6">
        <f>'2020 singles'!C8</f>
        <v>7.3034050179211478</v>
      </c>
      <c r="D7" s="6">
        <f>'2019 lone parents'!C6</f>
        <v>0.96993537997083967</v>
      </c>
      <c r="E7" s="6">
        <f>'2019 singles'!C6</f>
        <v>1.4741258314500882</v>
      </c>
    </row>
    <row r="8" spans="1:5" x14ac:dyDescent="0.3">
      <c r="A8" s="1" t="str">
        <f>'2020 singles'!A10</f>
        <v>Estonia</v>
      </c>
      <c r="B8" s="6">
        <f>'2020 lone parents'!C10</f>
        <v>1.1643915343915343</v>
      </c>
      <c r="C8" s="6">
        <f>'2020 singles'!C10</f>
        <v>6.5753703703703703</v>
      </c>
      <c r="D8" s="6">
        <f>'2019 lone parents'!C7</f>
        <v>0.5397155369485851</v>
      </c>
      <c r="E8" s="6">
        <f>'2019 singles'!C7</f>
        <v>1.1482328610922856</v>
      </c>
    </row>
    <row r="9" spans="1:5" x14ac:dyDescent="0.3">
      <c r="A9" s="1" t="str">
        <f>'2020 singles'!A12</f>
        <v>France</v>
      </c>
      <c r="B9" s="6">
        <f>'2020 lone parents'!C12</f>
        <v>1.2111005578493184</v>
      </c>
      <c r="C9" s="6">
        <f>'2020 singles'!C12</f>
        <v>3.7154995345058381</v>
      </c>
      <c r="D9" s="6">
        <f>'2019 lone parents'!C8</f>
        <v>0.4690799805683728</v>
      </c>
      <c r="E9" s="6">
        <f>'2019 singles'!C8</f>
        <v>0.91716600458614539</v>
      </c>
    </row>
    <row r="10" spans="1:5" x14ac:dyDescent="0.3">
      <c r="A10" s="1" t="str">
        <f>'2020 singles'!A13</f>
        <v>Greece</v>
      </c>
      <c r="B10" s="6">
        <f>'2020 lone parents'!C13</f>
        <v>2.9424345238095233</v>
      </c>
      <c r="C10" s="6">
        <f>'2020 singles'!C13</f>
        <v>5.8992604166666665</v>
      </c>
      <c r="D10" s="6">
        <f>'2019 lone parents'!C9</f>
        <v>1.5821526679531264</v>
      </c>
      <c r="E10" s="6">
        <f>'2019 singles'!C9</f>
        <v>1.5821526679531264</v>
      </c>
    </row>
    <row r="11" spans="1:5" x14ac:dyDescent="0.3">
      <c r="A11" s="1" t="str">
        <f>'2020 singles'!A14</f>
        <v>Germany</v>
      </c>
      <c r="B11" s="6">
        <f>'2020 lone parents'!C14</f>
        <v>2.1840308308717935</v>
      </c>
      <c r="C11" s="6">
        <f>'2020 singles'!C14</f>
        <v>7.4429638517225776</v>
      </c>
      <c r="D11" s="6">
        <f>'2019 lone parents'!C10</f>
        <v>1.325824887093725</v>
      </c>
      <c r="E11" s="6">
        <f>'2019 singles'!C10</f>
        <v>2.1419989654067986</v>
      </c>
    </row>
    <row r="12" spans="1:5" x14ac:dyDescent="0.3">
      <c r="A12" s="1" t="str">
        <f>'2020 singles'!A15</f>
        <v>Croatia</v>
      </c>
      <c r="B12" s="6">
        <f>'2020 lone parents'!C15</f>
        <v>3.2546590241034687</v>
      </c>
      <c r="C12" s="6">
        <f>'2020 singles'!C15</f>
        <v>7.9347839506172839</v>
      </c>
      <c r="D12" s="6">
        <f>'2019 lone parents'!C11</f>
        <v>1.2942016460905348</v>
      </c>
      <c r="E12" s="6">
        <f>'2019 singles'!C11</f>
        <v>1.2942016460905348</v>
      </c>
    </row>
    <row r="13" spans="1:5" x14ac:dyDescent="0.3">
      <c r="A13" s="1" t="str">
        <f>'2020 singles'!A16</f>
        <v>Hungary</v>
      </c>
      <c r="B13" s="6">
        <f>'2020 lone parents'!C16</f>
        <v>14.900297834429823</v>
      </c>
      <c r="C13" s="6">
        <f>'2020 singles'!C16</f>
        <v>14.900297834429823</v>
      </c>
      <c r="D13" s="6">
        <f>'2019 lone parents'!C12</f>
        <v>1.3738526942351386</v>
      </c>
      <c r="E13" s="6">
        <f>'2019 singles'!C12</f>
        <v>2.3321383471262047</v>
      </c>
    </row>
    <row r="14" spans="1:5" x14ac:dyDescent="0.3">
      <c r="A14" s="1" t="str">
        <f>'2020 singles'!A18</f>
        <v>Israel</v>
      </c>
      <c r="B14" s="6">
        <f>'2020 lone parents'!C18</f>
        <v>2.2334976503747632</v>
      </c>
      <c r="C14" s="6">
        <f>'2020 singles'!C18</f>
        <v>5.4981404198569814</v>
      </c>
      <c r="D14" s="6">
        <f>'2019 lone parents'!C13</f>
        <v>0.52766351568137759</v>
      </c>
      <c r="E14" s="6">
        <f>'2019 singles'!C13</f>
        <v>1.1933952191482133</v>
      </c>
    </row>
    <row r="15" spans="1:5" x14ac:dyDescent="0.3">
      <c r="A15" s="1" t="str">
        <f>'2020 singles'!A19</f>
        <v>Ireland</v>
      </c>
      <c r="B15" s="6">
        <f>'2020 lone parents'!C19</f>
        <v>1.8628721705644784</v>
      </c>
      <c r="C15" s="6">
        <f>'2020 singles'!C19</f>
        <v>2.8883786197219035</v>
      </c>
      <c r="D15" s="6">
        <f>'2019 lone parents'!C14</f>
        <v>0.46099528499422793</v>
      </c>
      <c r="E15" s="6">
        <f>'2019 singles'!C14</f>
        <v>1.1143148151098692</v>
      </c>
    </row>
    <row r="16" spans="1:5" x14ac:dyDescent="0.3">
      <c r="A16" s="1" t="str">
        <f>'2020 singles'!A21</f>
        <v>Japan</v>
      </c>
      <c r="B16" s="6">
        <f>'2020 lone parents'!C21</f>
        <v>0.68656512652914947</v>
      </c>
      <c r="C16" s="6">
        <f>'2020 singles'!C21</f>
        <v>3.1911752094465329</v>
      </c>
      <c r="D16" s="6">
        <f>'2019 lone parents'!C15</f>
        <v>0.54231203215125756</v>
      </c>
      <c r="E16" s="6">
        <f>'2019 singles'!C15</f>
        <v>1.7935864340194712</v>
      </c>
    </row>
    <row r="17" spans="1:5" x14ac:dyDescent="0.3">
      <c r="A17" s="1" t="str">
        <f>'2020 singles'!A22</f>
        <v>Lithuania</v>
      </c>
      <c r="B17" s="6">
        <f>'2020 lone parents'!C22</f>
        <v>2.2454325674974038</v>
      </c>
      <c r="C17" s="6">
        <f>'2020 singles'!C22</f>
        <v>7.8898888888888878</v>
      </c>
      <c r="D17" s="6">
        <f>'2019 lone parents'!C16</f>
        <v>0.88952589339559895</v>
      </c>
      <c r="E17" s="6">
        <f>'2019 singles'!C16</f>
        <v>1.5728791611395363</v>
      </c>
    </row>
    <row r="18" spans="1:5" x14ac:dyDescent="0.3">
      <c r="A18" s="1" t="str">
        <f>'2020 singles'!A23</f>
        <v>Latvia</v>
      </c>
      <c r="B18" s="6">
        <f>'2020 lone parents'!C23</f>
        <v>3.0219494047619047</v>
      </c>
      <c r="C18" s="6">
        <f>'2020 singles'!C23</f>
        <v>13.076822916666666</v>
      </c>
      <c r="D18" s="6">
        <f>'2019 lone parents'!C17</f>
        <v>0.43389633904826558</v>
      </c>
      <c r="E18" s="6">
        <f>'2019 singles'!C17</f>
        <v>1.3986606403369692</v>
      </c>
    </row>
    <row r="19" spans="1:5" x14ac:dyDescent="0.3">
      <c r="A19" s="1" t="str">
        <f>'2020 singles'!A24</f>
        <v>Luxembourg</v>
      </c>
      <c r="B19" s="6">
        <f>'2020 lone parents'!C24</f>
        <v>0.82636723237444776</v>
      </c>
      <c r="C19" s="6">
        <f>'2020 singles'!C24</f>
        <v>1.890379628864886</v>
      </c>
      <c r="D19" s="6">
        <f>'2019 lone parents'!C18</f>
        <v>0.50490919290545633</v>
      </c>
      <c r="E19" s="6">
        <f>'2019 singles'!C18</f>
        <v>1.109604938796495</v>
      </c>
    </row>
    <row r="20" spans="1:5" x14ac:dyDescent="0.3">
      <c r="A20" s="1" t="str">
        <f>'2020 singles'!A25</f>
        <v>Malta</v>
      </c>
      <c r="B20" s="6">
        <f>'2020 lone parents'!C25</f>
        <v>2.0547152788834051</v>
      </c>
      <c r="C20" s="6">
        <f>'2020 singles'!C25</f>
        <v>2.3505847489019427</v>
      </c>
      <c r="D20" s="6">
        <f>'2019 lone parents'!C19</f>
        <v>0.93069807773160318</v>
      </c>
      <c r="E20" s="6">
        <f>'2019 singles'!C19</f>
        <v>1.3838335114126352</v>
      </c>
    </row>
    <row r="21" spans="1:5" x14ac:dyDescent="0.3">
      <c r="A21" s="1" t="str">
        <f>'2020 singles'!A26</f>
        <v>Netherlands</v>
      </c>
      <c r="B21" s="6">
        <f>'2020 lone parents'!C26</f>
        <v>2.5760052357972016</v>
      </c>
      <c r="C21" s="6">
        <f>'2020 singles'!C26</f>
        <v>2.5760052357972016</v>
      </c>
      <c r="D21" s="6">
        <f>'2019 lone parents'!C20</f>
        <v>1.1616233227373602</v>
      </c>
      <c r="E21" s="6">
        <f>'2019 singles'!C20</f>
        <v>1.429907656963791</v>
      </c>
    </row>
    <row r="22" spans="1:5" x14ac:dyDescent="0.3">
      <c r="A22" s="1" t="str">
        <f>'2020 singles'!A28</f>
        <v>New Zealand</v>
      </c>
      <c r="B22" s="6">
        <f>'2020 lone parents'!C28</f>
        <v>1.6408908241879345</v>
      </c>
      <c r="C22" s="6">
        <f>'2020 singles'!C28</f>
        <v>2.9515024964911065</v>
      </c>
      <c r="D22" s="6">
        <f>'2019 lone parents'!C21</f>
        <v>0.44682764399115898</v>
      </c>
      <c r="E22" s="6">
        <f>'2019 singles'!C21</f>
        <v>0.59676275050619387</v>
      </c>
    </row>
    <row r="23" spans="1:5" x14ac:dyDescent="0.3">
      <c r="A23" s="1" t="str">
        <f>'2020 singles'!A29</f>
        <v>Poland</v>
      </c>
      <c r="B23" s="6">
        <f>'2020 lone parents'!C29</f>
        <v>1.8873165246212122</v>
      </c>
      <c r="C23" s="6">
        <f>'2020 singles'!C29</f>
        <v>9.9414099880382789</v>
      </c>
      <c r="D23" s="6">
        <f>'2019 lone parents'!C22</f>
        <v>1.250528058519272</v>
      </c>
      <c r="E23" s="6">
        <f>'2019 singles'!C22</f>
        <v>1.6514977281651428</v>
      </c>
    </row>
    <row r="24" spans="1:5" x14ac:dyDescent="0.3">
      <c r="A24" s="1" t="str">
        <f>'2020 singles'!A30</f>
        <v>Portugal</v>
      </c>
      <c r="B24" s="6">
        <f>'2020 lone parents'!C30</f>
        <v>2.4471126576203153</v>
      </c>
      <c r="C24" s="6">
        <f>'2020 singles'!C30</f>
        <v>5.8942253152406288</v>
      </c>
      <c r="D24" s="6">
        <f>'2019 lone parents'!C23</f>
        <v>1.0726714374888531</v>
      </c>
      <c r="E24" s="6">
        <f>'2019 singles'!C23</f>
        <v>1.0726714374888531</v>
      </c>
    </row>
    <row r="25" spans="1:5" x14ac:dyDescent="0.3">
      <c r="A25" s="1" t="str">
        <f>'2020 singles'!A32</f>
        <v>Romania</v>
      </c>
      <c r="B25" s="6">
        <f>'2020 lone parents'!C31</f>
        <v>10.128955285818032</v>
      </c>
      <c r="C25" s="6">
        <f>'2020 singles'!C32</f>
        <v>26.979134063641105</v>
      </c>
      <c r="D25" s="6">
        <f>'2019 lone parents'!C25</f>
        <v>1.8508768167534477</v>
      </c>
      <c r="E25" s="6">
        <f>'2019 singles'!C25</f>
        <v>1.9230909053595671</v>
      </c>
    </row>
    <row r="26" spans="1:5" x14ac:dyDescent="0.3">
      <c r="A26" s="1" t="str">
        <f>'2020 singles'!A33</f>
        <v>Slovenia</v>
      </c>
      <c r="B26" s="6">
        <f>'2020 lone parents'!C32</f>
        <v>0.35970028715003571</v>
      </c>
      <c r="C26" s="6">
        <f>'2020 singles'!C33</f>
        <v>2.4535970328622931</v>
      </c>
      <c r="D26" s="6">
        <f>'2019 lone parents'!C26</f>
        <v>0.11606677008911484</v>
      </c>
      <c r="E26" s="6">
        <f>'2019 singles'!C26</f>
        <v>0.97298435693730467</v>
      </c>
    </row>
    <row r="27" spans="1:5" x14ac:dyDescent="0.3">
      <c r="A27" s="1" t="str">
        <f>'2020 singles'!A34</f>
        <v>Slovak Republic</v>
      </c>
      <c r="B27" s="6">
        <f>'2020 lone parents'!C33</f>
        <v>5.1133651780233267</v>
      </c>
      <c r="C27" s="6">
        <f>'2020 singles'!C34</f>
        <v>13.651693690296629</v>
      </c>
      <c r="D27" s="6">
        <f>'2019 lone parents'!C27</f>
        <v>0.77421439550373361</v>
      </c>
      <c r="E27" s="6">
        <f>'2019 singles'!C27</f>
        <v>1.18299409719569</v>
      </c>
    </row>
    <row r="28" spans="1:5" x14ac:dyDescent="0.3">
      <c r="A28" s="1" t="str">
        <f>'2020 singles'!A35</f>
        <v>Spain</v>
      </c>
      <c r="B28" s="6">
        <f>'2020 lone parents'!C34</f>
        <v>2.2058050018430824</v>
      </c>
      <c r="C28" s="6">
        <f>'2020 singles'!C35</f>
        <v>3.7446874999999999</v>
      </c>
      <c r="D28" s="6">
        <f>'2019 lone parents'!C28</f>
        <v>0.89527777777777773</v>
      </c>
      <c r="E28" s="6">
        <f>'2019 singles'!C28</f>
        <v>1.023788337189298</v>
      </c>
    </row>
    <row r="29" spans="1:5" x14ac:dyDescent="0.3">
      <c r="A29" s="1" t="str">
        <f>'2020 singles'!A38</f>
        <v>Turkey</v>
      </c>
      <c r="B29" s="6">
        <f>'2020 lone parents'!C37</f>
        <v>36.391279217853011</v>
      </c>
      <c r="C29" s="6" t="e">
        <f>'2020 singles'!C38</f>
        <v>#DIV/0!</v>
      </c>
      <c r="D29" s="6">
        <f>'2019 lone parents'!C29</f>
        <v>1.1982848055151403</v>
      </c>
      <c r="E29" s="6">
        <f>'2019 singles'!C29</f>
        <v>1.2619671327573247</v>
      </c>
    </row>
    <row r="30" spans="1:5" x14ac:dyDescent="0.3">
      <c r="A30" s="1" t="str">
        <f>'2020 singles'!A39</f>
        <v>United Kingdom</v>
      </c>
      <c r="B30" s="6">
        <f>'2020 lone parents'!C38</f>
        <v>2.2668846882770435</v>
      </c>
      <c r="C30" s="6">
        <f>'2020 singles'!C39</f>
        <v>6.3880331222718443</v>
      </c>
      <c r="D30" s="6">
        <f>'2019 lone parents'!C30</f>
        <v>0.83422379137544467</v>
      </c>
      <c r="E30" s="6">
        <f>'2019 singles'!C30</f>
        <v>1.3401455799248265</v>
      </c>
    </row>
    <row r="31" spans="1:5" x14ac:dyDescent="0.3">
      <c r="A31" s="1" t="str">
        <f>'2020 singles'!A40</f>
        <v>United States</v>
      </c>
      <c r="B31" s="6">
        <f>'2020 lone parents'!C39</f>
        <v>7.6275939341846755</v>
      </c>
      <c r="C31" s="6">
        <f>'2020 singles'!C40</f>
        <v>21.636316043814432</v>
      </c>
      <c r="D31" s="6">
        <f>'2019 lone parents'!C31</f>
        <v>1.0350598299452378</v>
      </c>
      <c r="E31" s="6">
        <f>'2019 singles'!C31</f>
        <v>2.8903598609870693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8028CD64F5E4BB46B116A95DD1BF1" ma:contentTypeVersion="15" ma:contentTypeDescription="Crée un document." ma:contentTypeScope="" ma:versionID="040befe0bd71ba8384bbfb2c086c7aeb">
  <xsd:schema xmlns:xsd="http://www.w3.org/2001/XMLSchema" xmlns:xs="http://www.w3.org/2001/XMLSchema" xmlns:p="http://schemas.microsoft.com/office/2006/metadata/properties" xmlns:ns3="9e8fa8fc-941d-4b8f-a28f-93707ef14f4d" xmlns:ns4="fe98a8f8-98f1-4e27-975a-7d31a7fe5f3b" targetNamespace="http://schemas.microsoft.com/office/2006/metadata/properties" ma:root="true" ma:fieldsID="681132e6bbe00e96071e72f5a49bb990" ns3:_="" ns4:_="">
    <xsd:import namespace="9e8fa8fc-941d-4b8f-a28f-93707ef14f4d"/>
    <xsd:import namespace="fe98a8f8-98f1-4e27-975a-7d31a7fe5f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fa8fc-941d-4b8f-a28f-93707ef14f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8a8f8-98f1-4e27-975a-7d31a7fe5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98a8f8-98f1-4e27-975a-7d31a7fe5f3b" xsi:nil="true"/>
  </documentManagement>
</p:properties>
</file>

<file path=customXml/itemProps1.xml><?xml version="1.0" encoding="utf-8"?>
<ds:datastoreItem xmlns:ds="http://schemas.openxmlformats.org/officeDocument/2006/customXml" ds:itemID="{F1C2D4EE-0556-45D8-96DC-F4A7ED5A3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fa8fc-941d-4b8f-a28f-93707ef14f4d"/>
    <ds:schemaRef ds:uri="fe98a8f8-98f1-4e27-975a-7d31a7fe5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0AE89-3F71-42B6-8494-50C06C87DA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566A5-97CA-4CD5-82B4-011306483282}">
  <ds:schemaRefs>
    <ds:schemaRef ds:uri="http://purl.org/dc/elements/1.1/"/>
    <ds:schemaRef ds:uri="http://schemas.microsoft.com/office/2006/metadata/properties"/>
    <ds:schemaRef ds:uri="fe98a8f8-98f1-4e27-975a-7d31a7fe5f3b"/>
    <ds:schemaRef ds:uri="9e8fa8fc-941d-4b8f-a28f-93707ef14f4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2020 lone parents</vt:lpstr>
      <vt:lpstr>2020 singles</vt:lpstr>
      <vt:lpstr>2019 lone parents</vt:lpstr>
      <vt:lpstr>2019 singles</vt:lpstr>
      <vt:lpstr>By country</vt:lpstr>
      <vt:lpstr>Restricted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Germain</dc:creator>
  <cp:lastModifiedBy>Antoine Germain</cp:lastModifiedBy>
  <dcterms:created xsi:type="dcterms:W3CDTF">2023-02-17T10:05:49Z</dcterms:created>
  <dcterms:modified xsi:type="dcterms:W3CDTF">2023-02-17T13:42:52Z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0x010100EB28028CD64F5E4BB46B116A95DD1BF1</vt:lpwstr>
  </property>
</Properties>
</file>