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<sst xmlns="http://schemas.openxmlformats.org/spreadsheetml/2006/main" count="1483" uniqueCount="928">
  <si>
    <t xml:space="preserve">RECOLEMENT DES PHOTOGRAPHIES DES MUSEES NATIONAUX</t>
  </si>
  <si>
    <t xml:space="preserve">Attention ! Il est interdit de rajouter des lignes ou des colonnes au présent fichier. Les documents doivent être numérisés dans l'ordre du présent récolement.</t>
  </si>
  <si>
    <r>
      <rPr>
        <b val="true"/>
        <u val="single"/>
        <sz val="10"/>
        <color rgb="FF000000"/>
        <rFont val="Arial"/>
        <family val="2"/>
        <charset val="1"/>
      </rPr>
      <t xml:space="preserve">Consignes générales de numérisation :
</t>
    </r>
    <r>
      <rPr>
        <sz val="10"/>
        <color rgb="FF000000"/>
        <rFont val="Arial"/>
        <family val="2"/>
        <charset val="1"/>
      </rPr>
      <t xml:space="preserve">Ne pas numériser les chemises de conservation
Documents en feuillets isolés ou en liasse : numériser en r°/v° sauf quand le v° est blanc
Documents reliés (carnet, cahier, volume agrafé ou relié) : numériser page par page, sauf mention contraire.
Cahiers de musique : numériser en simple page et uniquement les pages écrites.
</t>
    </r>
    <r>
      <rPr>
        <b val="true"/>
        <sz val="10"/>
        <color rgb="FF000000"/>
        <rFont val="Arial"/>
        <family val="2"/>
        <charset val="1"/>
      </rPr>
      <t xml:space="preserve">NE PAS NUMERISER LES PHOTOGRAPHIES surlignées en lignes rouges.
</t>
    </r>
    <r>
      <rPr>
        <sz val="10"/>
        <color rgb="FF000000"/>
        <rFont val="Arial"/>
        <family val="2"/>
        <charset val="1"/>
      </rPr>
      <t xml:space="preserve">Pour les petits formats, numérisation en 1200 dpi + une vue ensemble (cf planche-contact) à 600 dpi.</t>
    </r>
  </si>
  <si>
    <t xml:space="preserve">Nouveau répertoire</t>
  </si>
  <si>
    <t xml:space="preserve">Ne pas numériser</t>
  </si>
  <si>
    <t xml:space="preserve">PARTIE RESERVEE AUX ARCHIVES NATIONALES</t>
  </si>
  <si>
    <t xml:space="preserve">PARTIE RESERVEE AU PRESTATAIRE</t>
  </si>
  <si>
    <t xml:space="preserve">N°</t>
  </si>
  <si>
    <t xml:space="preserve">Cote</t>
  </si>
  <si>
    <t xml:space="preserve">Pièce/Dossier</t>
  </si>
  <si>
    <t xml:space="preserve">Support / typologie</t>
  </si>
  <si>
    <t xml:space="preserve">Intitulé / Description</t>
  </si>
  <si>
    <r>
      <rPr>
        <b val="true"/>
        <sz val="10"/>
        <color rgb="FF000000"/>
        <rFont val="Arial"/>
        <family val="2"/>
        <charset val="1"/>
      </rPr>
      <t xml:space="preserve">Dimensions
</t>
    </r>
    <r>
      <rPr>
        <sz val="10"/>
        <color rgb="FF000000"/>
        <rFont val="Arial"/>
        <family val="2"/>
        <charset val="1"/>
      </rPr>
      <t xml:space="preserve">(en cm)</t>
    </r>
  </si>
  <si>
    <t xml:space="preserve">Observations /
Consignes de prises de vues</t>
  </si>
  <si>
    <t xml:space="preserve">Vues estimées</t>
  </si>
  <si>
    <t xml:space="preserve">Vues produites</t>
  </si>
  <si>
    <r>
      <rPr>
        <b val="true"/>
        <sz val="11"/>
        <color rgb="FF000000"/>
        <rFont val="Arial"/>
        <family val="2"/>
        <charset val="1"/>
      </rPr>
      <t xml:space="preserve">Nommage fichiers d’archivage
</t>
    </r>
    <r>
      <rPr>
        <sz val="9"/>
        <color rgb="FF000000"/>
        <rFont val="Arial1"/>
        <family val="0"/>
        <charset val="1"/>
      </rPr>
      <t xml:space="preserve">(TIFF)</t>
    </r>
  </si>
  <si>
    <r>
      <rPr>
        <b val="true"/>
        <sz val="11"/>
        <color rgb="FF000000"/>
        <rFont val="Arial"/>
        <family val="2"/>
        <charset val="1"/>
      </rPr>
      <t xml:space="preserve">Nommage fichiers de diffusion
</t>
    </r>
    <r>
      <rPr>
        <sz val="9"/>
        <color rgb="FF000000"/>
        <rFont val="Arial1"/>
        <family val="0"/>
        <charset val="1"/>
      </rPr>
      <t xml:space="preserve">(JPEG)</t>
    </r>
  </si>
  <si>
    <t xml:space="preserve">Répertoire d’enregistrement</t>
  </si>
  <si>
    <t xml:space="preserve">Nom d’image de référence</t>
  </si>
  <si>
    <t xml:space="preserve">observations</t>
  </si>
  <si>
    <t xml:space="preserve">IPTC ObjectName = Cote (pièce)</t>
  </si>
  <si>
    <t xml:space="preserve">IPTC Caption-abstract + IPTC Headline</t>
  </si>
  <si>
    <t xml:space="preserve">H</t>
  </si>
  <si>
    <t xml:space="preserve">L</t>
  </si>
  <si>
    <t xml:space="preserve">Première image</t>
  </si>
  <si>
    <t xml:space="preserve">Dernière image</t>
  </si>
  <si>
    <t xml:space="preserve">20144792/250</t>
  </si>
  <si>
    <t xml:space="preserve">Tirage photographique</t>
  </si>
  <si>
    <t xml:space="preserve">Photographie de l’évacuation du Louvre, 1939</t>
  </si>
  <si>
    <t xml:space="preserve">Recto-verso</t>
  </si>
  <si>
    <t xml:space="preserve">FRAN_0238_0001_A.tif</t>
  </si>
  <si>
    <t xml:space="preserve">FRAN_0238_0002_A.tif</t>
  </si>
  <si>
    <t xml:space="preserve">FRAN_0238_0001_L.jpg</t>
  </si>
  <si>
    <t xml:space="preserve">FRAN_0238_0002_L.jpg</t>
  </si>
  <si>
    <t xml:space="preserve">FRAN_0238_20144792_250</t>
  </si>
  <si>
    <t xml:space="preserve">2 à 21</t>
  </si>
  <si>
    <t xml:space="preserve">Évacuation du Louvre, 1939. 20 tirages d’après des clichés de Marc Vaux</t>
  </si>
  <si>
    <t xml:space="preserve">FRAN_0238_0003_A.tif</t>
  </si>
  <si>
    <t xml:space="preserve">FRAN_0238_0042_A.tif</t>
  </si>
  <si>
    <t xml:space="preserve">FRAN_0238_0003_L.jpg</t>
  </si>
  <si>
    <t xml:space="preserve">FRAN_0238_0042_L.jpg</t>
  </si>
  <si>
    <t xml:space="preserve">Départ Victoire de Samothrace vers Valençay, 1939. Cliché Laure Albin Guillot</t>
  </si>
  <si>
    <t xml:space="preserve">FRAN_0238_0043_A.tif</t>
  </si>
  <si>
    <t xml:space="preserve">FRAN_0238_0044_A.tif</t>
  </si>
  <si>
    <t xml:space="preserve">FRAN_0238_0043_L.jpg</t>
  </si>
  <si>
    <t xml:space="preserve">FRAN_0238_0044_L.jpg</t>
  </si>
  <si>
    <t xml:space="preserve">Évacuation du Louvre, 1939. Cliché Almasy</t>
  </si>
  <si>
    <t xml:space="preserve">FRAN_0238_0045_A.tif</t>
  </si>
  <si>
    <t xml:space="preserve">FRAN_0238_0046_A.tif</t>
  </si>
  <si>
    <t xml:space="preserve">FRAN_0238_0045_L.jpg</t>
  </si>
  <si>
    <t xml:space="preserve">FRAN_0238_0046_L.jpg</t>
  </si>
  <si>
    <t xml:space="preserve">24 à 30</t>
  </si>
  <si>
    <t xml:space="preserve">Évacuation du Louvre, fin septembre 1938. 7 Clichés Alexandre Séarl</t>
  </si>
  <si>
    <t xml:space="preserve">FRAN_0238_0047_A.tif</t>
  </si>
  <si>
    <t xml:space="preserve">FRAN_0238_0060_A.tif</t>
  </si>
  <si>
    <t xml:space="preserve">FRAN_0238_0047_L.jpg</t>
  </si>
  <si>
    <t xml:space="preserve">FRAN_0238_0060_L.jpg</t>
  </si>
  <si>
    <t xml:space="preserve">31 à 34</t>
  </si>
  <si>
    <t xml:space="preserve">Photographie de l’évacuation du Louvre, 1939. 4 clichés Almasy</t>
  </si>
  <si>
    <t xml:space="preserve">FRAN_0238_0061_A.tif</t>
  </si>
  <si>
    <t xml:space="preserve">FRAN_0238_0068_A.tif</t>
  </si>
  <si>
    <t xml:space="preserve">FRAN_0238_0061_L.jpg</t>
  </si>
  <si>
    <t xml:space="preserve">FRAN_0238_0068_L.jpg</t>
  </si>
  <si>
    <t xml:space="preserve">35-36</t>
  </si>
  <si>
    <t xml:space="preserve">Évacuation du Louvre, fin septembre 1938. 2 clichés</t>
  </si>
  <si>
    <t xml:space="preserve">FRAN_0238_0069_A.tif</t>
  </si>
  <si>
    <t xml:space="preserve">FRAN_0238_0072_A.tif</t>
  </si>
  <si>
    <t xml:space="preserve">FRAN_0238_0069_L.jpg</t>
  </si>
  <si>
    <t xml:space="preserve">FRAN_0238_0072_L.jpg</t>
  </si>
  <si>
    <t xml:space="preserve">FRAN_0238_0073_A.tif</t>
  </si>
  <si>
    <t xml:space="preserve">FRAN_0238_0074_A.tif</t>
  </si>
  <si>
    <t xml:space="preserve">FRAN_0238_0073_L.jpg</t>
  </si>
  <si>
    <t xml:space="preserve">FRAN_0238_0074_L.jpg</t>
  </si>
  <si>
    <t xml:space="preserve">38-39</t>
  </si>
  <si>
    <t xml:space="preserve">Évacuation du Louvre, 1939.</t>
  </si>
  <si>
    <t xml:space="preserve">recto (numériser en forte résolution)</t>
  </si>
  <si>
    <t xml:space="preserve">FRAN_0238_0075_A.tif</t>
  </si>
  <si>
    <t xml:space="preserve">FRAN_0238_0076_A.tif</t>
  </si>
  <si>
    <t xml:space="preserve">FRAN_0238_0075_L.jpg</t>
  </si>
  <si>
    <t xml:space="preserve">FRAN_0238_0076_L.jpg</t>
  </si>
  <si>
    <t xml:space="preserve">FRAN_0238_0077_A.tif</t>
  </si>
  <si>
    <t xml:space="preserve">FRAN_0238_0077_L.jpg</t>
  </si>
  <si>
    <t xml:space="preserve">Évacuation du Louvre, semaine du 16 septembre 1939. Tirage d’après des clichés de Marc Vaux</t>
  </si>
  <si>
    <t xml:space="preserve">FRAN_0238_0078_A.tif</t>
  </si>
  <si>
    <t xml:space="preserve">FRAN_0238_0079_A.tif</t>
  </si>
  <si>
    <t xml:space="preserve">FRAN_0238_0078_L.jpg</t>
  </si>
  <si>
    <t xml:space="preserve">FRAN_0238_0079_L.jpg</t>
  </si>
  <si>
    <t xml:space="preserve">Évacuation du Louvre. Départ des grands tableaux, Pavillon Denon. Photographie tirée de L’Illustration du 16 septembre 1939.</t>
  </si>
  <si>
    <t xml:space="preserve">FRAN_0238_0080_A.tif</t>
  </si>
  <si>
    <t xml:space="preserve">FRAN_0238_0081_A.tif</t>
  </si>
  <si>
    <t xml:space="preserve">FRAN_0238_0080_L.jpg</t>
  </si>
  <si>
    <t xml:space="preserve">FRAN_0238_0081_L.jpg</t>
  </si>
  <si>
    <t xml:space="preserve">43-44</t>
  </si>
  <si>
    <t xml:space="preserve">Photographie de l’évacuation  du Louvre, 1939. 2 clichés Almasy</t>
  </si>
  <si>
    <t xml:space="preserve">FRAN_0238_0082_A.tif</t>
  </si>
  <si>
    <t xml:space="preserve">FRAN_0238_0085_A.tif</t>
  </si>
  <si>
    <t xml:space="preserve">FRAN_0238_0082_L.jpg</t>
  </si>
  <si>
    <t xml:space="preserve">FRAN_0238_0085_L.jpg</t>
  </si>
  <si>
    <t xml:space="preserve">Évacuation  du Louvre, fin septembre 1938. Cliché Alexandre Séarl</t>
  </si>
  <si>
    <t xml:space="preserve">FRAN_0238_0086_A.tif</t>
  </si>
  <si>
    <t xml:space="preserve">FRAN_0238_0087_A.tif</t>
  </si>
  <si>
    <t xml:space="preserve">FRAN_0238_0086_L.jpg</t>
  </si>
  <si>
    <t xml:space="preserve">FRAN_0238_0087_L.jpg</t>
  </si>
  <si>
    <t xml:space="preserve">46 à 47</t>
  </si>
  <si>
    <t xml:space="preserve">Photographies de l’évacuation  du Louvre, 1939. 4 tirages collés sur carton</t>
  </si>
  <si>
    <t xml:space="preserve">recto</t>
  </si>
  <si>
    <t xml:space="preserve">FRAN_0238_0088_A.tif</t>
  </si>
  <si>
    <t xml:space="preserve">FRAN_0238_0091_A.tif</t>
  </si>
  <si>
    <t xml:space="preserve">FRAN_0238_0088_L.jpg</t>
  </si>
  <si>
    <t xml:space="preserve">FRAN_0238_0091_L.jpg</t>
  </si>
  <si>
    <t xml:space="preserve">Évacuation du Louvre, 1939. Tirage d’après un cliché de Marc Vaux</t>
  </si>
  <si>
    <t xml:space="preserve">FRAN_0238_0092_A.tif</t>
  </si>
  <si>
    <t xml:space="preserve">FRAN_0238_0093_A.tif</t>
  </si>
  <si>
    <t xml:space="preserve">FRAN_0238_0092_L.jpg</t>
  </si>
  <si>
    <t xml:space="preserve">FRAN_0238_0093_L.jpg</t>
  </si>
  <si>
    <t xml:space="preserve">49-50</t>
  </si>
  <si>
    <t xml:space="preserve">Évacuation du Louvre, 1939. Cliché Alexandre Séarl</t>
  </si>
  <si>
    <t xml:space="preserve">FRAN_0238_0094_A.tif</t>
  </si>
  <si>
    <t xml:space="preserve">FRAN_0238_0097_A.tif</t>
  </si>
  <si>
    <t xml:space="preserve">FRAN_0238_0094_L.jpg</t>
  </si>
  <si>
    <t xml:space="preserve">FRAN_0238_0097_L.jpg</t>
  </si>
  <si>
    <t xml:space="preserve">Photographies de l’évacuation du Louvre, 1939. Tirage collé sur carton</t>
  </si>
  <si>
    <t xml:space="preserve">FRAN_0238_0098_A.tif</t>
  </si>
  <si>
    <t xml:space="preserve">FRAN_0238_0098_L.jpg</t>
  </si>
  <si>
    <t xml:space="preserve">Partie centrale du panneau montrant les déplacements des œuvres d'art et leurs châteaux de repli. Extrait de l'exposition L'activité des musées pendant la guerre, Musée du Louvre, Salon Denon, à partir d'août 1945. </t>
  </si>
  <si>
    <t xml:space="preserve">FRAN_0238_0099_A.tif</t>
  </si>
  <si>
    <t xml:space="preserve">FRAN_0238_0100_A.tif</t>
  </si>
  <si>
    <t xml:space="preserve">FRAN_0238_0099_L.jpg</t>
  </si>
  <si>
    <t xml:space="preserve">FRAN_0238_0100_L.jpg</t>
  </si>
  <si>
    <t xml:space="preserve">55-57</t>
  </si>
  <si>
    <t xml:space="preserve">Château de Chambord. 3 clichés Foto Marburg</t>
  </si>
  <si>
    <t xml:space="preserve">FRAN_0238_0101_A.tif</t>
  </si>
  <si>
    <t xml:space="preserve">FRAN_0238_0106_A.tif</t>
  </si>
  <si>
    <t xml:space="preserve">FRAN_0238_0101_L.jpg</t>
  </si>
  <si>
    <t xml:space="preserve">FRAN_0238_0106_L.jpg</t>
  </si>
  <si>
    <t xml:space="preserve">Ronde d’un gardien au Château de Chambord. Tirage collé sur carton</t>
  </si>
  <si>
    <t xml:space="preserve">FRAN_0238_0107_A.tif</t>
  </si>
  <si>
    <t xml:space="preserve">FRAN_0238_0107_L.jpg</t>
  </si>
  <si>
    <t xml:space="preserve">59 à 62</t>
  </si>
  <si>
    <t xml:space="preserve">Vues du Château de Chambord. 4 tirages collés sur carton</t>
  </si>
  <si>
    <t xml:space="preserve">FRAN_0238_0108_A.tif</t>
  </si>
  <si>
    <t xml:space="preserve">FRAN_0238_0111_A.tif</t>
  </si>
  <si>
    <t xml:space="preserve">FRAN_0238_0108_L.jpg</t>
  </si>
  <si>
    <t xml:space="preserve">FRAN_0238_0111_L.jpg</t>
  </si>
  <si>
    <t xml:space="preserve">63-64</t>
  </si>
  <si>
    <t xml:space="preserve">Vues du Château de Chambord. 2 tirages collés sur carton</t>
  </si>
  <si>
    <t xml:space="preserve">FRAN_0238_0112_A.tif</t>
  </si>
  <si>
    <t xml:space="preserve">FRAN_0238_0113_A.tif</t>
  </si>
  <si>
    <t xml:space="preserve">FRAN_0238_0112_L.jpg</t>
  </si>
  <si>
    <t xml:space="preserve">FRAN_0238_0113_L.jpg</t>
  </si>
  <si>
    <t xml:space="preserve">65-68</t>
  </si>
  <si>
    <t xml:space="preserve">Vues de Salles du Château de Chambord dans lesquelles sont stockées les œuvres. 4 tirages collés sur carton</t>
  </si>
  <si>
    <t xml:space="preserve">FRAN_0238_0114_A.tif</t>
  </si>
  <si>
    <t xml:space="preserve">FRAN_0238_0117_A.tif</t>
  </si>
  <si>
    <t xml:space="preserve">FRAN_0238_0114_L.jpg</t>
  </si>
  <si>
    <t xml:space="preserve">FRAN_0238_0117_L.jpg</t>
  </si>
  <si>
    <t xml:space="preserve">69 à 74</t>
  </si>
  <si>
    <t xml:space="preserve">Vues de Salles du Château de Chambord dans lesquelles sont stockées les œuvres. 6 tirages collés sur carton</t>
  </si>
  <si>
    <t xml:space="preserve">FRAN_0238_0118_A.tif</t>
  </si>
  <si>
    <t xml:space="preserve">FRAN_0238_0129_A.tif</t>
  </si>
  <si>
    <t xml:space="preserve">FRAN_0238_0118_L.jpg</t>
  </si>
  <si>
    <t xml:space="preserve">FRAN_0238_0129_L.jpg</t>
  </si>
  <si>
    <t xml:space="preserve">75-76</t>
  </si>
  <si>
    <t xml:space="preserve">Extincteurs utilisés au Château de Chambord en cas d’incendie, 1939-1945. 2 Tirages</t>
  </si>
  <si>
    <t xml:space="preserve">FRAN_0238_0130_A.tif</t>
  </si>
  <si>
    <t xml:space="preserve">FRAN_0238_0131_A.tif</t>
  </si>
  <si>
    <t xml:space="preserve">FRAN_0238_0130_L.jpg</t>
  </si>
  <si>
    <t xml:space="preserve">FRAN_0238_0131_L.jpg</t>
  </si>
  <si>
    <t xml:space="preserve">Personnel des musées nationaux affectés au Château de Chambord, 1939-1945. Tirage collé sur carton</t>
  </si>
  <si>
    <t xml:space="preserve">FRAN_0238_0132_A.tif</t>
  </si>
  <si>
    <t xml:space="preserve">FRAN_0238_0133_A.tif</t>
  </si>
  <si>
    <t xml:space="preserve">FRAN_0238_0132_L.jpg</t>
  </si>
  <si>
    <t xml:space="preserve">FRAN_0238_0133_L.jpg</t>
  </si>
  <si>
    <t xml:space="preserve">77bis</t>
  </si>
  <si>
    <t xml:space="preserve">Panneau placé à l’entrée du Château de Chambord, 1939-1945</t>
  </si>
  <si>
    <t xml:space="preserve">FRAN_0238_0134_A.tif</t>
  </si>
  <si>
    <t xml:space="preserve">FRAN_0238_0134_L.jpg</t>
  </si>
  <si>
    <t xml:space="preserve">78 à 93</t>
  </si>
  <si>
    <t xml:space="preserve">Château de Sourches, 1939-1945. 16 tirages</t>
  </si>
  <si>
    <t xml:space="preserve">FRAN_0238_0135_A.tif</t>
  </si>
  <si>
    <t xml:space="preserve">FRAN_0238_0166_A.tif</t>
  </si>
  <si>
    <t xml:space="preserve">FRAN_0238_0135_L.jpg</t>
  </si>
  <si>
    <t xml:space="preserve">FRAN_0238_0166_L.jpg</t>
  </si>
  <si>
    <t xml:space="preserve">Le tableau « L’atelier » de Courbet, au Château de Sourches, 1939-1945. 1 tirage</t>
  </si>
  <si>
    <t xml:space="preserve">FRAN_0238_0167_A.tif</t>
  </si>
  <si>
    <t xml:space="preserve">FRAN_0238_0168_A.tif</t>
  </si>
  <si>
    <t xml:space="preserve">FRAN_0238_0167_L.jpg</t>
  </si>
  <si>
    <t xml:space="preserve">FRAN_0238_0168_L.jpg</t>
  </si>
  <si>
    <t xml:space="preserve">Château de Sourches, 1939-1945. 1tirage</t>
  </si>
  <si>
    <t xml:space="preserve">FRAN_0238_0169_A.tif</t>
  </si>
  <si>
    <t xml:space="preserve">FRAN_0238_0170_A.tif</t>
  </si>
  <si>
    <t xml:space="preserve">FRAN_0238_0169_L.jpg</t>
  </si>
  <si>
    <t xml:space="preserve">FRAN_0238_0170_L.jpg</t>
  </si>
  <si>
    <t xml:space="preserve">96 à 103</t>
  </si>
  <si>
    <t xml:space="preserve">Château de Sourches, 1939-1945. 8 tirages</t>
  </si>
  <si>
    <t xml:space="preserve">FRAN_0238_0171_A.tif</t>
  </si>
  <si>
    <t xml:space="preserve">FRAN_0238_0186_A.tif</t>
  </si>
  <si>
    <t xml:space="preserve">FRAN_0238_0171_L.jpg</t>
  </si>
  <si>
    <t xml:space="preserve">FRAN_0238_0186_L.jpg</t>
  </si>
  <si>
    <t xml:space="preserve">20144792/251</t>
  </si>
  <si>
    <t xml:space="preserve">104 à 115</t>
  </si>
  <si>
    <t xml:space="preserve">Château de Sourches, 1939-1945. 12 tirages</t>
  </si>
  <si>
    <t xml:space="preserve">FRAN_0238_0187_A.tif</t>
  </si>
  <si>
    <t xml:space="preserve">FRAN_0238_0198_A.tif</t>
  </si>
  <si>
    <t xml:space="preserve">FRAN_0238_0187_L.jpg</t>
  </si>
  <si>
    <t xml:space="preserve">FRAN_0238_0198_L.jpg</t>
  </si>
  <si>
    <t xml:space="preserve">FRAN_0238_20144792_251</t>
  </si>
  <si>
    <t xml:space="preserve">Château de Sourches, 1939-1945. Les tableaux de la Galerie Médicis de Rubens. 1 tirage</t>
  </si>
  <si>
    <t xml:space="preserve">FRAN_0238_0199_A.tif</t>
  </si>
  <si>
    <t xml:space="preserve">FRAN_0238_0200_A.tif</t>
  </si>
  <si>
    <t xml:space="preserve">FRAN_0238_0199_L.jpg</t>
  </si>
  <si>
    <t xml:space="preserve">FRAN_0238_0200_L.jpg</t>
  </si>
  <si>
    <t xml:space="preserve">Château de Sourches, 1939-1945. Installation des tableaux. 1 tirage</t>
  </si>
  <si>
    <t xml:space="preserve">FRAN_0238_0201_A.tif</t>
  </si>
  <si>
    <t xml:space="preserve">FRAN_0238_0202_A.tif</t>
  </si>
  <si>
    <t xml:space="preserve">FRAN_0238_0201_L.jpg</t>
  </si>
  <si>
    <t xml:space="preserve">FRAN_0238_0202_L.jpg</t>
  </si>
  <si>
    <t xml:space="preserve">118 à 121</t>
  </si>
  <si>
    <t xml:space="preserve">Château de Sourches, 1939-1945. 4 tirages</t>
  </si>
  <si>
    <t xml:space="preserve">FRAN_0238_0203_A.tif</t>
  </si>
  <si>
    <t xml:space="preserve">FRAN_0238_0206_A.tif</t>
  </si>
  <si>
    <t xml:space="preserve">FRAN_0238_0203_L.jpg</t>
  </si>
  <si>
    <t xml:space="preserve">FRAN_0238_0206_L.jpg</t>
  </si>
  <si>
    <t xml:space="preserve">Château de Sourches, 1939-1945. 1 tirage</t>
  </si>
  <si>
    <t xml:space="preserve">FRAN_0238_0207_A.tif</t>
  </si>
  <si>
    <t xml:space="preserve">FRAN_0238_0208_A.tif</t>
  </si>
  <si>
    <t xml:space="preserve">FRAN_0238_0207_L.jpg</t>
  </si>
  <si>
    <t xml:space="preserve">FRAN_0238_0208_L.jpg</t>
  </si>
  <si>
    <t xml:space="preserve">Château de Sourches, photographie partielle du plan du sous-sol du château de Sourches, signalant les différentes installations de tableaux, dressé le 25 juin 1944 par Germain Bazin, pour approbation par Jacques Jaujard. 1 tirage</t>
  </si>
  <si>
    <t xml:space="preserve">FRAN_0238_0209_A.tif</t>
  </si>
  <si>
    <t xml:space="preserve">FRAN_0238_0209_L.jpg</t>
  </si>
  <si>
    <t xml:space="preserve">124 à 131</t>
  </si>
  <si>
    <t xml:space="preserve">FRAN_0238_0210_A.tif</t>
  </si>
  <si>
    <t xml:space="preserve">FRAN_0238_0217_A.tif</t>
  </si>
  <si>
    <t xml:space="preserve">FRAN_0238_0210_L.jpg</t>
  </si>
  <si>
    <t xml:space="preserve">FRAN_0238_0217_L.jpg</t>
  </si>
  <si>
    <t xml:space="preserve">132 à 136</t>
  </si>
  <si>
    <t xml:space="preserve">Château de Sourches, 1939-1945. 5 tirages</t>
  </si>
  <si>
    <t xml:space="preserve">recto (numériser individuellement et en forte résolution chaque tirage)
Attention : la 134 est collée au support papier</t>
  </si>
  <si>
    <t xml:space="preserve">FRAN_0238_0218_A.tif</t>
  </si>
  <si>
    <t xml:space="preserve">FRAN_0238_0222_A.tif</t>
  </si>
  <si>
    <t xml:space="preserve">FRAN_0238_0218_L.jpg</t>
  </si>
  <si>
    <t xml:space="preserve">FRAN_0238_0222_L.jpg</t>
  </si>
  <si>
    <t xml:space="preserve">137 à 150</t>
  </si>
  <si>
    <t xml:space="preserve">Château de Chèreperrine, 1939-1945 14 tirages</t>
  </si>
  <si>
    <t xml:space="preserve">FRAN_0238_0223_A.tif</t>
  </si>
  <si>
    <t xml:space="preserve">FRAN_0238_0236_A.tif</t>
  </si>
  <si>
    <t xml:space="preserve">FRAN_0238_0223_L.jpg</t>
  </si>
  <si>
    <t xml:space="preserve">FRAN_0238_0236_L.jpg</t>
  </si>
  <si>
    <t xml:space="preserve">Château de Chemery, 1939-1945 1 tirage</t>
  </si>
  <si>
    <t xml:space="preserve">FRAN_0238_0237_A.tif</t>
  </si>
  <si>
    <t xml:space="preserve">FRAN_0238_0237_L.jpg</t>
  </si>
  <si>
    <t xml:space="preserve">Château du Grand Lucé (Sarthe), 1939-1945 1 tirage</t>
  </si>
  <si>
    <t xml:space="preserve">FRAN_0238_0238_A.tif</t>
  </si>
  <si>
    <t xml:space="preserve">FRAN_0238_0238_L.jpg</t>
  </si>
  <si>
    <t xml:space="preserve">Château de  La Bastie d'Urfé (Loire) 1939-1945 1 tirage</t>
  </si>
  <si>
    <t xml:space="preserve">FRAN_0238_0239_A.tif</t>
  </si>
  <si>
    <t xml:space="preserve">FRAN_0238_0239_L.jpg</t>
  </si>
  <si>
    <t xml:space="preserve">154-155</t>
  </si>
  <si>
    <t xml:space="preserve">Château de  La Bastie d'Urfé (Loire) mai 1944 2 tirages</t>
  </si>
  <si>
    <t xml:space="preserve">recto (numériser individuellement et en forte résolution chaque tirage)
Attention : tirages collés au support papier</t>
  </si>
  <si>
    <t xml:space="preserve">FRAN_0238_0240_A.tif</t>
  </si>
  <si>
    <t xml:space="preserve">FRAN_0238_0241_A.tif</t>
  </si>
  <si>
    <t xml:space="preserve">FRAN_0238_0240_L.jpg</t>
  </si>
  <si>
    <t xml:space="preserve">FRAN_0238_0241_L.jpg</t>
  </si>
  <si>
    <t xml:space="preserve">Château de la Brède (Gironde), 1939-1945 1 tirage</t>
  </si>
  <si>
    <t xml:space="preserve">recto
Attention : tirage collé au support papier</t>
  </si>
  <si>
    <t xml:space="preserve">FRAN_0238_0242_A.tif</t>
  </si>
  <si>
    <t xml:space="preserve">FRAN_0238_0243_A.tif</t>
  </si>
  <si>
    <t xml:space="preserve">FRAN_0238_0242_L.jpg</t>
  </si>
  <si>
    <t xml:space="preserve">FRAN_0238_0243_L.jpg</t>
  </si>
  <si>
    <t xml:space="preserve">157 à 159</t>
  </si>
  <si>
    <t xml:space="preserve">Château de Saint-Gall (Cantal), 1939-1945 3 tirages</t>
  </si>
  <si>
    <t xml:space="preserve">Recto (numériser individuellement et en forte résolution chaque tirage)
Attention : tirage collé au support papier</t>
  </si>
  <si>
    <t xml:space="preserve">FRAN_0238_0244_A.tif</t>
  </si>
  <si>
    <t xml:space="preserve">FRAN_0238_0246_A.tif</t>
  </si>
  <si>
    <t xml:space="preserve">FRAN_0238_0244_L.jpg</t>
  </si>
  <si>
    <t xml:space="preserve">FRAN_0238_0246_L.jpg</t>
  </si>
  <si>
    <t xml:space="preserve">160 à 173</t>
  </si>
  <si>
    <t xml:space="preserve">Château de Loc-Dieu (Aveyron), 1939-1945 14 tirages</t>
  </si>
  <si>
    <t xml:space="preserve">FRAN_0238_0247_A.tif</t>
  </si>
  <si>
    <t xml:space="preserve">FRAN_0238_0260_A.tif</t>
  </si>
  <si>
    <t xml:space="preserve">FRAN_0238_0247_L.jpg</t>
  </si>
  <si>
    <t xml:space="preserve">FRAN_0238_0260_L.jpg</t>
  </si>
  <si>
    <t xml:space="preserve">174 à 179</t>
  </si>
  <si>
    <t xml:space="preserve">Musée de Montauban, 1939-1945. 6 tirages</t>
  </si>
  <si>
    <t xml:space="preserve">FRAN_0238_0261_A.tif</t>
  </si>
  <si>
    <t xml:space="preserve">FRAN_0238_0266_A.tif</t>
  </si>
  <si>
    <t xml:space="preserve">FRAN_0238_0261_L.jpg</t>
  </si>
  <si>
    <t xml:space="preserve">FRAN_0238_0266_L.jpg</t>
  </si>
  <si>
    <t xml:space="preserve">180 à 197</t>
  </si>
  <si>
    <t xml:space="preserve">Château de Montal (Lot), 1939-1945. 18 tirages</t>
  </si>
  <si>
    <t xml:space="preserve">FRAN_0238_0267_A.tif</t>
  </si>
  <si>
    <t xml:space="preserve">FRAN_0238_0284_A.tif</t>
  </si>
  <si>
    <t xml:space="preserve">FRAN_0238_0267_L.jpg</t>
  </si>
  <si>
    <t xml:space="preserve">FRAN_0238_0284_L.jpg</t>
  </si>
  <si>
    <t xml:space="preserve">Château de Montal (Lot), 1944. 1 tirage</t>
  </si>
  <si>
    <t xml:space="preserve">FRAN_0238_0285_A.tif</t>
  </si>
  <si>
    <t xml:space="preserve">FRAN_0238_0285_L.jpg</t>
  </si>
  <si>
    <t xml:space="preserve">199 à 206</t>
  </si>
  <si>
    <t xml:space="preserve">Château de Montal (Lot), 1944. 8 tirages</t>
  </si>
  <si>
    <t xml:space="preserve">FRAN_0238_0286_A.tif</t>
  </si>
  <si>
    <t xml:space="preserve">FRAN_0238_0293_A.tif</t>
  </si>
  <si>
    <t xml:space="preserve">FRAN_0238_0286_L.jpg</t>
  </si>
  <si>
    <t xml:space="preserve">FRAN_0238_0293_L.jpg</t>
  </si>
  <si>
    <t xml:space="preserve">207 à 213bis</t>
  </si>
  <si>
    <t xml:space="preserve">Saint-Céré (Lot), 1944. 8 tirages</t>
  </si>
  <si>
    <t xml:space="preserve">FRAN_0238_0294_A.tif</t>
  </si>
  <si>
    <t xml:space="preserve">FRAN_0238_0301_A.tif</t>
  </si>
  <si>
    <t xml:space="preserve">FRAN_0238_0294_L.jpg</t>
  </si>
  <si>
    <t xml:space="preserve">FRAN_0238_0301_L.jpg</t>
  </si>
  <si>
    <t xml:space="preserve">214 à 219</t>
  </si>
  <si>
    <t xml:space="preserve">Région du Lot, 1944. 6 tirages</t>
  </si>
  <si>
    <t xml:space="preserve">18 x 139 x 6,5 et 11,5 x 7</t>
  </si>
  <si>
    <t xml:space="preserve">FRAN_0238_0302_A.tif</t>
  </si>
  <si>
    <t xml:space="preserve">FRAN_0238_0307_A.tif</t>
  </si>
  <si>
    <t xml:space="preserve">FRAN_0238_0302_L.jpg</t>
  </si>
  <si>
    <t xml:space="preserve">FRAN_0238_0307_L.jpg</t>
  </si>
  <si>
    <t xml:space="preserve">Saint-Céré (Lot), 1944. 1 tirage</t>
  </si>
  <si>
    <t xml:space="preserve">FRAN_0238_0308_A.tif</t>
  </si>
  <si>
    <t xml:space="preserve">FRAN_0238_0308_L.jpg</t>
  </si>
  <si>
    <t xml:space="preserve">221 à 228</t>
  </si>
  <si>
    <t xml:space="preserve">Vayrac (Lot), la maison Bournazel, 1939-1945. 8 tirages</t>
  </si>
  <si>
    <t xml:space="preserve">FRAN_0238_0309_A.tif</t>
  </si>
  <si>
    <t xml:space="preserve">FRAN_0238_0316_A.tif</t>
  </si>
  <si>
    <t xml:space="preserve">FRAN_0238_0309_L.jpg</t>
  </si>
  <si>
    <t xml:space="preserve">FRAN_0238_0316_L.jpg</t>
  </si>
  <si>
    <t xml:space="preserve">229-230</t>
  </si>
  <si>
    <t xml:space="preserve">Vayrac (Lot), 1939-1945. 2 tirages</t>
  </si>
  <si>
    <t xml:space="preserve">FRAN_0238_0317_A.tif</t>
  </si>
  <si>
    <t xml:space="preserve">FRAN_0238_0318_A.tif</t>
  </si>
  <si>
    <t xml:space="preserve">FRAN_0238_0317_L.jpg</t>
  </si>
  <si>
    <t xml:space="preserve">FRAN_0238_0318_L.jpg</t>
  </si>
  <si>
    <t xml:space="preserve">231-233</t>
  </si>
  <si>
    <t xml:space="preserve">Vayrac (Lot), 1939-1945. 3 tirages</t>
  </si>
  <si>
    <t xml:space="preserve">FRAN_0238_0319_A.tif</t>
  </si>
  <si>
    <t xml:space="preserve">FRAN_0238_0321_A.tif</t>
  </si>
  <si>
    <t xml:space="preserve">FRAN_0238_0319_L.jpg</t>
  </si>
  <si>
    <t xml:space="preserve">FRAN_0238_0321_L.jpg</t>
  </si>
  <si>
    <t xml:space="preserve">Bétailles (Lot), 1939-1945. 1 tirage</t>
  </si>
  <si>
    <t xml:space="preserve">FRAN_0238_0322_A.tif</t>
  </si>
  <si>
    <t xml:space="preserve">FRAN_0238_0322_L.jpg</t>
  </si>
  <si>
    <t xml:space="preserve">235 à 238</t>
  </si>
  <si>
    <t xml:space="preserve">convoi d’oeuvres, 1939-1945. 4 tirages</t>
  </si>
  <si>
    <t xml:space="preserve">FRAN_0238_0323_A.tif</t>
  </si>
  <si>
    <t xml:space="preserve">FRAN_0238_0326_A.tif</t>
  </si>
  <si>
    <t xml:space="preserve">FRAN_0238_0323_L.jpg</t>
  </si>
  <si>
    <t xml:space="preserve">FRAN_0238_0326_L.jpg</t>
  </si>
  <si>
    <t xml:space="preserve">239 à 242</t>
  </si>
  <si>
    <t xml:space="preserve">Cheverny (Loir-et-Cher), évacuation des œuvres, 1939-1945. 4 tirages</t>
  </si>
  <si>
    <t xml:space="preserve">Recto (numériser en forte résolution chaque tirage avec son support carton)
Attention : tirage collé au support papier</t>
  </si>
  <si>
    <t xml:space="preserve">FRAN_0238_0327_A.tif</t>
  </si>
  <si>
    <t xml:space="preserve">FRAN_0238_0330_A.tif</t>
  </si>
  <si>
    <t xml:space="preserve">FRAN_0238_0327_L.jpg</t>
  </si>
  <si>
    <t xml:space="preserve">FRAN_0238_0330_L.jpg</t>
  </si>
  <si>
    <t xml:space="preserve">243 à 247</t>
  </si>
  <si>
    <t xml:space="preserve">Retour des œuvres au Louvre. Clichés Pierre Jahan,1945. 5 tirages</t>
  </si>
  <si>
    <t xml:space="preserve">FRAN_0238_0331_A.tif</t>
  </si>
  <si>
    <t xml:space="preserve">FRAN_0238_0340_A.tif</t>
  </si>
  <si>
    <t xml:space="preserve">FRAN_0238_0331_L.jpg</t>
  </si>
  <si>
    <t xml:space="preserve">FRAN_0238_0340_L.jpg</t>
  </si>
  <si>
    <t xml:space="preserve">248-249</t>
  </si>
  <si>
    <t xml:space="preserve">Retour des œuvres au Louvre,1945.  Libération service photo, 2 tirages</t>
  </si>
  <si>
    <t xml:space="preserve">FRAN_0238_0341_A.tif</t>
  </si>
  <si>
    <t xml:space="preserve">FRAN_0238_0342_A.tif</t>
  </si>
  <si>
    <t xml:space="preserve">FRAN_0238_0341_L.jpg</t>
  </si>
  <si>
    <t xml:space="preserve">FRAN_0238_0342_L.jpg</t>
  </si>
  <si>
    <t xml:space="preserve">250 à 268</t>
  </si>
  <si>
    <t xml:space="preserve">Évacuation du musée du Louvre en 1939. 20 tirages</t>
  </si>
  <si>
    <t xml:space="preserve">Recto-verso quand annotation au dos</t>
  </si>
  <si>
    <t xml:space="preserve">FRAN_0238_0343_A.tif</t>
  </si>
  <si>
    <t xml:space="preserve">FRAN_0238_0369_A.tif</t>
  </si>
  <si>
    <t xml:space="preserve">FRAN_0238_0343_L.jpg</t>
  </si>
  <si>
    <t xml:space="preserve">FRAN_0238_0369_L.jpg</t>
  </si>
  <si>
    <t xml:space="preserve">269-270</t>
  </si>
  <si>
    <t xml:space="preserve">Oeuvres devant le musée Ingres, Montauban, 1942 et 1943. 2 tirages</t>
  </si>
  <si>
    <t xml:space="preserve">11,5 x 7 et 6 x 6</t>
  </si>
  <si>
    <t xml:space="preserve">FRAN_0238_0370_A.tif</t>
  </si>
  <si>
    <t xml:space="preserve">FRAN_0238_0373_A.tif</t>
  </si>
  <si>
    <t xml:space="preserve">FRAN_0238_0370_L.jpg</t>
  </si>
  <si>
    <t xml:space="preserve">FRAN_0238_0373_L.jpg</t>
  </si>
  <si>
    <t xml:space="preserve">271-272</t>
  </si>
  <si>
    <t xml:space="preserve">Lot, 1944. 2 tirages</t>
  </si>
  <si>
    <t xml:space="preserve">FRAN_0238_0374_A.tif</t>
  </si>
  <si>
    <t xml:space="preserve">FRAN_0238_0376_A.tif</t>
  </si>
  <si>
    <t xml:space="preserve">FRAN_0238_0374_L.jpg</t>
  </si>
  <si>
    <t xml:space="preserve">FRAN_0238_0376_L.jpg</t>
  </si>
  <si>
    <t xml:space="preserve">273 à 279</t>
  </si>
  <si>
    <t xml:space="preserve">Évacuation du musée du Louvre en 1939. Clichés Almasy. 7 tirages</t>
  </si>
  <si>
    <t xml:space="preserve">FRAN_0238_0377_A.tif</t>
  </si>
  <si>
    <t xml:space="preserve">FRAN_0238_0390_A.tif</t>
  </si>
  <si>
    <t xml:space="preserve">FRAN_0238_0377_L.jpg</t>
  </si>
  <si>
    <t xml:space="preserve">FRAN_0238_0390_L.jpg</t>
  </si>
  <si>
    <t xml:space="preserve">280-281</t>
  </si>
  <si>
    <t xml:space="preserve">Dépôt réquisitionné [Valençay] et matériel contre l’incendie</t>
  </si>
  <si>
    <t xml:space="preserve">FRAN_0238_0391_A.tif</t>
  </si>
  <si>
    <t xml:space="preserve">FRAN_0238_0394_A.tif</t>
  </si>
  <si>
    <t xml:space="preserve">FRAN_0238_0391_L.jpg</t>
  </si>
  <si>
    <t xml:space="preserve">FRAN_0238_0394_L.jpg</t>
  </si>
  <si>
    <t xml:space="preserve">282-298</t>
  </si>
  <si>
    <t xml:space="preserve">Vues dans des dépôts non identifiés. 17 tirages</t>
  </si>
  <si>
    <t xml:space="preserve">FRAN_0238_0395_A.tif</t>
  </si>
  <si>
    <t xml:space="preserve">FRAN_0238_0419_A.tif</t>
  </si>
  <si>
    <t xml:space="preserve">FRAN_0238_0395_L.jpg</t>
  </si>
  <si>
    <t xml:space="preserve">FRAN_0238_0419_L.jpg</t>
  </si>
  <si>
    <t xml:space="preserve">Deux personnes dans un bureau. 1 tirage</t>
  </si>
  <si>
    <t xml:space="preserve">FRAN_0238_0420_A.tif</t>
  </si>
  <si>
    <t xml:space="preserve">FRAN_0238_0421_A.tif</t>
  </si>
  <si>
    <t xml:space="preserve">FRAN_0238_0420_L.jpg</t>
  </si>
  <si>
    <t xml:space="preserve">FRAN_0238_0421_L.jpg</t>
  </si>
  <si>
    <t xml:space="preserve">Personnage à son bureau (détail de la vue précédente). 1 tirage</t>
  </si>
  <si>
    <t xml:space="preserve">FRAN_0238_0422_A.tif</t>
  </si>
  <si>
    <t xml:space="preserve">FRAN_0238_0422_L.jpg</t>
  </si>
  <si>
    <t xml:space="preserve">301-302</t>
  </si>
  <si>
    <t xml:space="preserve">Groupe de personnes et vestiges d’un train. 2 tirages</t>
  </si>
  <si>
    <t xml:space="preserve">FRAN_0238_0423_A.tif</t>
  </si>
  <si>
    <t xml:space="preserve">FRAN_0238_0424_A.tif</t>
  </si>
  <si>
    <t xml:space="preserve">FRAN_0238_0423_L.jpg</t>
  </si>
  <si>
    <t xml:space="preserve">FRAN_0238_0424_L.jpg</t>
  </si>
  <si>
    <t xml:space="preserve">303-314</t>
  </si>
  <si>
    <t xml:space="preserve">Dépôt de Montal. 12 tirages</t>
  </si>
  <si>
    <t xml:space="preserve">18 x 13 et 9 x 13</t>
  </si>
  <si>
    <t xml:space="preserve">FRAN_0238_0425_A.tif</t>
  </si>
  <si>
    <t xml:space="preserve">FRAN_0238_0448_A.tif</t>
  </si>
  <si>
    <t xml:space="preserve">FRAN_0238_0425_L.jpg</t>
  </si>
  <si>
    <t xml:space="preserve">FRAN_0238_0448_L.jpg</t>
  </si>
  <si>
    <t xml:space="preserve">20144792/252</t>
  </si>
  <si>
    <t xml:space="preserve">« Déménagement … et technique de l'emballage ». Clichés Pierre Jahan. 15 tirages collés sur carton</t>
  </si>
  <si>
    <t xml:space="preserve">Recto-verso (numériser l’ensemble en forte résolution)</t>
  </si>
  <si>
    <t xml:space="preserve">FRAN_0238_0449_A.tif</t>
  </si>
  <si>
    <t xml:space="preserve">FRAN_0238_0465_A.tif</t>
  </si>
  <si>
    <t xml:space="preserve">FRAN_0238_0449_L.jpg</t>
  </si>
  <si>
    <t xml:space="preserve">FRAN_0238_0465_L.jpg</t>
  </si>
  <si>
    <t xml:space="preserve">FRAN_0238_20144792_252</t>
  </si>
  <si>
    <t xml:space="preserve">photographies collées sur le support. Versos des photographies non possible à capturer</t>
  </si>
  <si>
    <t xml:space="preserve">« Précautions au Louvre… ce qui est resté ». Clichés Pierre Jahan. 16 tirages collés sur carton</t>
  </si>
  <si>
    <t xml:space="preserve">FRAN_0238_0466_A.tif</t>
  </si>
  <si>
    <t xml:space="preserve">FRAN_0238_0483_A.tif</t>
  </si>
  <si>
    <t xml:space="preserve">FRAN_0238_0466_L.jpg</t>
  </si>
  <si>
    <t xml:space="preserve">FRAN_0238_0483_L.jpg</t>
  </si>
  <si>
    <t xml:space="preserve">« Un Corot s'en va… un Vinci revient ». Clichés Pierre Jahan. 17 tirages collés sur carton</t>
  </si>
  <si>
    <t xml:space="preserve">FRAN_0238_0484_A.tif</t>
  </si>
  <si>
    <t xml:space="preserve">FRAN_0238_0502_A.tif</t>
  </si>
  <si>
    <t xml:space="preserve">FRAN_0238_0484_L.jpg</t>
  </si>
  <si>
    <t xml:space="preserve">FRAN_0238_0502_L.jpg</t>
  </si>
  <si>
    <t xml:space="preserve">« Retours divers. Le Louvre vide ». Clichés Pierre Jahan. 17 tirages collés sur carton </t>
  </si>
  <si>
    <t xml:space="preserve">FRAN_0238_0503_A.tif</t>
  </si>
  <si>
    <t xml:space="preserve">FRAN_0238_0521_A.tif</t>
  </si>
  <si>
    <t xml:space="preserve">FRAN_0238_0503_L.jpg</t>
  </si>
  <si>
    <t xml:space="preserve">FRAN_0238_0521_L.jpg</t>
  </si>
  <si>
    <t xml:space="preserve">« (A) Retour de la Victoire de Samothrace ». Clichés Pierre Jahan. 15 tirages collés sur carton </t>
  </si>
  <si>
    <t xml:space="preserve">FRAN_0238_0522_A.tif</t>
  </si>
  <si>
    <t xml:space="preserve">FRAN_0238_0538_A.tif</t>
  </si>
  <si>
    <t xml:space="preserve">FRAN_0238_0522_L.jpg</t>
  </si>
  <si>
    <t xml:space="preserve">FRAN_0238_0538_L.jpg</t>
  </si>
  <si>
    <t xml:space="preserve">« (B) Retour de la Victoire de Samothrace ». Clichés Pierre Jahan. 14 tirages collés sur carton</t>
  </si>
  <si>
    <t xml:space="preserve">FRAN_0238_0539_A.tif</t>
  </si>
  <si>
    <t xml:space="preserve">FRAN_0238_0554_A.tif</t>
  </si>
  <si>
    <t xml:space="preserve">FRAN_0238_0539_L.jpg</t>
  </si>
  <si>
    <t xml:space="preserve">FRAN_0238_0554_L.jpg</t>
  </si>
  <si>
    <t xml:space="preserve">« La Protection ». Panneau de l’exposition « L’activité des musées pendant la guerre » (1945-1946)</t>
  </si>
  <si>
    <t xml:space="preserve">FRAN_0238_0555_A.tif</t>
  </si>
  <si>
    <t xml:space="preserve">FRAN_0238_0556_A.tif</t>
  </si>
  <si>
    <t xml:space="preserve">FRAN_0238_0555_L.jpg</t>
  </si>
  <si>
    <t xml:space="preserve">FRAN_0238_0556_L.jpg</t>
  </si>
  <si>
    <t xml:space="preserve">« La vie dans les dépôts ». Panneau de l’exposition « L’activité des musées pendant la guerre » (1945-1946)</t>
  </si>
  <si>
    <t xml:space="preserve">FRAN_0238_0557_A.tif</t>
  </si>
  <si>
    <t xml:space="preserve">FRAN_0238_0558_A.tif</t>
  </si>
  <si>
    <t xml:space="preserve">FRAN_0238_0557_L.jpg</t>
  </si>
  <si>
    <t xml:space="preserve">FRAN_0238_0558_L.jpg</t>
  </si>
  <si>
    <t xml:space="preserve">«  La Résistance ». Panneau de l’exposition « L’activité des musées pendant la guerre » (1945-1946)</t>
  </si>
  <si>
    <t xml:space="preserve">FRAN_0238_0559_A.tif</t>
  </si>
  <si>
    <t xml:space="preserve">FRAN_0238_0560_A.tif</t>
  </si>
  <si>
    <t xml:space="preserve">FRAN_0238_0559_L.jpg</t>
  </si>
  <si>
    <t xml:space="preserve">FRAN_0238_0560_L.jpg</t>
  </si>
  <si>
    <t xml:space="preserve">«Le retour des Noces de Cana, le 14 février 1946 ». Dessin à la plume sur calque)</t>
  </si>
  <si>
    <t xml:space="preserve">FRAN_0238_0561_A.tif</t>
  </si>
  <si>
    <t xml:space="preserve">FRAN_0238_0562_A.tif</t>
  </si>
  <si>
    <t xml:space="preserve">FRAN_0238_0561_L.jpg</t>
  </si>
  <si>
    <t xml:space="preserve">FRAN_0238_0562_L.jpg</t>
  </si>
  <si>
    <t xml:space="preserve">20144792/253</t>
  </si>
  <si>
    <t xml:space="preserve">1 à 22</t>
  </si>
  <si>
    <t xml:space="preserve">Dépôt de Sourches</t>
  </si>
  <si>
    <t xml:space="preserve">FRAN_0238_0563_A.tif</t>
  </si>
  <si>
    <t xml:space="preserve">FRAN_0238_0584_A.tif</t>
  </si>
  <si>
    <t xml:space="preserve">FRAN_0238_0563_L.jpg</t>
  </si>
  <si>
    <t xml:space="preserve">FRAN_0238_0584_L.jpg</t>
  </si>
  <si>
    <t xml:space="preserve">FRAN_0238_20144792_253</t>
  </si>
  <si>
    <t xml:space="preserve">erreur : supports transparents : négatifs</t>
  </si>
  <si>
    <t xml:space="preserve">20144792/254</t>
  </si>
  <si>
    <t xml:space="preserve">23 à 43</t>
  </si>
  <si>
    <t xml:space="preserve">FRAN_0238_0585_A.tif</t>
  </si>
  <si>
    <t xml:space="preserve">FRAN_0238_0605_A.tif</t>
  </si>
  <si>
    <t xml:space="preserve">FRAN_0238_0585_L.jpg</t>
  </si>
  <si>
    <t xml:space="preserve">FRAN_0238_0605_L.jpg</t>
  </si>
  <si>
    <t xml:space="preserve">FRAN_0238_20144792_254</t>
  </si>
  <si>
    <t xml:space="preserve">20144792/255</t>
  </si>
  <si>
    <t xml:space="preserve">44 à 61</t>
  </si>
  <si>
    <t xml:space="preserve">Dépôt de Sourches (44-51 et 61) ; Chèreperrine (52) ; transport du « Chancelier Séguier » (52bis-60)</t>
  </si>
  <si>
    <t xml:space="preserve">FRAN_0238_0606_A.tif</t>
  </si>
  <si>
    <t xml:space="preserve">FRAN_0238_0624_A.tif</t>
  </si>
  <si>
    <t xml:space="preserve">FRAN_0238_0606_L.jpg</t>
  </si>
  <si>
    <t xml:space="preserve">FRAN_0238_0624_L.jpg</t>
  </si>
  <si>
    <t xml:space="preserve">FRAN_0238_20144792_255</t>
  </si>
  <si>
    <t xml:space="preserve">20144792/256</t>
  </si>
  <si>
    <t xml:space="preserve">62 à 73</t>
  </si>
  <si>
    <t xml:space="preserve">Dépôt de Sourches (62-63) ; La Bastié d’Urfé (64-66) ; Loc-Dieu (67-73)</t>
  </si>
  <si>
    <t xml:space="preserve">11 x 7 et 7,5 x 4,5 (pour 64 à 66)</t>
  </si>
  <si>
    <t xml:space="preserve">recto (numériser en forte résolution les négatifs 64 à 66 qui sont de petite taille)</t>
  </si>
  <si>
    <t xml:space="preserve">FRAN_0238_0625_A.tif</t>
  </si>
  <si>
    <t xml:space="preserve">FRAN_0238_0636_A.tif</t>
  </si>
  <si>
    <t xml:space="preserve">FRAN_0238_0625_L.jpg</t>
  </si>
  <si>
    <t xml:space="preserve">FRAN_0238_0636_L.jpg</t>
  </si>
  <si>
    <t xml:space="preserve">FRAN_0238_20144792_256</t>
  </si>
  <si>
    <t xml:space="preserve">20144792/257</t>
  </si>
  <si>
    <t xml:space="preserve">74 à 87</t>
  </si>
  <si>
    <t xml:space="preserve">Dépôt de Loc-Dieu (74-79) ; Vayrac (80) ; évacuation du Louvre (81-87)</t>
  </si>
  <si>
    <t xml:space="preserve">FRAN_0238_0637_A.tif</t>
  </si>
  <si>
    <t xml:space="preserve">FRAN_0238_0650_A.tif</t>
  </si>
  <si>
    <t xml:space="preserve">FRAN_0238_0637_L.jpg</t>
  </si>
  <si>
    <t xml:space="preserve">FRAN_0238_0650_L.jpg</t>
  </si>
  <si>
    <t xml:space="preserve">FRAN_0238_20144792_257</t>
  </si>
  <si>
    <t xml:space="preserve">20144792/258</t>
  </si>
  <si>
    <t xml:space="preserve">88 à 97</t>
  </si>
  <si>
    <t xml:space="preserve">« Le Débarquement de Marie de Médicis au port de Marseille » par Rubens  (88-93) ; Chambord ? (94) ; autre dépôt non indentifié (95-97)</t>
  </si>
  <si>
    <t xml:space="preserve">FRAN_0238_0651_A.tif</t>
  </si>
  <si>
    <t xml:space="preserve">FRAN_0238_0662_A.tif</t>
  </si>
  <si>
    <t xml:space="preserve">FRAN_0238_0651_L.jpg</t>
  </si>
  <si>
    <t xml:space="preserve">FRAN_0238_0662_L.jpg</t>
  </si>
  <si>
    <t xml:space="preserve">FRAN_0238_20144792_258</t>
  </si>
  <si>
    <t xml:space="preserve">20144792/259</t>
  </si>
  <si>
    <t xml:space="preserve">97bis à 104</t>
  </si>
  <si>
    <t xml:space="preserve">Dépôts de Sourches et de Montal ; évacuation des œuvres du Louvre</t>
  </si>
  <si>
    <t xml:space="preserve">FRAN_0238_0663_A.tif</t>
  </si>
  <si>
    <t xml:space="preserve">FRAN_0238_0672_A.tif</t>
  </si>
  <si>
    <t xml:space="preserve">FRAN_0238_0663_L.jpg</t>
  </si>
  <si>
    <t xml:space="preserve">FRAN_0238_0672_L.jpg</t>
  </si>
  <si>
    <t xml:space="preserve">FRAN_0238_20144792_259</t>
  </si>
  <si>
    <t xml:space="preserve">20144792/260</t>
  </si>
  <si>
    <t xml:space="preserve">105 à 121</t>
  </si>
  <si>
    <t xml:space="preserve">Dépôt de Sourches (105-115) et de Loc-Dieu (116-121)</t>
  </si>
  <si>
    <t xml:space="preserve">FRAN_0238_0673_A.tif</t>
  </si>
  <si>
    <t xml:space="preserve">FRAN_0238_0689_A.tif</t>
  </si>
  <si>
    <t xml:space="preserve">FRAN_0238_0673_L.jpg</t>
  </si>
  <si>
    <t xml:space="preserve">FRAN_0238_0689_L.jpg</t>
  </si>
  <si>
    <t xml:space="preserve">FRAN_0238_20144792_260</t>
  </si>
  <si>
    <t xml:space="preserve">20144792/261</t>
  </si>
  <si>
    <t xml:space="preserve">122 à 134</t>
  </si>
  <si>
    <t xml:space="preserve">Dépôt non identifié</t>
  </si>
  <si>
    <t xml:space="preserve">FRAN_0238_0690_A.tif</t>
  </si>
  <si>
    <t xml:space="preserve">FRAN_0238_0702_A.tif</t>
  </si>
  <si>
    <t xml:space="preserve">FRAN_0238_0690_L.jpg</t>
  </si>
  <si>
    <t xml:space="preserve">FRAN_0238_0702_L.jpg</t>
  </si>
  <si>
    <t xml:space="preserve">FRAN_0238_20144792_261</t>
  </si>
  <si>
    <t xml:space="preserve">20144794/63</t>
  </si>
  <si>
    <t xml:space="preserve">Photographies des Salles du Louvre, 1937</t>
  </si>
  <si>
    <t xml:space="preserve">FRAN_0238_0703_A.tif</t>
  </si>
  <si>
    <t xml:space="preserve">FRAN_0238_0796_A.tif</t>
  </si>
  <si>
    <t xml:space="preserve">FRAN_0238_0703_L.jpg</t>
  </si>
  <si>
    <t xml:space="preserve">FRAN_0238_0796_L.jpg</t>
  </si>
  <si>
    <t xml:space="preserve">FRAN_0238_20144794_263</t>
  </si>
  <si>
    <t xml:space="preserve">20144659/159</t>
  </si>
  <si>
    <t xml:space="preserve">Jeu de Paume. RdC (1970)</t>
  </si>
  <si>
    <t xml:space="preserve">plusieurs Salles</t>
  </si>
  <si>
    <t xml:space="preserve">Recto-verso (numériser aussi la coupure de presse et sa chemise ; la coupure de presse étant très longue, prévoir de la faire en plusieurs morceaux ou en très haute résolution pour pouvoir l’agrandir ?)</t>
  </si>
  <si>
    <t xml:space="preserve">FRAN_0238_0797_A.tif</t>
  </si>
  <si>
    <t xml:space="preserve">FRAN_0238_0810_A.tif</t>
  </si>
  <si>
    <t xml:space="preserve">FRAN_0238_0797_L.jpg</t>
  </si>
  <si>
    <t xml:space="preserve">FRAN_0238_0810_L.jpg</t>
  </si>
  <si>
    <t xml:space="preserve">FRAN_0238_20144659_159</t>
  </si>
  <si>
    <r>
      <rPr>
        <sz val="10"/>
        <rFont val="Arial"/>
        <family val="2"/>
        <charset val="1"/>
      </rPr>
      <t xml:space="preserve">Jeu de Paume. 1</t>
    </r>
    <r>
      <rPr>
        <vertAlign val="superscript"/>
        <sz val="10"/>
        <rFont val="Arial"/>
        <family val="2"/>
        <charset val="1"/>
      </rPr>
      <t xml:space="preserve">er</t>
    </r>
    <r>
      <rPr>
        <sz val="10"/>
        <rFont val="Arial"/>
        <family val="2"/>
        <charset val="1"/>
      </rPr>
      <t xml:space="preserve"> étage (1970)</t>
    </r>
  </si>
  <si>
    <t xml:space="preserve">Plusieurs Salles</t>
  </si>
  <si>
    <t xml:space="preserve">FRAN_0238_0811_A.tif</t>
  </si>
  <si>
    <t xml:space="preserve">FRAN_0238_0830_A.tif</t>
  </si>
  <si>
    <t xml:space="preserve">FRAN_0238_0811_L.jpg</t>
  </si>
  <si>
    <t xml:space="preserve">FRAN_0238_0830_L.jpg</t>
  </si>
  <si>
    <t xml:space="preserve">Jeu de Paume. 1er étage (23/09/1970). Cliché Agraci</t>
  </si>
  <si>
    <t xml:space="preserve">Salle Cézanne</t>
  </si>
  <si>
    <t xml:space="preserve">Recto-verso (numériser aussi le recto du carton mauve)</t>
  </si>
  <si>
    <t xml:space="preserve">FRAN_0238_0831_A.tif</t>
  </si>
  <si>
    <t xml:space="preserve">FRAN_0238_0833_A.tif</t>
  </si>
  <si>
    <t xml:space="preserve">FRAN_0238_0831_L.jpg</t>
  </si>
  <si>
    <t xml:space="preserve">FRAN_0238_0833_L.jpg</t>
  </si>
  <si>
    <t xml:space="preserve">Jeu de Paume (21/01/1971). Clichés Agraci</t>
  </si>
  <si>
    <t xml:space="preserve">Salle Gauguin</t>
  </si>
  <si>
    <t xml:space="preserve">FRAN_0238_0834_A.tif</t>
  </si>
  <si>
    <t xml:space="preserve">FRAN_0238_0843_A.tif</t>
  </si>
  <si>
    <t xml:space="preserve">FRAN_0238_0834_L.jpg</t>
  </si>
  <si>
    <t xml:space="preserve">FRAN_0238_0843_L.jpg</t>
  </si>
  <si>
    <t xml:space="preserve">Salle Bazille</t>
  </si>
  <si>
    <t xml:space="preserve">FRAN_0238_0844_A.tif</t>
  </si>
  <si>
    <t xml:space="preserve">FRAN_0238_0847_A.tif</t>
  </si>
  <si>
    <t xml:space="preserve">FRAN_0238_0844_L.jpg</t>
  </si>
  <si>
    <t xml:space="preserve">FRAN_0238_0847_L.jpg</t>
  </si>
  <si>
    <t xml:space="preserve">Salle Argenteuil</t>
  </si>
  <si>
    <t xml:space="preserve">FRAN_0238_0848_A.tif</t>
  </si>
  <si>
    <t xml:space="preserve">FRAN_0238_0851_A.tif</t>
  </si>
  <si>
    <t xml:space="preserve">FRAN_0238_0848_L.jpg</t>
  </si>
  <si>
    <t xml:space="preserve">FRAN_0238_0851_L.jpg</t>
  </si>
  <si>
    <t xml:space="preserve">Jeu de Paume. RdC (01/07/1971). Clichés Agraci</t>
  </si>
  <si>
    <t xml:space="preserve">Salle Moreau-Nélaton</t>
  </si>
  <si>
    <t xml:space="preserve">Recto-verso (numériser aussi la 1e page de la chemise bleue)</t>
  </si>
  <si>
    <t xml:space="preserve">FRAN_0238_0852_A.tif</t>
  </si>
  <si>
    <t xml:space="preserve">FRAN_0238_0856_A.tif</t>
  </si>
  <si>
    <t xml:space="preserve">FRAN_0238_0852_L.jpg</t>
  </si>
  <si>
    <t xml:space="preserve">FRAN_0238_0856_L.jpg</t>
  </si>
  <si>
    <t xml:space="preserve">Salle Monet</t>
  </si>
  <si>
    <t xml:space="preserve">FRAN_0238_0857_A.tif</t>
  </si>
  <si>
    <t xml:space="preserve">FRAN_0238_0864_A.tif</t>
  </si>
  <si>
    <t xml:space="preserve">FRAN_0238_0857_L.jpg</t>
  </si>
  <si>
    <t xml:space="preserve">FRAN_0238_0864_L.jpg</t>
  </si>
  <si>
    <t xml:space="preserve">FRAN_0238_0865_A.tif</t>
  </si>
  <si>
    <t xml:space="preserve">FRAN_0238_0872_A.tif</t>
  </si>
  <si>
    <t xml:space="preserve">FRAN_0238_0865_L.jpg</t>
  </si>
  <si>
    <t xml:space="preserve">FRAN_0238_0872_L.jpg</t>
  </si>
  <si>
    <t xml:space="preserve">Salle Donation Mollard</t>
  </si>
  <si>
    <t xml:space="preserve">FRAN_0238_0873_A.tif</t>
  </si>
  <si>
    <t xml:space="preserve">FRAN_0238_0876_A.tif</t>
  </si>
  <si>
    <t xml:space="preserve">FRAN_0238_0873_L.jpg</t>
  </si>
  <si>
    <t xml:space="preserve">FRAN_0238_0876_L.jpg</t>
  </si>
  <si>
    <t xml:space="preserve">Salle Fantin-Latour</t>
  </si>
  <si>
    <t xml:space="preserve">FRAN_0238_0877_A.tif</t>
  </si>
  <si>
    <t xml:space="preserve">FRAN_0238_0880_A.tif</t>
  </si>
  <si>
    <t xml:space="preserve">FRAN_0238_0877_L.jpg</t>
  </si>
  <si>
    <t xml:space="preserve">FRAN_0238_0880_L.jpg</t>
  </si>
  <si>
    <t xml:space="preserve">Salle Camondo</t>
  </si>
  <si>
    <t xml:space="preserve">FRAN_0238_0881_A.tif</t>
  </si>
  <si>
    <t xml:space="preserve">FRAN_0238_0886_A.tif</t>
  </si>
  <si>
    <t xml:space="preserve">FRAN_0238_0881_L.jpg</t>
  </si>
  <si>
    <t xml:space="preserve">FRAN_0238_0886_L.jpg</t>
  </si>
  <si>
    <t xml:space="preserve">Salle Sisley</t>
  </si>
  <si>
    <t xml:space="preserve">FRAN_0238_0887_A.tif</t>
  </si>
  <si>
    <t xml:space="preserve">FRAN_0238_0892_A.tif</t>
  </si>
  <si>
    <t xml:space="preserve">FRAN_0238_0887_L.jpg</t>
  </si>
  <si>
    <t xml:space="preserve">FRAN_0238_0892_L.jpg</t>
  </si>
  <si>
    <t xml:space="preserve">Salle Degas</t>
  </si>
  <si>
    <t xml:space="preserve">FRAN_0238_0893_A.tif</t>
  </si>
  <si>
    <t xml:space="preserve">FRAN_0238_0900_A.tif</t>
  </si>
  <si>
    <t xml:space="preserve">FRAN_0238_0893_L.jpg</t>
  </si>
  <si>
    <t xml:space="preserve">FRAN_0238_0900_L.jpg</t>
  </si>
  <si>
    <t xml:space="preserve">FRAN_0238_0901_A.tif</t>
  </si>
  <si>
    <t xml:space="preserve">FRAN_0238_0908_A.tif</t>
  </si>
  <si>
    <t xml:space="preserve">FRAN_0238_0901_L.jpg</t>
  </si>
  <si>
    <t xml:space="preserve">FRAN_0238_0908_L.jpg</t>
  </si>
  <si>
    <r>
      <rPr>
        <sz val="10"/>
        <rFont val="Arial"/>
        <family val="2"/>
        <charset val="1"/>
      </rPr>
      <t xml:space="preserve">Jeu de Paume. 1</t>
    </r>
    <r>
      <rPr>
        <vertAlign val="superscript"/>
        <sz val="10"/>
        <rFont val="Arial"/>
        <family val="2"/>
        <charset val="1"/>
      </rPr>
      <t xml:space="preserve">er</t>
    </r>
    <r>
      <rPr>
        <sz val="10"/>
        <rFont val="Arial"/>
        <family val="2"/>
        <charset val="1"/>
      </rPr>
      <t xml:space="preserve"> étage (01/07/1971). Clichés Agraci</t>
    </r>
  </si>
  <si>
    <t xml:space="preserve">Salle Toulouse-Lautrec</t>
  </si>
  <si>
    <r>
      <rPr>
        <sz val="10"/>
        <rFont val="Arial"/>
        <family val="2"/>
        <charset val="1"/>
      </rPr>
      <t xml:space="preserve">Recto-verso (numériser aussi les 1e et 2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 pages de la chemise bleue)</t>
    </r>
  </si>
  <si>
    <t xml:space="preserve">FRAN_0238_0909_A.tif</t>
  </si>
  <si>
    <t xml:space="preserve">FRAN_0238_0914_A.tif</t>
  </si>
  <si>
    <t xml:space="preserve">FRAN_0238_0909_L.jpg</t>
  </si>
  <si>
    <t xml:space="preserve">FRAN_0238_0914_L.jpg</t>
  </si>
  <si>
    <t xml:space="preserve">Salle Gachet</t>
  </si>
  <si>
    <t xml:space="preserve">FRAN_0238_0915_A.tif</t>
  </si>
  <si>
    <t xml:space="preserve">FRAN_0238_0924_A.tif</t>
  </si>
  <si>
    <t xml:space="preserve">FRAN_0238_0915_L.jpg</t>
  </si>
  <si>
    <t xml:space="preserve">FRAN_0238_0924_L.jpg</t>
  </si>
  <si>
    <t xml:space="preserve">Salle Personnaz</t>
  </si>
  <si>
    <t xml:space="preserve">FRAN_0238_0925_A.tif</t>
  </si>
  <si>
    <t xml:space="preserve">FRAN_0238_0932_A.tif</t>
  </si>
  <si>
    <t xml:space="preserve">FRAN_0238_0925_L.jpg</t>
  </si>
  <si>
    <t xml:space="preserve">FRAN_0238_0932_L.jpg</t>
  </si>
  <si>
    <t xml:space="preserve">Salle Caillebotte</t>
  </si>
  <si>
    <t xml:space="preserve">FRAN_0238_0933_A.tif</t>
  </si>
  <si>
    <t xml:space="preserve">FRAN_0238_0940_A.tif</t>
  </si>
  <si>
    <t xml:space="preserve">FRAN_0238_0933_L.jpg</t>
  </si>
  <si>
    <t xml:space="preserve">FRAN_0238_0940_L.jpg</t>
  </si>
  <si>
    <t xml:space="preserve">FRAN_0238_0941_A.tif</t>
  </si>
  <si>
    <t xml:space="preserve">FRAN_0238_0946_A.tif</t>
  </si>
  <si>
    <t xml:space="preserve">FRAN_0238_0941_L.jpg</t>
  </si>
  <si>
    <t xml:space="preserve">FRAN_0238_0946_L.jpg</t>
  </si>
  <si>
    <t xml:space="preserve">Salle Pellerin</t>
  </si>
  <si>
    <t xml:space="preserve">FRAN_0238_0947_A.tif</t>
  </si>
  <si>
    <t xml:space="preserve">FRAN_0238_0950_A.tif</t>
  </si>
  <si>
    <t xml:space="preserve">FRAN_0238_0947_L.jpg</t>
  </si>
  <si>
    <t xml:space="preserve">FRAN_0238_0950_L.jpg</t>
  </si>
  <si>
    <t xml:space="preserve">FRAN_0238_0951_A.tif</t>
  </si>
  <si>
    <t xml:space="preserve">FRAN_0238_0952_A.tif</t>
  </si>
  <si>
    <t xml:space="preserve">FRAN_0238_0951_L.jpg</t>
  </si>
  <si>
    <t xml:space="preserve">FRAN_0238_0952_L.jpg</t>
  </si>
  <si>
    <t xml:space="preserve">FRAN_0238_0953_A.tif</t>
  </si>
  <si>
    <t xml:space="preserve">FRAN_0238_0964_A.tif</t>
  </si>
  <si>
    <t xml:space="preserve">FRAN_0238_0953_L.jpg</t>
  </si>
  <si>
    <t xml:space="preserve">FRAN_0238_0964_L.jpg</t>
  </si>
  <si>
    <t xml:space="preserve">Jeu de Paume (21/01/1972). Clichés Agraci</t>
  </si>
  <si>
    <t xml:space="preserve">Recto-verso (numériser aussi les 1e et 2e  pages de la chemise bleue)</t>
  </si>
  <si>
    <t xml:space="preserve">FRAN_0238_0965_A.tif</t>
  </si>
  <si>
    <t xml:space="preserve">FRAN_0238_0970_A.tif</t>
  </si>
  <si>
    <t xml:space="preserve">FRAN_0238_0965_L.jpg</t>
  </si>
  <si>
    <t xml:space="preserve">FRAN_0238_0970_L.jpg</t>
  </si>
  <si>
    <t xml:space="preserve">FRAN_0238_0971_A.tif</t>
  </si>
  <si>
    <t xml:space="preserve">FRAN_0238_0974_A.tif</t>
  </si>
  <si>
    <t xml:space="preserve">FRAN_0238_0971_L.jpg</t>
  </si>
  <si>
    <t xml:space="preserve">FRAN_0238_0974_L.jpg</t>
  </si>
  <si>
    <t xml:space="preserve">galerie Pellerin</t>
  </si>
  <si>
    <t xml:space="preserve">FRAN_0238_0975_A.tif</t>
  </si>
  <si>
    <t xml:space="preserve">FRAN_0238_0978_A.tif</t>
  </si>
  <si>
    <t xml:space="preserve">FRAN_0238_0975_L.jpg</t>
  </si>
  <si>
    <t xml:space="preserve">FRAN_0238_0978_L.jpg</t>
  </si>
  <si>
    <t xml:space="preserve">FRAN_0238_0979_A.tif</t>
  </si>
  <si>
    <t xml:space="preserve">FRAN_0238_0982_A.tif</t>
  </si>
  <si>
    <t xml:space="preserve">FRAN_0238_0979_L.jpg</t>
  </si>
  <si>
    <t xml:space="preserve">FRAN_0238_0982_L.jpg</t>
  </si>
  <si>
    <t xml:space="preserve">Jeu de Paume. RdC (5 janvier 1973)</t>
  </si>
  <si>
    <t xml:space="preserve">Salle Mollard</t>
  </si>
  <si>
    <t xml:space="preserve">FRAN_0238_0983_A.tif</t>
  </si>
  <si>
    <t xml:space="preserve">FRAN_0238_0994_A.tif</t>
  </si>
  <si>
    <t xml:space="preserve">FRAN_0238_0983_L.jpg</t>
  </si>
  <si>
    <t xml:space="preserve">FRAN_0238_0994_L.jpg</t>
  </si>
  <si>
    <r>
      <rPr>
        <sz val="10"/>
        <rFont val="Arial"/>
        <family val="2"/>
        <charset val="1"/>
      </rPr>
      <t xml:space="preserve">Jeu de Paume. RdC et 1</t>
    </r>
    <r>
      <rPr>
        <vertAlign val="superscript"/>
        <sz val="10"/>
        <rFont val="Arial"/>
        <family val="2"/>
        <charset val="1"/>
      </rPr>
      <t xml:space="preserve">er</t>
    </r>
    <r>
      <rPr>
        <sz val="10"/>
        <rFont val="Arial"/>
        <family val="2"/>
        <charset val="1"/>
      </rPr>
      <t xml:space="preserve"> étage (1978 et 1979). Clichés Agraci</t>
    </r>
  </si>
  <si>
    <t xml:space="preserve">Prises de vue des Salles du musée du Jeu de Paume et des œuvres exposées. Clichés Agraci. RdC : 1 à 65 ; 1er étage : 100 à 163 (19 mars 1978) ; vues supplémentaires: 24224 à 22232 (20 mars 1979)</t>
  </si>
  <si>
    <t xml:space="preserve">Recto-verso (numériser aussi la 1e face de la pochette 4 rabats et le plan légendé)</t>
  </si>
  <si>
    <t xml:space="preserve">FRAN_0238_0995_A.tif</t>
  </si>
  <si>
    <t xml:space="preserve">FRAN_0238_1278_A.tif</t>
  </si>
  <si>
    <t xml:space="preserve">FRAN_0238_0995_L.jpg</t>
  </si>
  <si>
    <t xml:space="preserve">FRAN_0238_1278_L.jpg</t>
  </si>
  <si>
    <t xml:space="preserve">20144659/160</t>
  </si>
  <si>
    <t xml:space="preserve">musée du Louvre, ancienne Salle Caillebotte (sans date)</t>
  </si>
  <si>
    <t xml:space="preserve">FRAN_0238_1279_A.tif</t>
  </si>
  <si>
    <t xml:space="preserve">FRAN_0238_1280_A.tif</t>
  </si>
  <si>
    <t xml:space="preserve">FRAN_0238_1279_L.jpg</t>
  </si>
  <si>
    <t xml:space="preserve">FRAN_0238_1280_L.jpg</t>
  </si>
  <si>
    <t xml:space="preserve">FRAN_0238_20144659_160</t>
  </si>
  <si>
    <t xml:space="preserve">Jeu de Paume. RdC</t>
  </si>
  <si>
    <t xml:space="preserve">Salle Fantin-Latour. Clichés Vizzavona (1947)</t>
  </si>
  <si>
    <t xml:space="preserve">FRAN_0238_1281_A.tif</t>
  </si>
  <si>
    <t xml:space="preserve">FRAN_0238_1286_A.tif</t>
  </si>
  <si>
    <t xml:space="preserve">FRAN_0238_1281_L.jpg</t>
  </si>
  <si>
    <t xml:space="preserve">FRAN_0238_1286_L.jpg</t>
  </si>
  <si>
    <t xml:space="preserve">Hall. Clichés Vizzavona, Agraci et Franceschi(1947-158).</t>
  </si>
  <si>
    <t xml:space="preserve">FRAN_0238_1287_A.tif</t>
  </si>
  <si>
    <t xml:space="preserve">FRAN_0238_1294_A.tif</t>
  </si>
  <si>
    <t xml:space="preserve">FRAN_0238_1287_L.jpg</t>
  </si>
  <si>
    <t xml:space="preserve">FRAN_0238_1294_L.jpg</t>
  </si>
  <si>
    <t xml:space="preserve">Salle Boudin. Clichés Vizzavona et Agraci (1958-1961)</t>
  </si>
  <si>
    <t xml:space="preserve">FRAN_0238_1295_A.tif</t>
  </si>
  <si>
    <t xml:space="preserve">FRAN_0238_1304_A.tif</t>
  </si>
  <si>
    <t xml:space="preserve">FRAN_0238_1295_L.jpg</t>
  </si>
  <si>
    <t xml:space="preserve">FRAN_0238_1304_L.jpg</t>
  </si>
  <si>
    <t xml:space="preserve">Salle Moreau-Nélaton. Clichés Vizzavona, Agraci et Franceschi (1947-1958).</t>
  </si>
  <si>
    <t xml:space="preserve">FRAN_0238_1305_A.tif</t>
  </si>
  <si>
    <t xml:space="preserve">FRAN_0238_1314_A.tif</t>
  </si>
  <si>
    <t xml:space="preserve">FRAN_0238_1305_L.jpg</t>
  </si>
  <si>
    <t xml:space="preserve">FRAN_0238_1314_L.jpg</t>
  </si>
  <si>
    <t xml:space="preserve">Salle Manet. Clichés Vizzavona (1947-1958)</t>
  </si>
  <si>
    <t xml:space="preserve">FRAN_0238_1315_A.tif</t>
  </si>
  <si>
    <t xml:space="preserve">FRAN_0238_1322_A.tif</t>
  </si>
  <si>
    <t xml:space="preserve">FRAN_0238_1315_L.jpg</t>
  </si>
  <si>
    <t xml:space="preserve">FRAN_0238_1322_L.jpg</t>
  </si>
  <si>
    <t xml:space="preserve">Salle du Fifre. Cliché Agraci (1858)</t>
  </si>
  <si>
    <t xml:space="preserve">FRAN_0238_1323_A.tif</t>
  </si>
  <si>
    <t xml:space="preserve">FRAN_0238_1324_A.tif</t>
  </si>
  <si>
    <t xml:space="preserve">FRAN_0238_1323_L.jpg</t>
  </si>
  <si>
    <t xml:space="preserve">FRAN_0238_1324_L.jpg</t>
  </si>
  <si>
    <t xml:space="preserve">Salle Bazille. Clichés Vizzavona (1958)</t>
  </si>
  <si>
    <t xml:space="preserve">FRAN_0238_1325_A.tif</t>
  </si>
  <si>
    <t xml:space="preserve">FRAN_0238_1332_A.tif</t>
  </si>
  <si>
    <t xml:space="preserve">FRAN_0238_1325_L.jpg</t>
  </si>
  <si>
    <t xml:space="preserve">FRAN_0238_1332_L.jpg</t>
  </si>
  <si>
    <t xml:space="preserve">Salle Degas. Clichés Vizzavona et Agraci (1947-1958).</t>
  </si>
  <si>
    <t xml:space="preserve">FRAN_0238_1333_A.tif</t>
  </si>
  <si>
    <t xml:space="preserve">FRAN_0238_1346_A.tif</t>
  </si>
  <si>
    <t xml:space="preserve">FRAN_0238_1333_L.jpg</t>
  </si>
  <si>
    <t xml:space="preserve">FRAN_0238_1346_L.jpg</t>
  </si>
  <si>
    <t xml:space="preserve">Salle Camondo. Clichés Vizzavona et Agraci (1947-1958).</t>
  </si>
  <si>
    <t xml:space="preserve">FRAN_0238_1347_A.tif</t>
  </si>
  <si>
    <t xml:space="preserve">FRAN_0238_1358_A.tif</t>
  </si>
  <si>
    <t xml:space="preserve">FRAN_0238_1347_L.jpg</t>
  </si>
  <si>
    <t xml:space="preserve">FRAN_0238_1358_L.jpg</t>
  </si>
  <si>
    <r>
      <rPr>
        <sz val="10"/>
        <rFont val="Arial"/>
        <family val="2"/>
        <charset val="1"/>
      </rPr>
      <t xml:space="preserve">Jeu de Paume. 1</t>
    </r>
    <r>
      <rPr>
        <vertAlign val="superscript"/>
        <sz val="10"/>
        <rFont val="Arial"/>
        <family val="2"/>
        <charset val="1"/>
      </rPr>
      <t xml:space="preserve">er</t>
    </r>
    <r>
      <rPr>
        <sz val="10"/>
        <rFont val="Arial"/>
        <family val="2"/>
        <charset val="1"/>
      </rPr>
      <t xml:space="preserve"> étage </t>
    </r>
  </si>
  <si>
    <t xml:space="preserve">palier Monet. Clichés Vizzavona (1947)</t>
  </si>
  <si>
    <t xml:space="preserve">Recto-verso (numériser aussi la 1e page de la chemise orange)</t>
  </si>
  <si>
    <t xml:space="preserve">FRAN_0238_1359_A.tif</t>
  </si>
  <si>
    <t xml:space="preserve">FRAN_0238_1363_A.tif</t>
  </si>
  <si>
    <t xml:space="preserve">FRAN_0238_1359_L.jpg</t>
  </si>
  <si>
    <t xml:space="preserve">FRAN_0238_1363_L.jpg</t>
  </si>
  <si>
    <t xml:space="preserve">Salle Monet. Clichés Vizzavona, Agraci et Franceschi (1947-1958).</t>
  </si>
  <si>
    <t xml:space="preserve">FRAN_0238_1364_A.tif</t>
  </si>
  <si>
    <t xml:space="preserve">FRAN_0238_1373_A.tif</t>
  </si>
  <si>
    <t xml:space="preserve">FRAN_0238_1364_L.jpg</t>
  </si>
  <si>
    <t xml:space="preserve">FRAN_0238_1373_L.jpg</t>
  </si>
  <si>
    <t xml:space="preserve">Salle Caillebotte. Clichés Vizzavona et Agraci (1947-1958). </t>
  </si>
  <si>
    <t xml:space="preserve">FRAN_0238_1374_A.tif</t>
  </si>
  <si>
    <t xml:space="preserve">FRAN_0238_1385_A.tif</t>
  </si>
  <si>
    <t xml:space="preserve">FRAN_0238_1374_L.jpg</t>
  </si>
  <si>
    <t xml:space="preserve">FRAN_0238_1385_L.jpg</t>
  </si>
  <si>
    <t xml:space="preserve">Salle Renoir Clichés Vizzavona et Agraci (1958).</t>
  </si>
  <si>
    <t xml:space="preserve">FRAN_0238_1386_A.tif</t>
  </si>
  <si>
    <t xml:space="preserve">FRAN_0238_1395_A.tif</t>
  </si>
  <si>
    <t xml:space="preserve">FRAN_0238_1386_L.jpg</t>
  </si>
  <si>
    <t xml:space="preserve">FRAN_0238_1395_L.jpg</t>
  </si>
  <si>
    <t xml:space="preserve">Salle Personnaz. Clichés Vizzavona (1958)</t>
  </si>
  <si>
    <t xml:space="preserve">FRAN_0238_1396_A.tif</t>
  </si>
  <si>
    <t xml:space="preserve">FRAN_0238_1403_A.tif</t>
  </si>
  <si>
    <t xml:space="preserve">FRAN_0238_1396_L.jpg</t>
  </si>
  <si>
    <t xml:space="preserve">FRAN_0238_1403_L.jpg</t>
  </si>
  <si>
    <t xml:space="preserve">Salle Cézanne. Clichés Vizzavona (1958)</t>
  </si>
  <si>
    <t xml:space="preserve">FRAN_0238_1404_A.tif</t>
  </si>
  <si>
    <t xml:space="preserve">FRAN_0238_1411_A.tif</t>
  </si>
  <si>
    <t xml:space="preserve">FRAN_0238_1404_L.jpg</t>
  </si>
  <si>
    <t xml:space="preserve">FRAN_0238_1411_L.jpg</t>
  </si>
  <si>
    <t xml:space="preserve">Salle Gauguin. Clichés Vizzavona, Agraci et Franceschi (1947-1958).</t>
  </si>
  <si>
    <t xml:space="preserve">FRAN_0238_1412_A.tif</t>
  </si>
  <si>
    <t xml:space="preserve">FRAN_0238_1427_A.tif</t>
  </si>
  <si>
    <t xml:space="preserve">FRAN_0238_1412_L.jpg</t>
  </si>
  <si>
    <t xml:space="preserve">FRAN_0238_1427_L.jpg</t>
  </si>
  <si>
    <t xml:space="preserve">Salle Gachet  Clichés Vizzavona (1947 ou 1958 ?)</t>
  </si>
  <si>
    <t xml:space="preserve">FRAN_0238_1428_A.tif</t>
  </si>
  <si>
    <t xml:space="preserve">FRAN_0238_1437_A.tif</t>
  </si>
  <si>
    <t xml:space="preserve">FRAN_0238_1428_L.jpg</t>
  </si>
  <si>
    <t xml:space="preserve">FRAN_0238_1437_L.jpg</t>
  </si>
  <si>
    <t xml:space="preserve">Jeu de Paume </t>
  </si>
  <si>
    <t xml:space="preserve">Divers ses Salles. Clichés Agraci (1958)</t>
  </si>
  <si>
    <t xml:space="preserve">12 tirages (recto verso) + texte pour les musées, décembre 1969 (2 pages recto) et coupure de presse (recto seulement)</t>
  </si>
  <si>
    <t xml:space="preserve">FRAN_0238_1438_A.tif</t>
  </si>
  <si>
    <t xml:space="preserve">FRAN_0238_1464_A.tif</t>
  </si>
  <si>
    <t xml:space="preserve">FRAN_0238_1438_L.jpg</t>
  </si>
  <si>
    <t xml:space="preserve">FRAN_0238_1464_L.jpg</t>
  </si>
  <si>
    <t xml:space="preserve">Présentation des peintres et des techniques. Clichés Agraci et Franceschi (1947-1959)</t>
  </si>
  <si>
    <t xml:space="preserve">FRAN_0238_1465_A.tif</t>
  </si>
  <si>
    <t xml:space="preserve">FRAN_0238_1470_A.tif</t>
  </si>
  <si>
    <t xml:space="preserve">FRAN_0238_1465_L.jpg</t>
  </si>
  <si>
    <t xml:space="preserve">FRAN_0238_1470_L.jpg</t>
  </si>
  <si>
    <t xml:space="preserve">Visite de l’Impératrice d’Iran (12 octobre 1961)</t>
  </si>
  <si>
    <t xml:space="preserve">Recto-verso (numériser ensemble le tirage et la légende collée)</t>
  </si>
  <si>
    <t xml:space="preserve">FRAN_0238_1471_A.tif</t>
  </si>
  <si>
    <t xml:space="preserve">FRAN_0238_1474_A.tif</t>
  </si>
  <si>
    <t xml:space="preserve">FRAN_0238_1471_L.jpg</t>
  </si>
  <si>
    <t xml:space="preserve">FRAN_0238_1474_L.jpg</t>
  </si>
  <si>
    <t xml:space="preserve">Emplacement des tableaux (avant 1968)</t>
  </si>
  <si>
    <t xml:space="preserve">27 x 42 (pour les feuilles dépliées)</t>
  </si>
  <si>
    <t xml:space="preserve">numériser toutes les pages manuscrites ; certaines feuilles sont à déplier (les plans des Salles)</t>
  </si>
  <si>
    <t xml:space="preserve">FRAN_0238_1475_A.tif</t>
  </si>
  <si>
    <t xml:space="preserve">FRAN_0238_1523_A.tif</t>
  </si>
  <si>
    <t xml:space="preserve">FRAN_0238_1475_L.jpg</t>
  </si>
  <si>
    <t xml:space="preserve">FRAN_0238_1523_L.jpg</t>
  </si>
  <si>
    <t xml:space="preserve">Emplacement des tableaux (1968)</t>
  </si>
  <si>
    <t xml:space="preserve">FRAN_0238_1524_A.tif</t>
  </si>
  <si>
    <t xml:space="preserve">FRAN_0238_1572_A.tif</t>
  </si>
  <si>
    <t xml:space="preserve">FRAN_0238_1524_L.jpg</t>
  </si>
  <si>
    <t xml:space="preserve">FRAN_0238_1572_L.jpg</t>
  </si>
  <si>
    <t xml:space="preserve">Disposition de la Salle Degas ; tableaux exposés dans la Salle destinée à la collection Eduardo Mollard. Clichés Vizzavona et Agraci (1969)</t>
  </si>
  <si>
    <t xml:space="preserve">FRAN_0238_1573_A.tif</t>
  </si>
  <si>
    <t xml:space="preserve">FRAN_0238_1590_A.tif</t>
  </si>
  <si>
    <t xml:space="preserve">FRAN_0238_1573_L.jpg</t>
  </si>
  <si>
    <t xml:space="preserve">FRAN_0238_1590_L.jpg</t>
  </si>
  <si>
    <t xml:space="preserve">Hall. Clichés Réunion des musées nationaux (mars 1969)</t>
  </si>
  <si>
    <t xml:space="preserve">FRAN_0238_1591_A.tif</t>
  </si>
  <si>
    <t xml:space="preserve">FRAN_0238_1596_A.tif</t>
  </si>
  <si>
    <t xml:space="preserve">FRAN_0238_1591_L.jpg</t>
  </si>
  <si>
    <t xml:space="preserve">FRAN_0238_1596_L.jpg</t>
  </si>
  <si>
    <t xml:space="preserve">Salle Degas. Clichés Réunion des musées nationaux (mars 1969)</t>
  </si>
  <si>
    <t xml:space="preserve">FRAN_0238_1597_A.tif</t>
  </si>
  <si>
    <t xml:space="preserve">FRAN_0238_1604_A.tif</t>
  </si>
  <si>
    <t xml:space="preserve">FRAN_0238_1597_L.jpg</t>
  </si>
  <si>
    <t xml:space="preserve">FRAN_0238_1604_L.jpg</t>
  </si>
  <si>
    <t xml:space="preserve">Salle Fantin-Latour. Clichés Réunion des musées nationaux (mars 1969)</t>
  </si>
  <si>
    <t xml:space="preserve">FRAN_0238_1605_A.tif</t>
  </si>
  <si>
    <t xml:space="preserve">FRAN_0238_1612_A.tif</t>
  </si>
  <si>
    <t xml:space="preserve">FRAN_0238_1605_L.jpg</t>
  </si>
  <si>
    <t xml:space="preserve">FRAN_0238_1612_L.jpg</t>
  </si>
  <si>
    <t xml:space="preserve">Salle Boudin. Clichés Réunion des musées nationaux (mars 1969)</t>
  </si>
  <si>
    <t xml:space="preserve">FRAN_0238_1613_A.tif</t>
  </si>
  <si>
    <t xml:space="preserve">FRAN_0238_1630_A.tif</t>
  </si>
  <si>
    <t xml:space="preserve">FRAN_0238_1613_L.jpg</t>
  </si>
  <si>
    <t xml:space="preserve">FRAN_0238_1630_L.jpg</t>
  </si>
  <si>
    <t xml:space="preserve">Salle Manet. Clichés Réunion des musées nationaux (mars 1969)</t>
  </si>
  <si>
    <t xml:space="preserve">FRAN_0238_1631_A.tif</t>
  </si>
  <si>
    <t xml:space="preserve">FRAN_0238_1638_A.tif</t>
  </si>
  <si>
    <t xml:space="preserve">FRAN_0238_1631_L.jpg</t>
  </si>
  <si>
    <t xml:space="preserve">FRAN_0238_1638_L.jpg</t>
  </si>
  <si>
    <t xml:space="preserve">Salle Moreau-Nélaton. Clichés Réunion des musées nationaux (mars 1969)</t>
  </si>
  <si>
    <t xml:space="preserve">FRAN_0238_1639_A.tif</t>
  </si>
  <si>
    <t xml:space="preserve">FRAN_0238_1662_A.tif</t>
  </si>
  <si>
    <t xml:space="preserve">FRAN_0238_1639_L.jpg</t>
  </si>
  <si>
    <t xml:space="preserve">FRAN_0238_1662_L.jpg</t>
  </si>
  <si>
    <t xml:space="preserve">FRAN_0238_1663_A.tif</t>
  </si>
  <si>
    <t xml:space="preserve">FRAN_0238_1666_A.tif</t>
  </si>
  <si>
    <t xml:space="preserve">FRAN_0238_1663_L.jpg</t>
  </si>
  <si>
    <t xml:space="preserve">FRAN_0238_1666_L.jpg</t>
  </si>
  <si>
    <t xml:space="preserve">ajouté au récolement</t>
  </si>
  <si>
    <t xml:space="preserve">Salle Camondo. Clichés Réunion des musées nationaux (mars 1969)</t>
  </si>
  <si>
    <t xml:space="preserve">FRAN_0238_1667_A.tif</t>
  </si>
  <si>
    <t xml:space="preserve">FRAN_0238_1674_A.tif</t>
  </si>
  <si>
    <t xml:space="preserve">FRAN_0238_1667_L.jpg</t>
  </si>
  <si>
    <t xml:space="preserve">FRAN_0238_1674_L.jpg</t>
  </si>
  <si>
    <t xml:space="preserve">Salle Bazille. Clichés Réunion des musées nationaux (mars 1969)</t>
  </si>
  <si>
    <t xml:space="preserve">FRAN_0238_1675_A.tif</t>
  </si>
  <si>
    <t xml:space="preserve">FRAN_0238_1678_A.tif</t>
  </si>
  <si>
    <t xml:space="preserve">FRAN_0238_1675_L.jpg</t>
  </si>
  <si>
    <t xml:space="preserve">FRAN_0238_1678_L.jpg</t>
  </si>
  <si>
    <t xml:space="preserve">Jeu de Paume. 1er étage </t>
  </si>
  <si>
    <t xml:space="preserve">Salle Personnaz. Clichés Réunion des musées nationaux (mars 1969)</t>
  </si>
  <si>
    <t xml:space="preserve">FRAN_0238_1679_A.tif</t>
  </si>
  <si>
    <t xml:space="preserve">FRAN_0238_1686_A.tif</t>
  </si>
  <si>
    <t xml:space="preserve">FRAN_0238_1679_L.jpg</t>
  </si>
  <si>
    <t xml:space="preserve">FRAN_0238_1686_L.jpg</t>
  </si>
  <si>
    <t xml:space="preserve">Salle Caillebotte. Clichés Réunion des musées nationaux (mars 1969)</t>
  </si>
  <si>
    <t xml:space="preserve">FRAN_0238_1687_A.tif</t>
  </si>
  <si>
    <t xml:space="preserve">FRAN_0238_1702_A.tif</t>
  </si>
  <si>
    <t xml:space="preserve">FRAN_0238_1687_L.jpg</t>
  </si>
  <si>
    <t xml:space="preserve">FRAN_0238_1702_L.jpg</t>
  </si>
  <si>
    <t xml:space="preserve">Salle Gachet. Clichés Réunion des musées nationaux (mars 1969)</t>
  </si>
  <si>
    <t xml:space="preserve">FRAN_0238_1703_A.tif</t>
  </si>
  <si>
    <t xml:space="preserve">FRAN_0238_1718_A.tif</t>
  </si>
  <si>
    <t xml:space="preserve">FRAN_0238_1703_L.jpg</t>
  </si>
  <si>
    <t xml:space="preserve">FRAN_0238_1718_L.jpg</t>
  </si>
  <si>
    <t xml:space="preserve">Salle Renoir. Clichés Réunion des musées nationaux (mars 1969).</t>
  </si>
  <si>
    <t xml:space="preserve">FRAN_0238_1719_A.tif</t>
  </si>
  <si>
    <t xml:space="preserve">FRAN_0238_1724_A.tif</t>
  </si>
  <si>
    <t xml:space="preserve">FRAN_0238_1719_L.jpg</t>
  </si>
  <si>
    <t xml:space="preserve">FRAN_0238_1724_L.jpg</t>
  </si>
  <si>
    <t xml:space="preserve">Salle Cézanne. Clichés Réunion des musées nationaux (mars 1969)</t>
  </si>
  <si>
    <t xml:space="preserve">FRAN_0238_1725_A.tif</t>
  </si>
  <si>
    <t xml:space="preserve">FRAN_0238_1730_A.tif</t>
  </si>
  <si>
    <t xml:space="preserve">FRAN_0238_1725_L.jpg</t>
  </si>
  <si>
    <t xml:space="preserve">FRAN_0238_1730_L.jpg</t>
  </si>
  <si>
    <t xml:space="preserve">Salle Gauguin. Clichés Réunion des musées nationaux (mars 1969)</t>
  </si>
  <si>
    <t xml:space="preserve">FRAN_0238_1731_A.tif</t>
  </si>
  <si>
    <t xml:space="preserve">FRAN_0238_1748_A.tif</t>
  </si>
  <si>
    <t xml:space="preserve">FRAN_0238_1731_L.jpg</t>
  </si>
  <si>
    <t xml:space="preserve">FRAN_0238_1748_L.jpg</t>
  </si>
  <si>
    <t xml:space="preserve">vues extérieures de l’Orangerie et du Jeu de Paume</t>
  </si>
  <si>
    <t xml:space="preserve">clichés Agraci (1973-1974)</t>
  </si>
  <si>
    <t xml:space="preserve">FRAN_0238_1749_A.tif</t>
  </si>
  <si>
    <t xml:space="preserve">FRAN_0238_1778_A.tif</t>
  </si>
  <si>
    <t xml:space="preserve">FRAN_0238_1749_L.jpg</t>
  </si>
  <si>
    <t xml:space="preserve">FRAN_0238_1778_L.jpg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</si>
</sst>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FRAN_REP_DP_&quot;00000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  <font>
      <u val="singl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Arial1"/>
      <family val="0"/>
      <charset val="1"/>
    </font>
    <font>
      <sz val="9"/>
      <color rgb="FF00000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1"/>
      <family val="0"/>
      <charset val="1"/>
    </font>
    <font>
      <b val="true"/>
      <i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vertAlign val="superscript"/>
      <sz val="10"/>
      <name val="Arial"/>
      <family val="2"/>
      <charset val="1"/>
    </font>
    <font>
      <sz val="8"/>
      <color rgb="FF999999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9CDE5"/>
      </patternFill>
    </fill>
    <fill>
      <patternFill patternType="solid">
        <fgColor rgb="FFFF0000"/>
        <bgColor rgb="FF993300"/>
      </patternFill>
    </fill>
    <fill>
      <patternFill patternType="solid">
        <fgColor rgb="FFDDDDDD"/>
        <bgColor rgb="FFEBF1DE"/>
      </patternFill>
    </fill>
    <fill>
      <patternFill patternType="solid">
        <fgColor rgb="FF999999"/>
        <bgColor rgb="FF808080"/>
      </patternFill>
    </fill>
    <fill>
      <patternFill patternType="solid">
        <fgColor rgb="FF00B050"/>
        <bgColor rgb="FF008080"/>
      </patternFill>
    </fill>
    <fill>
      <patternFill patternType="solid">
        <fgColor rgb="FFB9CDE5"/>
        <bgColor rgb="FFBDD7EE"/>
      </patternFill>
    </fill>
    <fill>
      <patternFill patternType="solid">
        <fgColor rgb="FFEBF1D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4" fillId="5" borderId="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8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9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9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1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13" shrinkToFit="tru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8" shrinkToFit="tru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7" fillId="9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:Q17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4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3"/>
      <c r="M1" s="2"/>
      <c r="N1" s="3"/>
      <c r="O1" s="3"/>
      <c r="P1" s="3"/>
      <c r="Q1" s="3"/>
    </row>
    <row r="2" customFormat="false" ht="24.9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2"/>
      <c r="K2" s="2"/>
      <c r="L2" s="3"/>
      <c r="M2" s="2"/>
      <c r="N2" s="3"/>
      <c r="O2" s="3"/>
      <c r="P2" s="3"/>
      <c r="Q2" s="3"/>
    </row>
    <row r="3" customFormat="false" ht="82.1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2"/>
      <c r="K3" s="2"/>
      <c r="L3" s="3"/>
      <c r="M3" s="2"/>
      <c r="N3" s="3"/>
      <c r="O3" s="3"/>
      <c r="P3" s="3"/>
      <c r="Q3" s="3"/>
    </row>
    <row r="4" customFormat="false" ht="12.8" hidden="false" customHeight="true" outlineLevel="0" collapsed="false">
      <c r="A4" s="6" t="s">
        <v>3</v>
      </c>
      <c r="B4" s="6"/>
      <c r="C4" s="7"/>
      <c r="D4" s="7"/>
      <c r="E4" s="7"/>
      <c r="F4" s="7"/>
      <c r="G4" s="7"/>
      <c r="H4" s="7"/>
      <c r="I4" s="8"/>
      <c r="J4" s="9"/>
      <c r="K4" s="9"/>
      <c r="L4" s="9"/>
      <c r="M4" s="9"/>
      <c r="N4" s="9"/>
      <c r="O4" s="9"/>
      <c r="P4" s="9"/>
      <c r="Q4" s="9"/>
    </row>
    <row r="5" customFormat="false" ht="15" hidden="false" customHeight="true" outlineLevel="0" collapsed="false">
      <c r="A5" s="10" t="s">
        <v>4</v>
      </c>
      <c r="B5" s="10"/>
      <c r="C5" s="7"/>
      <c r="D5" s="7"/>
      <c r="E5" s="7"/>
      <c r="F5" s="7"/>
      <c r="G5" s="7"/>
      <c r="H5" s="7"/>
      <c r="I5" s="8"/>
      <c r="J5" s="2"/>
      <c r="K5" s="2"/>
      <c r="L5" s="3"/>
      <c r="M5" s="2"/>
      <c r="N5" s="3"/>
      <c r="O5" s="3"/>
      <c r="P5" s="3"/>
      <c r="Q5" s="3"/>
    </row>
    <row r="6" customFormat="false" ht="17.5" hidden="false" customHeight="true" outlineLevel="0" collapsed="false">
      <c r="A6" s="11" t="s">
        <v>5</v>
      </c>
      <c r="B6" s="11"/>
      <c r="C6" s="11"/>
      <c r="D6" s="11"/>
      <c r="E6" s="11"/>
      <c r="F6" s="11"/>
      <c r="G6" s="11"/>
      <c r="H6" s="11"/>
      <c r="I6" s="11"/>
      <c r="J6" s="12" t="s">
        <v>6</v>
      </c>
      <c r="K6" s="12"/>
      <c r="L6" s="12"/>
      <c r="M6" s="12"/>
      <c r="N6" s="12"/>
      <c r="O6" s="12"/>
      <c r="P6" s="12"/>
      <c r="Q6" s="12"/>
    </row>
    <row r="7" customFormat="false" ht="37.8" hidden="false" customHeight="true" outlineLevel="0" collapsed="false">
      <c r="A7" s="13" t="s">
        <v>7</v>
      </c>
      <c r="B7" s="13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/>
      <c r="H7" s="13" t="s">
        <v>13</v>
      </c>
      <c r="I7" s="13" t="s">
        <v>14</v>
      </c>
      <c r="J7" s="14" t="s">
        <v>15</v>
      </c>
      <c r="K7" s="15" t="s">
        <v>16</v>
      </c>
      <c r="L7" s="15"/>
      <c r="M7" s="15" t="s">
        <v>17</v>
      </c>
      <c r="N7" s="15"/>
      <c r="O7" s="14" t="s">
        <v>18</v>
      </c>
      <c r="P7" s="14" t="s">
        <v>19</v>
      </c>
      <c r="Q7" s="14" t="s">
        <v>20</v>
      </c>
    </row>
    <row r="8" customFormat="false" ht="42.45" hidden="false" customHeight="true" outlineLevel="0" collapsed="false">
      <c r="A8" s="13"/>
      <c r="B8" s="16" t="s">
        <v>21</v>
      </c>
      <c r="C8" s="16"/>
      <c r="D8" s="13"/>
      <c r="E8" s="16" t="s">
        <v>22</v>
      </c>
      <c r="F8" s="13" t="s">
        <v>23</v>
      </c>
      <c r="G8" s="13" t="s">
        <v>24</v>
      </c>
      <c r="H8" s="13"/>
      <c r="I8" s="13"/>
      <c r="J8" s="14"/>
      <c r="K8" s="17" t="s">
        <v>25</v>
      </c>
      <c r="L8" s="17" t="s">
        <v>26</v>
      </c>
      <c r="M8" s="17" t="s">
        <v>25</v>
      </c>
      <c r="N8" s="17" t="s">
        <v>26</v>
      </c>
      <c r="O8" s="14"/>
      <c r="P8" s="14"/>
      <c r="Q8" s="14"/>
    </row>
    <row r="9" customFormat="false" ht="70.15" hidden="false" customHeight="false" outlineLevel="0" collapsed="false">
      <c r="A9" s="18" t="n">
        <v>1</v>
      </c>
      <c r="B9" s="19" t="s">
        <v>27</v>
      </c>
      <c r="C9" s="19" t="n">
        <v>1</v>
      </c>
      <c r="D9" s="20" t="s">
        <v>28</v>
      </c>
      <c r="E9" s="19" t="s">
        <v>29</v>
      </c>
      <c r="F9" s="21" t="n">
        <v>21</v>
      </c>
      <c r="G9" s="22" t="n">
        <v>31</v>
      </c>
      <c r="H9" s="21" t="s">
        <v>30</v>
      </c>
      <c r="I9" s="21" t="n">
        <v>2</v>
      </c>
      <c r="J9" s="23" t="n">
        <v>2</v>
      </c>
      <c r="K9" s="24" t="s">
        <v>31</v>
      </c>
      <c r="L9" s="24" t="s">
        <v>32</v>
      </c>
      <c r="M9" s="24" t="s">
        <v>33</v>
      </c>
      <c r="N9" s="24" t="s">
        <v>34</v>
      </c>
      <c r="O9" s="24" t="s">
        <v>35</v>
      </c>
      <c r="P9" s="25" t="str">
        <f aca="false">O9&amp;"_REF.tif"</f>
        <v>FRAN_0238_20144792_250_REF.tif</v>
      </c>
      <c r="Q9" s="26"/>
    </row>
    <row r="10" customFormat="false" ht="116.3" hidden="false" customHeight="false" outlineLevel="0" collapsed="false">
      <c r="A10" s="27" t="n">
        <v>2</v>
      </c>
      <c r="B10" s="28" t="s">
        <v>27</v>
      </c>
      <c r="C10" s="28" t="s">
        <v>36</v>
      </c>
      <c r="D10" s="29" t="s">
        <v>28</v>
      </c>
      <c r="E10" s="28" t="s">
        <v>37</v>
      </c>
      <c r="F10" s="30" t="n">
        <v>12.5</v>
      </c>
      <c r="G10" s="31" t="n">
        <v>18</v>
      </c>
      <c r="H10" s="30" t="s">
        <v>30</v>
      </c>
      <c r="I10" s="30" t="n">
        <v>40</v>
      </c>
      <c r="J10" s="32" t="n">
        <v>40</v>
      </c>
      <c r="K10" s="33" t="s">
        <v>38</v>
      </c>
      <c r="L10" s="33" t="s">
        <v>39</v>
      </c>
      <c r="M10" s="33" t="s">
        <v>40</v>
      </c>
      <c r="N10" s="33" t="s">
        <v>41</v>
      </c>
      <c r="O10" s="34"/>
      <c r="P10" s="35"/>
      <c r="Q10" s="36"/>
    </row>
    <row r="11" customFormat="false" ht="127.35" hidden="false" customHeight="false" outlineLevel="0" collapsed="false">
      <c r="A11" s="27" t="n">
        <v>3</v>
      </c>
      <c r="B11" s="28" t="s">
        <v>27</v>
      </c>
      <c r="C11" s="28" t="n">
        <v>22</v>
      </c>
      <c r="D11" s="29" t="s">
        <v>28</v>
      </c>
      <c r="E11" s="28" t="s">
        <v>42</v>
      </c>
      <c r="F11" s="30" t="n">
        <v>17</v>
      </c>
      <c r="G11" s="31" t="n">
        <v>23.5</v>
      </c>
      <c r="H11" s="30" t="s">
        <v>30</v>
      </c>
      <c r="I11" s="30" t="n">
        <v>2</v>
      </c>
      <c r="J11" s="32" t="n">
        <v>2</v>
      </c>
      <c r="K11" s="33" t="s">
        <v>43</v>
      </c>
      <c r="L11" s="33" t="s">
        <v>44</v>
      </c>
      <c r="M11" s="33" t="s">
        <v>45</v>
      </c>
      <c r="N11" s="33" t="s">
        <v>46</v>
      </c>
      <c r="O11" s="34"/>
      <c r="P11" s="35"/>
      <c r="Q11" s="37"/>
    </row>
    <row r="12" customFormat="false" ht="70.15" hidden="false" customHeight="false" outlineLevel="0" collapsed="false">
      <c r="A12" s="27" t="n">
        <v>4</v>
      </c>
      <c r="B12" s="28" t="s">
        <v>27</v>
      </c>
      <c r="C12" s="28" t="n">
        <v>23</v>
      </c>
      <c r="D12" s="29" t="s">
        <v>28</v>
      </c>
      <c r="E12" s="28" t="s">
        <v>47</v>
      </c>
      <c r="F12" s="30" t="n">
        <v>16</v>
      </c>
      <c r="G12" s="31" t="n">
        <v>23.5</v>
      </c>
      <c r="H12" s="30" t="s">
        <v>30</v>
      </c>
      <c r="I12" s="30" t="n">
        <v>2</v>
      </c>
      <c r="J12" s="32" t="n">
        <v>2</v>
      </c>
      <c r="K12" s="33" t="s">
        <v>48</v>
      </c>
      <c r="L12" s="33" t="s">
        <v>49</v>
      </c>
      <c r="M12" s="33" t="s">
        <v>50</v>
      </c>
      <c r="N12" s="33" t="s">
        <v>51</v>
      </c>
      <c r="O12" s="34"/>
      <c r="P12" s="35"/>
      <c r="Q12" s="37"/>
    </row>
    <row r="13" customFormat="false" ht="104.3" hidden="false" customHeight="false" outlineLevel="0" collapsed="false">
      <c r="A13" s="27" t="n">
        <v>5</v>
      </c>
      <c r="B13" s="28" t="s">
        <v>27</v>
      </c>
      <c r="C13" s="28" t="s">
        <v>52</v>
      </c>
      <c r="D13" s="29" t="s">
        <v>28</v>
      </c>
      <c r="E13" s="28" t="s">
        <v>53</v>
      </c>
      <c r="F13" s="30" t="n">
        <v>18</v>
      </c>
      <c r="G13" s="31" t="n">
        <v>24</v>
      </c>
      <c r="H13" s="30" t="s">
        <v>30</v>
      </c>
      <c r="I13" s="30" t="n">
        <v>14</v>
      </c>
      <c r="J13" s="32" t="n">
        <v>14</v>
      </c>
      <c r="K13" s="33" t="s">
        <v>54</v>
      </c>
      <c r="L13" s="33" t="s">
        <v>55</v>
      </c>
      <c r="M13" s="33" t="s">
        <v>56</v>
      </c>
      <c r="N13" s="33" t="s">
        <v>57</v>
      </c>
      <c r="O13" s="34"/>
      <c r="P13" s="35"/>
      <c r="Q13" s="37"/>
    </row>
    <row r="14" customFormat="false" ht="93.2" hidden="false" customHeight="false" outlineLevel="0" collapsed="false">
      <c r="A14" s="27" t="n">
        <v>6</v>
      </c>
      <c r="B14" s="28" t="s">
        <v>27</v>
      </c>
      <c r="C14" s="28" t="s">
        <v>58</v>
      </c>
      <c r="D14" s="29" t="s">
        <v>28</v>
      </c>
      <c r="E14" s="38" t="s">
        <v>59</v>
      </c>
      <c r="F14" s="30" t="n">
        <v>16</v>
      </c>
      <c r="G14" s="31" t="n">
        <v>23.5</v>
      </c>
      <c r="H14" s="30" t="s">
        <v>30</v>
      </c>
      <c r="I14" s="30" t="n">
        <v>8</v>
      </c>
      <c r="J14" s="32" t="n">
        <v>8</v>
      </c>
      <c r="K14" s="33" t="s">
        <v>60</v>
      </c>
      <c r="L14" s="33" t="s">
        <v>61</v>
      </c>
      <c r="M14" s="33" t="s">
        <v>62</v>
      </c>
      <c r="N14" s="33" t="s">
        <v>63</v>
      </c>
      <c r="O14" s="34"/>
      <c r="P14" s="35"/>
      <c r="Q14" s="34"/>
    </row>
    <row r="15" customFormat="false" ht="82.15" hidden="false" customHeight="false" outlineLevel="0" collapsed="false">
      <c r="A15" s="27" t="n">
        <v>7</v>
      </c>
      <c r="B15" s="28" t="s">
        <v>27</v>
      </c>
      <c r="C15" s="28" t="s">
        <v>64</v>
      </c>
      <c r="D15" s="29" t="s">
        <v>28</v>
      </c>
      <c r="E15" s="28" t="s">
        <v>65</v>
      </c>
      <c r="F15" s="30" t="n">
        <v>18</v>
      </c>
      <c r="G15" s="31" t="n">
        <v>24</v>
      </c>
      <c r="H15" s="30" t="s">
        <v>30</v>
      </c>
      <c r="I15" s="30" t="n">
        <v>4</v>
      </c>
      <c r="J15" s="32" t="n">
        <v>4</v>
      </c>
      <c r="K15" s="33" t="s">
        <v>66</v>
      </c>
      <c r="L15" s="33" t="s">
        <v>67</v>
      </c>
      <c r="M15" s="33" t="s">
        <v>68</v>
      </c>
      <c r="N15" s="33" t="s">
        <v>69</v>
      </c>
      <c r="O15" s="34"/>
      <c r="P15" s="35"/>
      <c r="Q15" s="34"/>
    </row>
    <row r="16" customFormat="false" ht="70.15" hidden="false" customHeight="false" outlineLevel="0" collapsed="false">
      <c r="A16" s="27" t="n">
        <v>8</v>
      </c>
      <c r="B16" s="28" t="s">
        <v>27</v>
      </c>
      <c r="C16" s="28" t="n">
        <v>37</v>
      </c>
      <c r="D16" s="29" t="s">
        <v>28</v>
      </c>
      <c r="E16" s="28" t="s">
        <v>47</v>
      </c>
      <c r="F16" s="30" t="n">
        <v>16</v>
      </c>
      <c r="G16" s="31" t="n">
        <v>23.5</v>
      </c>
      <c r="H16" s="30" t="s">
        <v>30</v>
      </c>
      <c r="I16" s="30" t="n">
        <v>2</v>
      </c>
      <c r="J16" s="32" t="n">
        <v>2</v>
      </c>
      <c r="K16" s="33" t="s">
        <v>70</v>
      </c>
      <c r="L16" s="33" t="s">
        <v>71</v>
      </c>
      <c r="M16" s="33" t="s">
        <v>72</v>
      </c>
      <c r="N16" s="33" t="s">
        <v>73</v>
      </c>
      <c r="O16" s="34"/>
      <c r="P16" s="35"/>
      <c r="Q16" s="34"/>
    </row>
    <row r="17" customFormat="false" ht="48" hidden="false" customHeight="false" outlineLevel="0" collapsed="false">
      <c r="A17" s="27" t="n">
        <v>9</v>
      </c>
      <c r="B17" s="28" t="s">
        <v>27</v>
      </c>
      <c r="C17" s="39" t="s">
        <v>74</v>
      </c>
      <c r="D17" s="40" t="s">
        <v>28</v>
      </c>
      <c r="E17" s="39" t="s">
        <v>75</v>
      </c>
      <c r="F17" s="41" t="n">
        <v>8.5</v>
      </c>
      <c r="G17" s="42" t="n">
        <v>5</v>
      </c>
      <c r="H17" s="41" t="s">
        <v>76</v>
      </c>
      <c r="I17" s="30" t="n">
        <v>2</v>
      </c>
      <c r="J17" s="32" t="n">
        <v>2</v>
      </c>
      <c r="K17" s="33" t="s">
        <v>77</v>
      </c>
      <c r="L17" s="33" t="s">
        <v>78</v>
      </c>
      <c r="M17" s="33" t="s">
        <v>79</v>
      </c>
      <c r="N17" s="33" t="s">
        <v>80</v>
      </c>
      <c r="O17" s="34"/>
      <c r="P17" s="35"/>
      <c r="Q17" s="34"/>
    </row>
    <row r="18" customFormat="false" ht="48" hidden="false" customHeight="false" outlineLevel="0" collapsed="false">
      <c r="A18" s="27" t="n">
        <v>10</v>
      </c>
      <c r="B18" s="28" t="s">
        <v>27</v>
      </c>
      <c r="C18" s="39" t="n">
        <v>40</v>
      </c>
      <c r="D18" s="40" t="s">
        <v>28</v>
      </c>
      <c r="E18" s="39" t="s">
        <v>75</v>
      </c>
      <c r="F18" s="41" t="n">
        <v>6</v>
      </c>
      <c r="G18" s="42" t="n">
        <v>6</v>
      </c>
      <c r="H18" s="41" t="s">
        <v>76</v>
      </c>
      <c r="I18" s="30" t="n">
        <v>1</v>
      </c>
      <c r="J18" s="32" t="n">
        <v>1</v>
      </c>
      <c r="K18" s="33" t="s">
        <v>81</v>
      </c>
      <c r="L18" s="33" t="s">
        <v>81</v>
      </c>
      <c r="M18" s="33" t="s">
        <v>82</v>
      </c>
      <c r="N18" s="33" t="s">
        <v>82</v>
      </c>
      <c r="O18" s="34"/>
      <c r="P18" s="35"/>
      <c r="Q18" s="34"/>
    </row>
    <row r="19" customFormat="false" ht="150.45" hidden="false" customHeight="false" outlineLevel="0" collapsed="false">
      <c r="A19" s="27" t="n">
        <v>11</v>
      </c>
      <c r="B19" s="28" t="s">
        <v>27</v>
      </c>
      <c r="C19" s="28" t="n">
        <v>41</v>
      </c>
      <c r="D19" s="29" t="s">
        <v>28</v>
      </c>
      <c r="E19" s="28" t="s">
        <v>83</v>
      </c>
      <c r="F19" s="30" t="n">
        <v>13.5</v>
      </c>
      <c r="G19" s="31" t="n">
        <v>18</v>
      </c>
      <c r="H19" s="30" t="s">
        <v>30</v>
      </c>
      <c r="I19" s="30" t="n">
        <v>2</v>
      </c>
      <c r="J19" s="32" t="n">
        <v>2</v>
      </c>
      <c r="K19" s="33" t="s">
        <v>84</v>
      </c>
      <c r="L19" s="33" t="s">
        <v>85</v>
      </c>
      <c r="M19" s="33" t="s">
        <v>86</v>
      </c>
      <c r="N19" s="33" t="s">
        <v>87</v>
      </c>
      <c r="O19" s="34"/>
      <c r="P19" s="35"/>
      <c r="Q19" s="34"/>
    </row>
    <row r="20" customFormat="false" ht="184.6" hidden="false" customHeight="false" outlineLevel="0" collapsed="false">
      <c r="A20" s="27" t="n">
        <v>12</v>
      </c>
      <c r="B20" s="28" t="s">
        <v>27</v>
      </c>
      <c r="C20" s="28" t="n">
        <v>42</v>
      </c>
      <c r="D20" s="29" t="s">
        <v>28</v>
      </c>
      <c r="E20" s="28" t="s">
        <v>88</v>
      </c>
      <c r="F20" s="30" t="n">
        <v>13.5</v>
      </c>
      <c r="G20" s="31" t="n">
        <v>11</v>
      </c>
      <c r="H20" s="30" t="s">
        <v>30</v>
      </c>
      <c r="I20" s="30" t="n">
        <v>2</v>
      </c>
      <c r="J20" s="32" t="n">
        <v>2</v>
      </c>
      <c r="K20" s="33" t="s">
        <v>89</v>
      </c>
      <c r="L20" s="33" t="s">
        <v>90</v>
      </c>
      <c r="M20" s="33" t="s">
        <v>91</v>
      </c>
      <c r="N20" s="33" t="s">
        <v>92</v>
      </c>
      <c r="O20" s="34"/>
      <c r="P20" s="35"/>
      <c r="Q20" s="34"/>
    </row>
    <row r="21" customFormat="false" ht="93.2" hidden="false" customHeight="false" outlineLevel="0" collapsed="false">
      <c r="A21" s="27" t="n">
        <v>13</v>
      </c>
      <c r="B21" s="28" t="s">
        <v>27</v>
      </c>
      <c r="C21" s="28" t="s">
        <v>93</v>
      </c>
      <c r="D21" s="29" t="s">
        <v>28</v>
      </c>
      <c r="E21" s="38" t="s">
        <v>94</v>
      </c>
      <c r="F21" s="30" t="n">
        <v>16</v>
      </c>
      <c r="G21" s="31" t="n">
        <v>23.5</v>
      </c>
      <c r="H21" s="30" t="s">
        <v>30</v>
      </c>
      <c r="I21" s="30" t="n">
        <v>4</v>
      </c>
      <c r="J21" s="32" t="n">
        <v>4</v>
      </c>
      <c r="K21" s="33" t="s">
        <v>95</v>
      </c>
      <c r="L21" s="33" t="s">
        <v>96</v>
      </c>
      <c r="M21" s="33" t="s">
        <v>97</v>
      </c>
      <c r="N21" s="33" t="s">
        <v>98</v>
      </c>
      <c r="O21" s="34"/>
      <c r="P21" s="35"/>
      <c r="Q21" s="34"/>
    </row>
    <row r="22" customFormat="false" ht="104.3" hidden="false" customHeight="false" outlineLevel="0" collapsed="false">
      <c r="A22" s="27" t="n">
        <v>14</v>
      </c>
      <c r="B22" s="28" t="s">
        <v>27</v>
      </c>
      <c r="C22" s="28" t="n">
        <v>45</v>
      </c>
      <c r="D22" s="29" t="s">
        <v>28</v>
      </c>
      <c r="E22" s="28" t="s">
        <v>99</v>
      </c>
      <c r="F22" s="30" t="n">
        <v>36</v>
      </c>
      <c r="G22" s="31" t="n">
        <v>24.5</v>
      </c>
      <c r="H22" s="30" t="s">
        <v>30</v>
      </c>
      <c r="I22" s="30" t="n">
        <v>2</v>
      </c>
      <c r="J22" s="32" t="n">
        <v>2</v>
      </c>
      <c r="K22" s="33" t="s">
        <v>100</v>
      </c>
      <c r="L22" s="33" t="s">
        <v>101</v>
      </c>
      <c r="M22" s="33" t="s">
        <v>102</v>
      </c>
      <c r="N22" s="33" t="s">
        <v>103</v>
      </c>
      <c r="O22" s="34"/>
      <c r="P22" s="35"/>
      <c r="Q22" s="34"/>
    </row>
    <row r="23" customFormat="false" ht="104.3" hidden="false" customHeight="false" outlineLevel="0" collapsed="false">
      <c r="A23" s="27" t="n">
        <v>15</v>
      </c>
      <c r="B23" s="28" t="s">
        <v>27</v>
      </c>
      <c r="C23" s="28" t="s">
        <v>104</v>
      </c>
      <c r="D23" s="29" t="s">
        <v>28</v>
      </c>
      <c r="E23" s="28" t="s">
        <v>105</v>
      </c>
      <c r="F23" s="30" t="n">
        <v>22</v>
      </c>
      <c r="G23" s="31" t="n">
        <v>27.5</v>
      </c>
      <c r="H23" s="30" t="s">
        <v>106</v>
      </c>
      <c r="I23" s="30" t="n">
        <v>4</v>
      </c>
      <c r="J23" s="32" t="n">
        <v>4</v>
      </c>
      <c r="K23" s="33" t="s">
        <v>107</v>
      </c>
      <c r="L23" s="33" t="s">
        <v>108</v>
      </c>
      <c r="M23" s="33" t="s">
        <v>109</v>
      </c>
      <c r="N23" s="33" t="s">
        <v>110</v>
      </c>
      <c r="O23" s="34"/>
      <c r="P23" s="35"/>
      <c r="Q23" s="34"/>
    </row>
    <row r="24" customFormat="false" ht="104.3" hidden="false" customHeight="false" outlineLevel="0" collapsed="false">
      <c r="A24" s="27" t="n">
        <v>16</v>
      </c>
      <c r="B24" s="28" t="s">
        <v>27</v>
      </c>
      <c r="C24" s="28" t="n">
        <v>48</v>
      </c>
      <c r="D24" s="29" t="s">
        <v>28</v>
      </c>
      <c r="E24" s="28" t="s">
        <v>111</v>
      </c>
      <c r="F24" s="30" t="n">
        <v>13</v>
      </c>
      <c r="G24" s="31" t="n">
        <v>18</v>
      </c>
      <c r="H24" s="30" t="s">
        <v>30</v>
      </c>
      <c r="I24" s="30" t="n">
        <v>2</v>
      </c>
      <c r="J24" s="32" t="n">
        <v>2</v>
      </c>
      <c r="K24" s="33" t="s">
        <v>112</v>
      </c>
      <c r="L24" s="33" t="s">
        <v>113</v>
      </c>
      <c r="M24" s="33" t="s">
        <v>114</v>
      </c>
      <c r="N24" s="33" t="s">
        <v>115</v>
      </c>
      <c r="O24" s="34"/>
      <c r="P24" s="35"/>
      <c r="Q24" s="34"/>
    </row>
    <row r="25" customFormat="false" ht="82.15" hidden="false" customHeight="false" outlineLevel="0" collapsed="false">
      <c r="A25" s="27" t="n">
        <v>17</v>
      </c>
      <c r="B25" s="28" t="s">
        <v>27</v>
      </c>
      <c r="C25" s="28" t="s">
        <v>116</v>
      </c>
      <c r="D25" s="29" t="s">
        <v>28</v>
      </c>
      <c r="E25" s="28" t="s">
        <v>117</v>
      </c>
      <c r="F25" s="30" t="n">
        <v>18</v>
      </c>
      <c r="G25" s="31" t="n">
        <v>24</v>
      </c>
      <c r="H25" s="30" t="s">
        <v>30</v>
      </c>
      <c r="I25" s="30" t="n">
        <v>4</v>
      </c>
      <c r="J25" s="32" t="n">
        <v>4</v>
      </c>
      <c r="K25" s="33" t="s">
        <v>118</v>
      </c>
      <c r="L25" s="33" t="s">
        <v>119</v>
      </c>
      <c r="M25" s="33" t="s">
        <v>120</v>
      </c>
      <c r="N25" s="33" t="s">
        <v>121</v>
      </c>
      <c r="O25" s="34"/>
      <c r="P25" s="35"/>
      <c r="Q25" s="34"/>
    </row>
    <row r="26" customFormat="false" ht="104.3" hidden="false" customHeight="false" outlineLevel="0" collapsed="false">
      <c r="A26" s="27" t="n">
        <v>18</v>
      </c>
      <c r="B26" s="28" t="s">
        <v>27</v>
      </c>
      <c r="C26" s="28" t="n">
        <v>51</v>
      </c>
      <c r="D26" s="29" t="s">
        <v>28</v>
      </c>
      <c r="E26" s="28" t="s">
        <v>122</v>
      </c>
      <c r="F26" s="30" t="n">
        <v>22</v>
      </c>
      <c r="G26" s="31" t="n">
        <v>27.5</v>
      </c>
      <c r="H26" s="30" t="s">
        <v>106</v>
      </c>
      <c r="I26" s="30" t="n">
        <v>1</v>
      </c>
      <c r="J26" s="32" t="n">
        <v>1</v>
      </c>
      <c r="K26" s="33" t="s">
        <v>123</v>
      </c>
      <c r="L26" s="33" t="s">
        <v>123</v>
      </c>
      <c r="M26" s="33" t="s">
        <v>124</v>
      </c>
      <c r="N26" s="33" t="s">
        <v>124</v>
      </c>
      <c r="O26" s="34"/>
      <c r="P26" s="35"/>
      <c r="Q26" s="34"/>
    </row>
    <row r="27" customFormat="false" ht="24.9" hidden="false" customHeight="false" outlineLevel="0" collapsed="false">
      <c r="A27" s="43"/>
      <c r="B27" s="44" t="s">
        <v>27</v>
      </c>
      <c r="C27" s="44"/>
      <c r="D27" s="45"/>
      <c r="E27" s="44"/>
      <c r="F27" s="46"/>
      <c r="G27" s="47"/>
      <c r="H27" s="46"/>
      <c r="I27" s="46" t="n">
        <v>0</v>
      </c>
      <c r="J27" s="32" t="n">
        <v>0</v>
      </c>
      <c r="K27" s="33"/>
      <c r="L27" s="33"/>
      <c r="M27" s="33"/>
      <c r="N27" s="33"/>
      <c r="O27" s="48"/>
      <c r="P27" s="49"/>
      <c r="Q27" s="48"/>
    </row>
    <row r="28" customFormat="false" ht="322.15" hidden="false" customHeight="false" outlineLevel="0" collapsed="false">
      <c r="A28" s="27" t="n">
        <v>19</v>
      </c>
      <c r="B28" s="28" t="s">
        <v>27</v>
      </c>
      <c r="C28" s="28" t="n">
        <v>54</v>
      </c>
      <c r="D28" s="29" t="s">
        <v>28</v>
      </c>
      <c r="E28" s="28" t="s">
        <v>125</v>
      </c>
      <c r="F28" s="30" t="n">
        <v>18</v>
      </c>
      <c r="G28" s="31" t="n">
        <v>24</v>
      </c>
      <c r="H28" s="30" t="s">
        <v>30</v>
      </c>
      <c r="I28" s="41" t="n">
        <v>2</v>
      </c>
      <c r="J28" s="32" t="n">
        <v>2</v>
      </c>
      <c r="K28" s="33" t="s">
        <v>126</v>
      </c>
      <c r="L28" s="33" t="s">
        <v>127</v>
      </c>
      <c r="M28" s="33" t="s">
        <v>128</v>
      </c>
      <c r="N28" s="33" t="s">
        <v>129</v>
      </c>
      <c r="O28" s="34"/>
      <c r="P28" s="35"/>
      <c r="Q28" s="34"/>
    </row>
    <row r="29" customFormat="false" ht="82.15" hidden="false" customHeight="false" outlineLevel="0" collapsed="false">
      <c r="A29" s="27" t="n">
        <v>20</v>
      </c>
      <c r="B29" s="28" t="s">
        <v>27</v>
      </c>
      <c r="C29" s="28" t="s">
        <v>130</v>
      </c>
      <c r="D29" s="29" t="s">
        <v>28</v>
      </c>
      <c r="E29" s="28" t="s">
        <v>131</v>
      </c>
      <c r="F29" s="30" t="n">
        <v>18</v>
      </c>
      <c r="G29" s="31" t="n">
        <v>23.5</v>
      </c>
      <c r="H29" s="30" t="s">
        <v>30</v>
      </c>
      <c r="I29" s="41" t="n">
        <v>6</v>
      </c>
      <c r="J29" s="32" t="n">
        <v>6</v>
      </c>
      <c r="K29" s="33" t="s">
        <v>132</v>
      </c>
      <c r="L29" s="33" t="s">
        <v>133</v>
      </c>
      <c r="M29" s="33" t="s">
        <v>134</v>
      </c>
      <c r="N29" s="33" t="s">
        <v>135</v>
      </c>
      <c r="O29" s="34"/>
      <c r="P29" s="35"/>
      <c r="Q29" s="34"/>
    </row>
    <row r="30" customFormat="false" ht="116.3" hidden="false" customHeight="false" outlineLevel="0" collapsed="false">
      <c r="A30" s="27" t="n">
        <v>21</v>
      </c>
      <c r="B30" s="28" t="s">
        <v>27</v>
      </c>
      <c r="C30" s="28" t="n">
        <v>58</v>
      </c>
      <c r="D30" s="29" t="s">
        <v>28</v>
      </c>
      <c r="E30" s="28" t="s">
        <v>136</v>
      </c>
      <c r="F30" s="30" t="n">
        <v>23</v>
      </c>
      <c r="G30" s="31" t="n">
        <v>30</v>
      </c>
      <c r="H30" s="30" t="s">
        <v>106</v>
      </c>
      <c r="I30" s="41" t="n">
        <v>1</v>
      </c>
      <c r="J30" s="32" t="n">
        <v>1</v>
      </c>
      <c r="K30" s="33" t="s">
        <v>137</v>
      </c>
      <c r="L30" s="33" t="s">
        <v>137</v>
      </c>
      <c r="M30" s="33" t="s">
        <v>138</v>
      </c>
      <c r="N30" s="33" t="s">
        <v>138</v>
      </c>
      <c r="O30" s="34"/>
      <c r="P30" s="35"/>
      <c r="Q30" s="34"/>
    </row>
    <row r="31" customFormat="false" ht="93.2" hidden="false" customHeight="false" outlineLevel="0" collapsed="false">
      <c r="A31" s="27" t="n">
        <v>22</v>
      </c>
      <c r="B31" s="28" t="s">
        <v>27</v>
      </c>
      <c r="C31" s="39" t="s">
        <v>139</v>
      </c>
      <c r="D31" s="40" t="s">
        <v>28</v>
      </c>
      <c r="E31" s="39" t="s">
        <v>140</v>
      </c>
      <c r="F31" s="41" t="n">
        <v>22.5</v>
      </c>
      <c r="G31" s="42" t="n">
        <v>14</v>
      </c>
      <c r="H31" s="41" t="s">
        <v>76</v>
      </c>
      <c r="I31" s="41" t="n">
        <v>4</v>
      </c>
      <c r="J31" s="32" t="n">
        <v>4</v>
      </c>
      <c r="K31" s="33" t="s">
        <v>141</v>
      </c>
      <c r="L31" s="33" t="s">
        <v>142</v>
      </c>
      <c r="M31" s="33" t="s">
        <v>143</v>
      </c>
      <c r="N31" s="33" t="s">
        <v>144</v>
      </c>
      <c r="O31" s="34"/>
      <c r="P31" s="35"/>
      <c r="Q31" s="34"/>
    </row>
    <row r="32" customFormat="false" ht="93.2" hidden="false" customHeight="false" outlineLevel="0" collapsed="false">
      <c r="A32" s="27" t="n">
        <v>23</v>
      </c>
      <c r="B32" s="28" t="s">
        <v>27</v>
      </c>
      <c r="C32" s="28" t="s">
        <v>145</v>
      </c>
      <c r="D32" s="29" t="s">
        <v>28</v>
      </c>
      <c r="E32" s="28" t="s">
        <v>146</v>
      </c>
      <c r="F32" s="30" t="n">
        <v>23</v>
      </c>
      <c r="G32" s="31" t="n">
        <v>30</v>
      </c>
      <c r="H32" s="30" t="s">
        <v>106</v>
      </c>
      <c r="I32" s="41" t="n">
        <v>2</v>
      </c>
      <c r="J32" s="32" t="n">
        <v>2</v>
      </c>
      <c r="K32" s="33" t="s">
        <v>147</v>
      </c>
      <c r="L32" s="33" t="s">
        <v>148</v>
      </c>
      <c r="M32" s="33" t="s">
        <v>149</v>
      </c>
      <c r="N32" s="33" t="s">
        <v>150</v>
      </c>
      <c r="O32" s="34"/>
      <c r="P32" s="35"/>
      <c r="Q32" s="34"/>
    </row>
    <row r="33" customFormat="false" ht="161.5" hidden="false" customHeight="false" outlineLevel="0" collapsed="false">
      <c r="A33" s="27" t="n">
        <v>24</v>
      </c>
      <c r="B33" s="28" t="s">
        <v>27</v>
      </c>
      <c r="C33" s="28" t="s">
        <v>151</v>
      </c>
      <c r="D33" s="29" t="s">
        <v>28</v>
      </c>
      <c r="E33" s="28" t="s">
        <v>152</v>
      </c>
      <c r="F33" s="30" t="n">
        <v>23</v>
      </c>
      <c r="G33" s="31" t="n">
        <v>14</v>
      </c>
      <c r="H33" s="30" t="s">
        <v>106</v>
      </c>
      <c r="I33" s="41" t="n">
        <v>4</v>
      </c>
      <c r="J33" s="32" t="n">
        <v>4</v>
      </c>
      <c r="K33" s="33" t="s">
        <v>153</v>
      </c>
      <c r="L33" s="33" t="s">
        <v>154</v>
      </c>
      <c r="M33" s="33" t="s">
        <v>155</v>
      </c>
      <c r="N33" s="33" t="s">
        <v>156</v>
      </c>
      <c r="O33" s="34"/>
      <c r="P33" s="35"/>
      <c r="Q33" s="34"/>
    </row>
    <row r="34" customFormat="false" ht="161.5" hidden="false" customHeight="false" outlineLevel="0" collapsed="false">
      <c r="A34" s="27" t="n">
        <v>25</v>
      </c>
      <c r="B34" s="28" t="s">
        <v>27</v>
      </c>
      <c r="C34" s="28" t="s">
        <v>157</v>
      </c>
      <c r="D34" s="29" t="s">
        <v>28</v>
      </c>
      <c r="E34" s="28" t="s">
        <v>158</v>
      </c>
      <c r="F34" s="30" t="n">
        <v>18</v>
      </c>
      <c r="G34" s="31" t="n">
        <v>13.5</v>
      </c>
      <c r="H34" s="30" t="s">
        <v>30</v>
      </c>
      <c r="I34" s="41" t="n">
        <v>12</v>
      </c>
      <c r="J34" s="32" t="n">
        <v>12</v>
      </c>
      <c r="K34" s="33" t="s">
        <v>159</v>
      </c>
      <c r="L34" s="33" t="s">
        <v>160</v>
      </c>
      <c r="M34" s="33" t="s">
        <v>161</v>
      </c>
      <c r="N34" s="33" t="s">
        <v>162</v>
      </c>
      <c r="O34" s="34"/>
      <c r="P34" s="35"/>
      <c r="Q34" s="34"/>
    </row>
    <row r="35" customFormat="false" ht="127.35" hidden="false" customHeight="false" outlineLevel="0" collapsed="false">
      <c r="A35" s="27" t="n">
        <v>26</v>
      </c>
      <c r="B35" s="28" t="s">
        <v>27</v>
      </c>
      <c r="C35" s="28" t="s">
        <v>163</v>
      </c>
      <c r="D35" s="29" t="s">
        <v>28</v>
      </c>
      <c r="E35" s="28" t="s">
        <v>164</v>
      </c>
      <c r="F35" s="30" t="n">
        <v>18</v>
      </c>
      <c r="G35" s="31" t="n">
        <v>13.5</v>
      </c>
      <c r="H35" s="30" t="s">
        <v>106</v>
      </c>
      <c r="I35" s="41" t="n">
        <v>2</v>
      </c>
      <c r="J35" s="32" t="n">
        <v>2</v>
      </c>
      <c r="K35" s="33" t="s">
        <v>165</v>
      </c>
      <c r="L35" s="33" t="s">
        <v>166</v>
      </c>
      <c r="M35" s="33" t="s">
        <v>167</v>
      </c>
      <c r="N35" s="33" t="s">
        <v>168</v>
      </c>
      <c r="O35" s="34"/>
      <c r="P35" s="35"/>
      <c r="Q35" s="34"/>
    </row>
    <row r="36" customFormat="false" ht="161.5" hidden="false" customHeight="false" outlineLevel="0" collapsed="false">
      <c r="A36" s="27" t="n">
        <v>27</v>
      </c>
      <c r="B36" s="28" t="s">
        <v>27</v>
      </c>
      <c r="C36" s="28" t="n">
        <v>77</v>
      </c>
      <c r="D36" s="29" t="s">
        <v>28</v>
      </c>
      <c r="E36" s="28" t="s">
        <v>169</v>
      </c>
      <c r="F36" s="30" t="n">
        <v>14.5</v>
      </c>
      <c r="G36" s="31" t="n">
        <v>22.5</v>
      </c>
      <c r="H36" s="30" t="s">
        <v>30</v>
      </c>
      <c r="I36" s="41" t="n">
        <v>2</v>
      </c>
      <c r="J36" s="32" t="n">
        <v>2</v>
      </c>
      <c r="K36" s="33" t="s">
        <v>170</v>
      </c>
      <c r="L36" s="33" t="s">
        <v>171</v>
      </c>
      <c r="M36" s="33" t="s">
        <v>172</v>
      </c>
      <c r="N36" s="33" t="s">
        <v>173</v>
      </c>
      <c r="O36" s="34"/>
      <c r="P36" s="35"/>
      <c r="Q36" s="34"/>
    </row>
    <row r="37" customFormat="false" ht="104.3" hidden="false" customHeight="false" outlineLevel="0" collapsed="false">
      <c r="A37" s="27" t="n">
        <v>28</v>
      </c>
      <c r="B37" s="28" t="s">
        <v>27</v>
      </c>
      <c r="C37" s="28" t="s">
        <v>174</v>
      </c>
      <c r="D37" s="29" t="s">
        <v>28</v>
      </c>
      <c r="E37" s="28" t="s">
        <v>175</v>
      </c>
      <c r="F37" s="30" t="n">
        <v>18</v>
      </c>
      <c r="G37" s="31" t="n">
        <v>13.5</v>
      </c>
      <c r="H37" s="30" t="s">
        <v>106</v>
      </c>
      <c r="I37" s="41" t="n">
        <v>1</v>
      </c>
      <c r="J37" s="32" t="n">
        <v>1</v>
      </c>
      <c r="K37" s="33" t="s">
        <v>176</v>
      </c>
      <c r="L37" s="33" t="s">
        <v>176</v>
      </c>
      <c r="M37" s="33" t="s">
        <v>177</v>
      </c>
      <c r="N37" s="33" t="s">
        <v>177</v>
      </c>
      <c r="O37" s="34"/>
      <c r="P37" s="35"/>
      <c r="Q37" s="34"/>
    </row>
    <row r="38" customFormat="false" ht="70.15" hidden="false" customHeight="false" outlineLevel="0" collapsed="false">
      <c r="A38" s="27" t="n">
        <v>29</v>
      </c>
      <c r="B38" s="28" t="s">
        <v>27</v>
      </c>
      <c r="C38" s="28" t="s">
        <v>178</v>
      </c>
      <c r="D38" s="29" t="s">
        <v>28</v>
      </c>
      <c r="E38" s="28" t="s">
        <v>179</v>
      </c>
      <c r="F38" s="30" t="n">
        <v>18</v>
      </c>
      <c r="G38" s="31" t="n">
        <v>13</v>
      </c>
      <c r="H38" s="30" t="s">
        <v>30</v>
      </c>
      <c r="I38" s="41" t="n">
        <v>32</v>
      </c>
      <c r="J38" s="32" t="n">
        <v>32</v>
      </c>
      <c r="K38" s="33" t="s">
        <v>180</v>
      </c>
      <c r="L38" s="33" t="s">
        <v>181</v>
      </c>
      <c r="M38" s="33" t="s">
        <v>182</v>
      </c>
      <c r="N38" s="33" t="s">
        <v>183</v>
      </c>
      <c r="O38" s="34"/>
      <c r="P38" s="35"/>
      <c r="Q38" s="34"/>
    </row>
    <row r="39" customFormat="false" ht="139.35" hidden="false" customHeight="false" outlineLevel="0" collapsed="false">
      <c r="A39" s="27" t="n">
        <v>30</v>
      </c>
      <c r="B39" s="28" t="s">
        <v>27</v>
      </c>
      <c r="C39" s="28" t="n">
        <v>94</v>
      </c>
      <c r="D39" s="29" t="s">
        <v>28</v>
      </c>
      <c r="E39" s="28" t="s">
        <v>184</v>
      </c>
      <c r="F39" s="30" t="n">
        <v>22.5</v>
      </c>
      <c r="G39" s="31" t="n">
        <v>30</v>
      </c>
      <c r="H39" s="30" t="s">
        <v>30</v>
      </c>
      <c r="I39" s="41" t="n">
        <v>1</v>
      </c>
      <c r="J39" s="32" t="n">
        <v>2</v>
      </c>
      <c r="K39" s="33" t="s">
        <v>185</v>
      </c>
      <c r="L39" s="33" t="s">
        <v>186</v>
      </c>
      <c r="M39" s="33" t="s">
        <v>187</v>
      </c>
      <c r="N39" s="33" t="s">
        <v>188</v>
      </c>
      <c r="O39" s="34"/>
      <c r="P39" s="35"/>
      <c r="Q39" s="34"/>
    </row>
    <row r="40" customFormat="false" ht="70.15" hidden="false" customHeight="false" outlineLevel="0" collapsed="false">
      <c r="A40" s="27" t="n">
        <v>31</v>
      </c>
      <c r="B40" s="28" t="s">
        <v>27</v>
      </c>
      <c r="C40" s="28" t="n">
        <v>95</v>
      </c>
      <c r="D40" s="29" t="s">
        <v>28</v>
      </c>
      <c r="E40" s="28" t="s">
        <v>189</v>
      </c>
      <c r="F40" s="30" t="n">
        <v>24</v>
      </c>
      <c r="G40" s="31" t="n">
        <v>30</v>
      </c>
      <c r="H40" s="30" t="s">
        <v>30</v>
      </c>
      <c r="I40" s="41" t="n">
        <v>2</v>
      </c>
      <c r="J40" s="32" t="n">
        <v>2</v>
      </c>
      <c r="K40" s="33" t="s">
        <v>190</v>
      </c>
      <c r="L40" s="33" t="s">
        <v>191</v>
      </c>
      <c r="M40" s="33" t="s">
        <v>192</v>
      </c>
      <c r="N40" s="33" t="s">
        <v>193</v>
      </c>
      <c r="O40" s="34"/>
      <c r="P40" s="35"/>
      <c r="Q40" s="34"/>
    </row>
    <row r="41" customFormat="false" ht="70.15" hidden="false" customHeight="false" outlineLevel="0" collapsed="false">
      <c r="A41" s="27" t="n">
        <v>32</v>
      </c>
      <c r="B41" s="28" t="s">
        <v>27</v>
      </c>
      <c r="C41" s="28" t="s">
        <v>194</v>
      </c>
      <c r="D41" s="29" t="s">
        <v>28</v>
      </c>
      <c r="E41" s="28" t="s">
        <v>195</v>
      </c>
      <c r="F41" s="30" t="n">
        <v>18</v>
      </c>
      <c r="G41" s="31" t="n">
        <v>13</v>
      </c>
      <c r="H41" s="30" t="s">
        <v>30</v>
      </c>
      <c r="I41" s="41" t="n">
        <v>16</v>
      </c>
      <c r="J41" s="32" t="n">
        <v>16</v>
      </c>
      <c r="K41" s="33" t="s">
        <v>196</v>
      </c>
      <c r="L41" s="33" t="s">
        <v>197</v>
      </c>
      <c r="M41" s="33" t="s">
        <v>198</v>
      </c>
      <c r="N41" s="33" t="s">
        <v>199</v>
      </c>
      <c r="O41" s="34"/>
      <c r="P41" s="35"/>
      <c r="Q41" s="34"/>
    </row>
    <row r="42" customFormat="false" ht="70.15" hidden="false" customHeight="false" outlineLevel="0" collapsed="false">
      <c r="A42" s="18" t="n">
        <v>33</v>
      </c>
      <c r="B42" s="19" t="s">
        <v>200</v>
      </c>
      <c r="C42" s="19" t="s">
        <v>201</v>
      </c>
      <c r="D42" s="20" t="s">
        <v>28</v>
      </c>
      <c r="E42" s="19" t="s">
        <v>202</v>
      </c>
      <c r="F42" s="21" t="n">
        <v>18</v>
      </c>
      <c r="G42" s="22" t="n">
        <v>13</v>
      </c>
      <c r="H42" s="21" t="s">
        <v>106</v>
      </c>
      <c r="I42" s="21" t="n">
        <v>12</v>
      </c>
      <c r="J42" s="23" t="n">
        <v>12</v>
      </c>
      <c r="K42" s="24" t="s">
        <v>203</v>
      </c>
      <c r="L42" s="24" t="s">
        <v>204</v>
      </c>
      <c r="M42" s="24" t="s">
        <v>205</v>
      </c>
      <c r="N42" s="24" t="s">
        <v>206</v>
      </c>
      <c r="O42" s="24" t="s">
        <v>207</v>
      </c>
      <c r="P42" s="25" t="str">
        <f aca="false">O42&amp;"_REF.tif"</f>
        <v>FRAN_0238_20144792_251_REF.tif</v>
      </c>
      <c r="Q42" s="50"/>
    </row>
    <row r="43" customFormat="false" ht="139.35" hidden="false" customHeight="false" outlineLevel="0" collapsed="false">
      <c r="A43" s="27" t="n">
        <v>34</v>
      </c>
      <c r="B43" s="28" t="s">
        <v>200</v>
      </c>
      <c r="C43" s="28" t="n">
        <v>116</v>
      </c>
      <c r="D43" s="29" t="s">
        <v>28</v>
      </c>
      <c r="E43" s="28" t="s">
        <v>208</v>
      </c>
      <c r="F43" s="30" t="n">
        <v>17.5</v>
      </c>
      <c r="G43" s="31" t="n">
        <v>23.5</v>
      </c>
      <c r="H43" s="30" t="s">
        <v>30</v>
      </c>
      <c r="I43" s="30" t="n">
        <v>2</v>
      </c>
      <c r="J43" s="32" t="n">
        <v>2</v>
      </c>
      <c r="K43" s="33" t="s">
        <v>209</v>
      </c>
      <c r="L43" s="33" t="s">
        <v>210</v>
      </c>
      <c r="M43" s="33" t="s">
        <v>211</v>
      </c>
      <c r="N43" s="33" t="s">
        <v>212</v>
      </c>
      <c r="O43" s="34"/>
      <c r="P43" s="35"/>
      <c r="Q43" s="34"/>
    </row>
    <row r="44" customFormat="false" ht="104.3" hidden="false" customHeight="false" outlineLevel="0" collapsed="false">
      <c r="A44" s="27" t="n">
        <v>35</v>
      </c>
      <c r="B44" s="28" t="s">
        <v>200</v>
      </c>
      <c r="C44" s="28" t="n">
        <v>117</v>
      </c>
      <c r="D44" s="29" t="s">
        <v>28</v>
      </c>
      <c r="E44" s="28" t="s">
        <v>213</v>
      </c>
      <c r="F44" s="30" t="n">
        <v>17.5</v>
      </c>
      <c r="G44" s="31" t="n">
        <v>22</v>
      </c>
      <c r="H44" s="30" t="s">
        <v>30</v>
      </c>
      <c r="I44" s="30" t="n">
        <v>2</v>
      </c>
      <c r="J44" s="32" t="n">
        <v>2</v>
      </c>
      <c r="K44" s="33" t="s">
        <v>214</v>
      </c>
      <c r="L44" s="33" t="s">
        <v>215</v>
      </c>
      <c r="M44" s="33" t="s">
        <v>216</v>
      </c>
      <c r="N44" s="33" t="s">
        <v>217</v>
      </c>
      <c r="O44" s="34"/>
      <c r="P44" s="35"/>
      <c r="Q44" s="34"/>
    </row>
    <row r="45" customFormat="false" ht="70.15" hidden="false" customHeight="false" outlineLevel="0" collapsed="false">
      <c r="A45" s="27" t="n">
        <v>36</v>
      </c>
      <c r="B45" s="28" t="s">
        <v>200</v>
      </c>
      <c r="C45" s="28" t="s">
        <v>218</v>
      </c>
      <c r="D45" s="29" t="s">
        <v>28</v>
      </c>
      <c r="E45" s="28" t="s">
        <v>219</v>
      </c>
      <c r="F45" s="30" t="n">
        <v>18</v>
      </c>
      <c r="G45" s="31" t="n">
        <v>13</v>
      </c>
      <c r="H45" s="30" t="s">
        <v>106</v>
      </c>
      <c r="I45" s="30"/>
      <c r="J45" s="32" t="n">
        <v>4</v>
      </c>
      <c r="K45" s="33" t="s">
        <v>220</v>
      </c>
      <c r="L45" s="33" t="s">
        <v>221</v>
      </c>
      <c r="M45" s="33" t="s">
        <v>222</v>
      </c>
      <c r="N45" s="33" t="s">
        <v>223</v>
      </c>
      <c r="O45" s="34"/>
      <c r="P45" s="35"/>
      <c r="Q45" s="34"/>
    </row>
    <row r="46" customFormat="false" ht="70.15" hidden="false" customHeight="false" outlineLevel="0" collapsed="false">
      <c r="A46" s="27" t="n">
        <v>37</v>
      </c>
      <c r="B46" s="28" t="s">
        <v>200</v>
      </c>
      <c r="C46" s="28" t="n">
        <v>122</v>
      </c>
      <c r="D46" s="29" t="s">
        <v>28</v>
      </c>
      <c r="E46" s="28" t="s">
        <v>224</v>
      </c>
      <c r="F46" s="30" t="n">
        <v>17.5</v>
      </c>
      <c r="G46" s="31" t="n">
        <v>22</v>
      </c>
      <c r="H46" s="30" t="s">
        <v>30</v>
      </c>
      <c r="I46" s="30" t="n">
        <v>2</v>
      </c>
      <c r="J46" s="32" t="n">
        <v>2</v>
      </c>
      <c r="K46" s="33" t="s">
        <v>225</v>
      </c>
      <c r="L46" s="33" t="s">
        <v>226</v>
      </c>
      <c r="M46" s="33" t="s">
        <v>227</v>
      </c>
      <c r="N46" s="33" t="s">
        <v>228</v>
      </c>
      <c r="O46" s="34"/>
      <c r="P46" s="35"/>
      <c r="Q46" s="34"/>
    </row>
    <row r="47" customFormat="false" ht="367.35" hidden="false" customHeight="false" outlineLevel="0" collapsed="false">
      <c r="A47" s="27" t="n">
        <v>38</v>
      </c>
      <c r="B47" s="28" t="s">
        <v>200</v>
      </c>
      <c r="C47" s="28" t="n">
        <v>123</v>
      </c>
      <c r="D47" s="29" t="s">
        <v>28</v>
      </c>
      <c r="E47" s="28" t="s">
        <v>229</v>
      </c>
      <c r="F47" s="30" t="n">
        <v>18</v>
      </c>
      <c r="G47" s="31" t="n">
        <v>13</v>
      </c>
      <c r="H47" s="30" t="s">
        <v>106</v>
      </c>
      <c r="I47" s="30" t="n">
        <v>1</v>
      </c>
      <c r="J47" s="32" t="n">
        <v>1</v>
      </c>
      <c r="K47" s="33" t="s">
        <v>230</v>
      </c>
      <c r="L47" s="33" t="s">
        <v>230</v>
      </c>
      <c r="M47" s="33" t="s">
        <v>231</v>
      </c>
      <c r="N47" s="33" t="s">
        <v>231</v>
      </c>
      <c r="O47" s="34"/>
      <c r="P47" s="35"/>
      <c r="Q47" s="34"/>
    </row>
    <row r="48" customFormat="false" ht="70.15" hidden="false" customHeight="false" outlineLevel="0" collapsed="false">
      <c r="A48" s="27" t="n">
        <v>39</v>
      </c>
      <c r="B48" s="28" t="s">
        <v>200</v>
      </c>
      <c r="C48" s="28" t="s">
        <v>232</v>
      </c>
      <c r="D48" s="29" t="s">
        <v>28</v>
      </c>
      <c r="E48" s="28" t="s">
        <v>195</v>
      </c>
      <c r="F48" s="30" t="n">
        <v>18</v>
      </c>
      <c r="G48" s="31" t="n">
        <v>13</v>
      </c>
      <c r="H48" s="30" t="s">
        <v>106</v>
      </c>
      <c r="I48" s="30" t="n">
        <v>8</v>
      </c>
      <c r="J48" s="32" t="n">
        <v>8</v>
      </c>
      <c r="K48" s="33" t="s">
        <v>233</v>
      </c>
      <c r="L48" s="33" t="s">
        <v>234</v>
      </c>
      <c r="M48" s="33" t="s">
        <v>235</v>
      </c>
      <c r="N48" s="33" t="s">
        <v>236</v>
      </c>
      <c r="O48" s="34"/>
      <c r="P48" s="35"/>
      <c r="Q48" s="34"/>
    </row>
    <row r="49" customFormat="false" ht="150.45" hidden="false" customHeight="false" outlineLevel="0" collapsed="false">
      <c r="A49" s="27" t="n">
        <v>40</v>
      </c>
      <c r="B49" s="28" t="s">
        <v>200</v>
      </c>
      <c r="C49" s="39" t="s">
        <v>237</v>
      </c>
      <c r="D49" s="40" t="s">
        <v>28</v>
      </c>
      <c r="E49" s="39" t="s">
        <v>238</v>
      </c>
      <c r="F49" s="41" t="n">
        <v>11</v>
      </c>
      <c r="G49" s="42" t="n">
        <v>6.5</v>
      </c>
      <c r="H49" s="41" t="s">
        <v>239</v>
      </c>
      <c r="I49" s="30" t="n">
        <v>5</v>
      </c>
      <c r="J49" s="32" t="n">
        <v>5</v>
      </c>
      <c r="K49" s="33" t="s">
        <v>240</v>
      </c>
      <c r="L49" s="33" t="s">
        <v>241</v>
      </c>
      <c r="M49" s="33" t="s">
        <v>242</v>
      </c>
      <c r="N49" s="33" t="s">
        <v>243</v>
      </c>
      <c r="O49" s="34"/>
      <c r="P49" s="35"/>
      <c r="Q49" s="34"/>
    </row>
    <row r="50" customFormat="false" ht="79.35" hidden="false" customHeight="false" outlineLevel="0" collapsed="false">
      <c r="A50" s="27" t="n">
        <v>41</v>
      </c>
      <c r="B50" s="28" t="s">
        <v>200</v>
      </c>
      <c r="C50" s="28" t="s">
        <v>244</v>
      </c>
      <c r="D50" s="29" t="s">
        <v>28</v>
      </c>
      <c r="E50" s="28" t="s">
        <v>245</v>
      </c>
      <c r="F50" s="30" t="n">
        <v>18</v>
      </c>
      <c r="G50" s="31" t="n">
        <v>13</v>
      </c>
      <c r="H50" s="30" t="s">
        <v>106</v>
      </c>
      <c r="I50" s="30" t="n">
        <v>14</v>
      </c>
      <c r="J50" s="32" t="n">
        <v>14</v>
      </c>
      <c r="K50" s="33" t="s">
        <v>246</v>
      </c>
      <c r="L50" s="33" t="s">
        <v>247</v>
      </c>
      <c r="M50" s="33" t="s">
        <v>248</v>
      </c>
      <c r="N50" s="33" t="s">
        <v>249</v>
      </c>
      <c r="O50" s="34"/>
      <c r="P50" s="35"/>
      <c r="Q50" s="34"/>
    </row>
    <row r="51" customFormat="false" ht="70.15" hidden="false" customHeight="false" outlineLevel="0" collapsed="false">
      <c r="A51" s="27" t="n">
        <v>42</v>
      </c>
      <c r="B51" s="28" t="s">
        <v>200</v>
      </c>
      <c r="C51" s="28" t="n">
        <v>151</v>
      </c>
      <c r="D51" s="29" t="s">
        <v>28</v>
      </c>
      <c r="E51" s="28" t="s">
        <v>250</v>
      </c>
      <c r="F51" s="30" t="n">
        <v>18</v>
      </c>
      <c r="G51" s="31" t="n">
        <v>13</v>
      </c>
      <c r="H51" s="30" t="s">
        <v>106</v>
      </c>
      <c r="I51" s="30" t="n">
        <v>14</v>
      </c>
      <c r="J51" s="32" t="n">
        <v>1</v>
      </c>
      <c r="K51" s="33" t="s">
        <v>251</v>
      </c>
      <c r="L51" s="33" t="s">
        <v>251</v>
      </c>
      <c r="M51" s="33" t="s">
        <v>252</v>
      </c>
      <c r="N51" s="33" t="s">
        <v>252</v>
      </c>
      <c r="O51" s="34"/>
      <c r="P51" s="35"/>
      <c r="Q51" s="34"/>
    </row>
    <row r="52" customFormat="false" ht="82.15" hidden="false" customHeight="false" outlineLevel="0" collapsed="false">
      <c r="A52" s="27" t="n">
        <v>43</v>
      </c>
      <c r="B52" s="28" t="s">
        <v>200</v>
      </c>
      <c r="C52" s="28" t="n">
        <v>152</v>
      </c>
      <c r="D52" s="29" t="s">
        <v>28</v>
      </c>
      <c r="E52" s="28" t="s">
        <v>253</v>
      </c>
      <c r="F52" s="30" t="n">
        <v>23</v>
      </c>
      <c r="G52" s="31" t="n">
        <v>16</v>
      </c>
      <c r="H52" s="30" t="s">
        <v>106</v>
      </c>
      <c r="I52" s="30" t="n">
        <v>1</v>
      </c>
      <c r="J52" s="32" t="n">
        <v>1</v>
      </c>
      <c r="K52" s="33" t="s">
        <v>254</v>
      </c>
      <c r="L52" s="33" t="s">
        <v>254</v>
      </c>
      <c r="M52" s="33" t="s">
        <v>255</v>
      </c>
      <c r="N52" s="33" t="s">
        <v>255</v>
      </c>
      <c r="O52" s="34"/>
      <c r="P52" s="35"/>
      <c r="Q52" s="34"/>
    </row>
    <row r="53" customFormat="false" ht="93.2" hidden="false" customHeight="false" outlineLevel="0" collapsed="false">
      <c r="A53" s="27" t="n">
        <v>44</v>
      </c>
      <c r="B53" s="28" t="s">
        <v>200</v>
      </c>
      <c r="C53" s="28" t="n">
        <v>153</v>
      </c>
      <c r="D53" s="29" t="s">
        <v>28</v>
      </c>
      <c r="E53" s="28" t="s">
        <v>256</v>
      </c>
      <c r="F53" s="30" t="n">
        <v>23</v>
      </c>
      <c r="G53" s="31" t="n">
        <v>16</v>
      </c>
      <c r="H53" s="30" t="s">
        <v>106</v>
      </c>
      <c r="I53" s="30" t="n">
        <v>1</v>
      </c>
      <c r="J53" s="32" t="n">
        <v>1</v>
      </c>
      <c r="K53" s="33" t="s">
        <v>257</v>
      </c>
      <c r="L53" s="33" t="s">
        <v>257</v>
      </c>
      <c r="M53" s="33" t="s">
        <v>258</v>
      </c>
      <c r="N53" s="33" t="s">
        <v>258</v>
      </c>
      <c r="O53" s="34"/>
      <c r="P53" s="35"/>
      <c r="Q53" s="34"/>
    </row>
    <row r="54" customFormat="false" ht="139.35" hidden="false" customHeight="false" outlineLevel="0" collapsed="false">
      <c r="A54" s="27" t="n">
        <v>45</v>
      </c>
      <c r="B54" s="28" t="s">
        <v>200</v>
      </c>
      <c r="C54" s="39" t="s">
        <v>259</v>
      </c>
      <c r="D54" s="40" t="s">
        <v>28</v>
      </c>
      <c r="E54" s="39" t="s">
        <v>260</v>
      </c>
      <c r="F54" s="41" t="n">
        <v>7</v>
      </c>
      <c r="G54" s="42" t="n">
        <v>4.5</v>
      </c>
      <c r="H54" s="41" t="s">
        <v>261</v>
      </c>
      <c r="I54" s="30" t="n">
        <v>2</v>
      </c>
      <c r="J54" s="32" t="n">
        <v>2</v>
      </c>
      <c r="K54" s="33" t="s">
        <v>262</v>
      </c>
      <c r="L54" s="33" t="s">
        <v>263</v>
      </c>
      <c r="M54" s="33" t="s">
        <v>264</v>
      </c>
      <c r="N54" s="33" t="s">
        <v>265</v>
      </c>
      <c r="O54" s="34"/>
      <c r="P54" s="35"/>
      <c r="Q54" s="34"/>
    </row>
    <row r="55" customFormat="false" ht="82.15" hidden="false" customHeight="false" outlineLevel="0" collapsed="false">
      <c r="A55" s="27" t="n">
        <v>46</v>
      </c>
      <c r="B55" s="28" t="s">
        <v>200</v>
      </c>
      <c r="C55" s="39" t="n">
        <v>156</v>
      </c>
      <c r="D55" s="40" t="s">
        <v>28</v>
      </c>
      <c r="E55" s="39" t="s">
        <v>266</v>
      </c>
      <c r="F55" s="41" t="n">
        <v>14.5</v>
      </c>
      <c r="G55" s="42" t="n">
        <v>10</v>
      </c>
      <c r="H55" s="41" t="s">
        <v>267</v>
      </c>
      <c r="I55" s="30" t="n">
        <v>1</v>
      </c>
      <c r="J55" s="32" t="n">
        <v>2</v>
      </c>
      <c r="K55" s="33" t="s">
        <v>268</v>
      </c>
      <c r="L55" s="33" t="s">
        <v>269</v>
      </c>
      <c r="M55" s="33" t="s">
        <v>270</v>
      </c>
      <c r="N55" s="33" t="s">
        <v>271</v>
      </c>
      <c r="O55" s="34"/>
      <c r="P55" s="35"/>
      <c r="Q55" s="34"/>
    </row>
    <row r="56" customFormat="false" ht="139.35" hidden="false" customHeight="false" outlineLevel="0" collapsed="false">
      <c r="A56" s="27" t="n">
        <v>47</v>
      </c>
      <c r="B56" s="28" t="s">
        <v>200</v>
      </c>
      <c r="C56" s="39" t="s">
        <v>272</v>
      </c>
      <c r="D56" s="40" t="s">
        <v>28</v>
      </c>
      <c r="E56" s="39" t="s">
        <v>273</v>
      </c>
      <c r="F56" s="41" t="n">
        <v>8.5</v>
      </c>
      <c r="G56" s="42" t="n">
        <v>6</v>
      </c>
      <c r="H56" s="41" t="s">
        <v>274</v>
      </c>
      <c r="I56" s="30" t="n">
        <v>3</v>
      </c>
      <c r="J56" s="32" t="n">
        <v>3</v>
      </c>
      <c r="K56" s="33" t="s">
        <v>275</v>
      </c>
      <c r="L56" s="33" t="s">
        <v>276</v>
      </c>
      <c r="M56" s="33" t="s">
        <v>277</v>
      </c>
      <c r="N56" s="33" t="s">
        <v>278</v>
      </c>
      <c r="O56" s="34"/>
      <c r="P56" s="35"/>
      <c r="Q56" s="34"/>
    </row>
    <row r="57" customFormat="false" ht="82.15" hidden="false" customHeight="false" outlineLevel="0" collapsed="false">
      <c r="A57" s="27" t="n">
        <v>48</v>
      </c>
      <c r="B57" s="28" t="s">
        <v>200</v>
      </c>
      <c r="C57" s="39" t="s">
        <v>279</v>
      </c>
      <c r="D57" s="40" t="s">
        <v>28</v>
      </c>
      <c r="E57" s="39" t="s">
        <v>280</v>
      </c>
      <c r="F57" s="41" t="n">
        <v>18</v>
      </c>
      <c r="G57" s="42" t="n">
        <v>13</v>
      </c>
      <c r="H57" s="41" t="s">
        <v>106</v>
      </c>
      <c r="I57" s="30" t="n">
        <v>14</v>
      </c>
      <c r="J57" s="32" t="n">
        <v>14</v>
      </c>
      <c r="K57" s="33" t="s">
        <v>281</v>
      </c>
      <c r="L57" s="33" t="s">
        <v>282</v>
      </c>
      <c r="M57" s="33" t="s">
        <v>283</v>
      </c>
      <c r="N57" s="33" t="s">
        <v>284</v>
      </c>
      <c r="O57" s="34"/>
      <c r="P57" s="35"/>
      <c r="Q57" s="34"/>
    </row>
    <row r="58" customFormat="false" ht="59.05" hidden="false" customHeight="false" outlineLevel="0" collapsed="false">
      <c r="A58" s="27" t="n">
        <v>49</v>
      </c>
      <c r="B58" s="28" t="s">
        <v>200</v>
      </c>
      <c r="C58" s="39" t="s">
        <v>285</v>
      </c>
      <c r="D58" s="40" t="s">
        <v>28</v>
      </c>
      <c r="E58" s="39" t="s">
        <v>286</v>
      </c>
      <c r="F58" s="41" t="n">
        <v>18</v>
      </c>
      <c r="G58" s="42" t="n">
        <v>24</v>
      </c>
      <c r="H58" s="41" t="s">
        <v>106</v>
      </c>
      <c r="I58" s="30" t="n">
        <v>6</v>
      </c>
      <c r="J58" s="32" t="n">
        <v>6</v>
      </c>
      <c r="K58" s="33" t="s">
        <v>287</v>
      </c>
      <c r="L58" s="33" t="s">
        <v>288</v>
      </c>
      <c r="M58" s="33" t="s">
        <v>289</v>
      </c>
      <c r="N58" s="33" t="s">
        <v>290</v>
      </c>
      <c r="O58" s="34"/>
      <c r="P58" s="35"/>
      <c r="Q58" s="34"/>
    </row>
    <row r="59" customFormat="false" ht="70.15" hidden="false" customHeight="false" outlineLevel="0" collapsed="false">
      <c r="A59" s="27" t="n">
        <v>50</v>
      </c>
      <c r="B59" s="28" t="s">
        <v>200</v>
      </c>
      <c r="C59" s="39" t="s">
        <v>291</v>
      </c>
      <c r="D59" s="40" t="s">
        <v>28</v>
      </c>
      <c r="E59" s="39" t="s">
        <v>292</v>
      </c>
      <c r="F59" s="41" t="n">
        <v>18</v>
      </c>
      <c r="G59" s="42" t="n">
        <v>13</v>
      </c>
      <c r="H59" s="41" t="s">
        <v>106</v>
      </c>
      <c r="I59" s="30" t="n">
        <v>18</v>
      </c>
      <c r="J59" s="32" t="n">
        <v>18</v>
      </c>
      <c r="K59" s="33" t="s">
        <v>293</v>
      </c>
      <c r="L59" s="33" t="s">
        <v>294</v>
      </c>
      <c r="M59" s="33" t="s">
        <v>295</v>
      </c>
      <c r="N59" s="33" t="s">
        <v>296</v>
      </c>
      <c r="O59" s="34"/>
      <c r="P59" s="35"/>
      <c r="Q59" s="34"/>
    </row>
    <row r="60" customFormat="false" ht="59.05" hidden="false" customHeight="false" outlineLevel="0" collapsed="false">
      <c r="A60" s="27" t="n">
        <v>51</v>
      </c>
      <c r="B60" s="28" t="s">
        <v>200</v>
      </c>
      <c r="C60" s="39" t="n">
        <v>198</v>
      </c>
      <c r="D60" s="40" t="s">
        <v>28</v>
      </c>
      <c r="E60" s="39" t="s">
        <v>297</v>
      </c>
      <c r="F60" s="41" t="n">
        <v>18</v>
      </c>
      <c r="G60" s="42" t="n">
        <v>24</v>
      </c>
      <c r="H60" s="41" t="s">
        <v>106</v>
      </c>
      <c r="I60" s="30" t="n">
        <v>1</v>
      </c>
      <c r="J60" s="32" t="n">
        <v>1</v>
      </c>
      <c r="K60" s="33" t="s">
        <v>298</v>
      </c>
      <c r="L60" s="33" t="s">
        <v>298</v>
      </c>
      <c r="M60" s="33" t="s">
        <v>299</v>
      </c>
      <c r="N60" s="33" t="s">
        <v>299</v>
      </c>
      <c r="O60" s="34"/>
      <c r="P60" s="35"/>
      <c r="Q60" s="34"/>
    </row>
    <row r="61" customFormat="false" ht="59.05" hidden="false" customHeight="false" outlineLevel="0" collapsed="false">
      <c r="A61" s="27" t="n">
        <v>52</v>
      </c>
      <c r="B61" s="28" t="s">
        <v>200</v>
      </c>
      <c r="C61" s="39" t="s">
        <v>300</v>
      </c>
      <c r="D61" s="40" t="s">
        <v>28</v>
      </c>
      <c r="E61" s="39" t="s">
        <v>301</v>
      </c>
      <c r="F61" s="41" t="n">
        <v>18</v>
      </c>
      <c r="G61" s="42" t="n">
        <v>13</v>
      </c>
      <c r="H61" s="41" t="s">
        <v>106</v>
      </c>
      <c r="I61" s="30" t="n">
        <v>8</v>
      </c>
      <c r="J61" s="32" t="n">
        <v>8</v>
      </c>
      <c r="K61" s="33" t="s">
        <v>302</v>
      </c>
      <c r="L61" s="33" t="s">
        <v>303</v>
      </c>
      <c r="M61" s="33" t="s">
        <v>304</v>
      </c>
      <c r="N61" s="33" t="s">
        <v>305</v>
      </c>
      <c r="O61" s="34"/>
      <c r="P61" s="35"/>
      <c r="Q61" s="34"/>
    </row>
    <row r="62" customFormat="false" ht="59.05" hidden="false" customHeight="false" outlineLevel="0" collapsed="false">
      <c r="A62" s="27" t="n">
        <v>53</v>
      </c>
      <c r="B62" s="28" t="s">
        <v>200</v>
      </c>
      <c r="C62" s="39" t="s">
        <v>306</v>
      </c>
      <c r="D62" s="40" t="s">
        <v>28</v>
      </c>
      <c r="E62" s="39" t="s">
        <v>307</v>
      </c>
      <c r="F62" s="41" t="n">
        <v>18</v>
      </c>
      <c r="G62" s="42" t="n">
        <v>13</v>
      </c>
      <c r="H62" s="41" t="s">
        <v>106</v>
      </c>
      <c r="I62" s="30" t="n">
        <v>8</v>
      </c>
      <c r="J62" s="32" t="n">
        <v>8</v>
      </c>
      <c r="K62" s="33" t="s">
        <v>308</v>
      </c>
      <c r="L62" s="33" t="s">
        <v>309</v>
      </c>
      <c r="M62" s="33" t="s">
        <v>310</v>
      </c>
      <c r="N62" s="33" t="s">
        <v>311</v>
      </c>
      <c r="O62" s="34"/>
      <c r="P62" s="35"/>
      <c r="Q62" s="34"/>
    </row>
    <row r="63" customFormat="false" ht="46.15" hidden="false" customHeight="false" outlineLevel="0" collapsed="false">
      <c r="A63" s="27" t="n">
        <v>54</v>
      </c>
      <c r="B63" s="28" t="s">
        <v>200</v>
      </c>
      <c r="C63" s="39" t="s">
        <v>312</v>
      </c>
      <c r="D63" s="40" t="s">
        <v>28</v>
      </c>
      <c r="E63" s="39" t="s">
        <v>313</v>
      </c>
      <c r="F63" s="41" t="s">
        <v>314</v>
      </c>
      <c r="G63" s="42"/>
      <c r="H63" s="41" t="s">
        <v>106</v>
      </c>
      <c r="I63" s="30" t="n">
        <v>6</v>
      </c>
      <c r="J63" s="32" t="n">
        <v>6</v>
      </c>
      <c r="K63" s="33" t="s">
        <v>315</v>
      </c>
      <c r="L63" s="33" t="s">
        <v>316</v>
      </c>
      <c r="M63" s="33" t="s">
        <v>317</v>
      </c>
      <c r="N63" s="33" t="s">
        <v>318</v>
      </c>
      <c r="O63" s="34"/>
      <c r="P63" s="35"/>
      <c r="Q63" s="34"/>
    </row>
    <row r="64" customFormat="false" ht="59.05" hidden="false" customHeight="false" outlineLevel="0" collapsed="false">
      <c r="A64" s="27" t="n">
        <v>55</v>
      </c>
      <c r="B64" s="28" t="s">
        <v>200</v>
      </c>
      <c r="C64" s="39" t="n">
        <v>220</v>
      </c>
      <c r="D64" s="40" t="s">
        <v>28</v>
      </c>
      <c r="E64" s="39" t="s">
        <v>319</v>
      </c>
      <c r="F64" s="41" t="n">
        <v>18</v>
      </c>
      <c r="G64" s="42" t="n">
        <v>24</v>
      </c>
      <c r="H64" s="41" t="s">
        <v>106</v>
      </c>
      <c r="I64" s="30" t="n">
        <v>1</v>
      </c>
      <c r="J64" s="32" t="n">
        <v>1</v>
      </c>
      <c r="K64" s="33" t="s">
        <v>320</v>
      </c>
      <c r="L64" s="33" t="s">
        <v>320</v>
      </c>
      <c r="M64" s="33" t="s">
        <v>321</v>
      </c>
      <c r="N64" s="33" t="s">
        <v>321</v>
      </c>
      <c r="O64" s="34"/>
      <c r="P64" s="35"/>
      <c r="Q64" s="34"/>
    </row>
    <row r="65" customFormat="false" ht="82.15" hidden="false" customHeight="false" outlineLevel="0" collapsed="false">
      <c r="A65" s="27" t="n">
        <v>56</v>
      </c>
      <c r="B65" s="28" t="s">
        <v>200</v>
      </c>
      <c r="C65" s="39" t="s">
        <v>322</v>
      </c>
      <c r="D65" s="40" t="s">
        <v>28</v>
      </c>
      <c r="E65" s="39" t="s">
        <v>323</v>
      </c>
      <c r="F65" s="41" t="n">
        <v>18</v>
      </c>
      <c r="G65" s="42" t="n">
        <v>13</v>
      </c>
      <c r="H65" s="41" t="s">
        <v>106</v>
      </c>
      <c r="I65" s="30" t="n">
        <v>8</v>
      </c>
      <c r="J65" s="32" t="n">
        <v>8</v>
      </c>
      <c r="K65" s="33" t="s">
        <v>324</v>
      </c>
      <c r="L65" s="33" t="s">
        <v>325</v>
      </c>
      <c r="M65" s="33" t="s">
        <v>326</v>
      </c>
      <c r="N65" s="33" t="s">
        <v>327</v>
      </c>
      <c r="O65" s="34"/>
      <c r="P65" s="35"/>
      <c r="Q65" s="34"/>
    </row>
    <row r="66" customFormat="false" ht="59.05" hidden="false" customHeight="false" outlineLevel="0" collapsed="false">
      <c r="A66" s="27" t="n">
        <v>57</v>
      </c>
      <c r="B66" s="28" t="s">
        <v>200</v>
      </c>
      <c r="C66" s="39" t="s">
        <v>328</v>
      </c>
      <c r="D66" s="40" t="s">
        <v>28</v>
      </c>
      <c r="E66" s="39" t="s">
        <v>329</v>
      </c>
      <c r="F66" s="41" t="n">
        <v>18</v>
      </c>
      <c r="G66" s="42" t="n">
        <v>13</v>
      </c>
      <c r="H66" s="41" t="s">
        <v>106</v>
      </c>
      <c r="I66" s="30" t="n">
        <v>2</v>
      </c>
      <c r="J66" s="32" t="n">
        <v>2</v>
      </c>
      <c r="K66" s="33" t="s">
        <v>330</v>
      </c>
      <c r="L66" s="33" t="s">
        <v>331</v>
      </c>
      <c r="M66" s="33" t="s">
        <v>332</v>
      </c>
      <c r="N66" s="33" t="s">
        <v>333</v>
      </c>
      <c r="O66" s="34"/>
      <c r="P66" s="35"/>
      <c r="Q66" s="34"/>
    </row>
    <row r="67" customFormat="false" ht="59.05" hidden="false" customHeight="false" outlineLevel="0" collapsed="false">
      <c r="A67" s="27" t="n">
        <v>58</v>
      </c>
      <c r="B67" s="28" t="s">
        <v>200</v>
      </c>
      <c r="C67" s="39" t="s">
        <v>334</v>
      </c>
      <c r="D67" s="40" t="s">
        <v>28</v>
      </c>
      <c r="E67" s="39" t="s">
        <v>335</v>
      </c>
      <c r="F67" s="41" t="n">
        <v>18</v>
      </c>
      <c r="G67" s="42" t="n">
        <v>13</v>
      </c>
      <c r="H67" s="41" t="s">
        <v>30</v>
      </c>
      <c r="I67" s="30" t="n">
        <v>3</v>
      </c>
      <c r="J67" s="32" t="n">
        <v>3</v>
      </c>
      <c r="K67" s="33" t="s">
        <v>336</v>
      </c>
      <c r="L67" s="33" t="s">
        <v>337</v>
      </c>
      <c r="M67" s="33" t="s">
        <v>338</v>
      </c>
      <c r="N67" s="33" t="s">
        <v>339</v>
      </c>
      <c r="O67" s="34"/>
      <c r="P67" s="35"/>
      <c r="Q67" s="34"/>
    </row>
    <row r="68" customFormat="false" ht="59.05" hidden="false" customHeight="false" outlineLevel="0" collapsed="false">
      <c r="A68" s="27" t="n">
        <v>59</v>
      </c>
      <c r="B68" s="28" t="s">
        <v>200</v>
      </c>
      <c r="C68" s="39" t="n">
        <v>234</v>
      </c>
      <c r="D68" s="40" t="s">
        <v>28</v>
      </c>
      <c r="E68" s="39" t="s">
        <v>340</v>
      </c>
      <c r="F68" s="41" t="n">
        <v>18</v>
      </c>
      <c r="G68" s="42" t="n">
        <v>13</v>
      </c>
      <c r="H68" s="41" t="s">
        <v>106</v>
      </c>
      <c r="I68" s="30" t="n">
        <v>1</v>
      </c>
      <c r="J68" s="32" t="n">
        <v>1</v>
      </c>
      <c r="K68" s="33" t="s">
        <v>341</v>
      </c>
      <c r="L68" s="33" t="s">
        <v>341</v>
      </c>
      <c r="M68" s="33" t="s">
        <v>342</v>
      </c>
      <c r="N68" s="33" t="s">
        <v>342</v>
      </c>
      <c r="O68" s="34"/>
      <c r="P68" s="35"/>
      <c r="Q68" s="34"/>
    </row>
    <row r="69" customFormat="false" ht="59.05" hidden="false" customHeight="false" outlineLevel="0" collapsed="false">
      <c r="A69" s="27" t="n">
        <v>60</v>
      </c>
      <c r="B69" s="28" t="s">
        <v>200</v>
      </c>
      <c r="C69" s="39" t="s">
        <v>343</v>
      </c>
      <c r="D69" s="40" t="s">
        <v>28</v>
      </c>
      <c r="E69" s="39" t="s">
        <v>344</v>
      </c>
      <c r="F69" s="41" t="n">
        <v>18</v>
      </c>
      <c r="G69" s="42" t="n">
        <v>13</v>
      </c>
      <c r="H69" s="41" t="s">
        <v>106</v>
      </c>
      <c r="I69" s="30" t="n">
        <v>4</v>
      </c>
      <c r="J69" s="32" t="n">
        <v>4</v>
      </c>
      <c r="K69" s="33" t="s">
        <v>345</v>
      </c>
      <c r="L69" s="33" t="s">
        <v>346</v>
      </c>
      <c r="M69" s="33" t="s">
        <v>347</v>
      </c>
      <c r="N69" s="33" t="s">
        <v>348</v>
      </c>
      <c r="O69" s="34"/>
      <c r="P69" s="35"/>
      <c r="Q69" s="34"/>
    </row>
    <row r="70" customFormat="false" ht="139.35" hidden="false" customHeight="false" outlineLevel="0" collapsed="false">
      <c r="A70" s="27" t="n">
        <v>61</v>
      </c>
      <c r="B70" s="28" t="s">
        <v>200</v>
      </c>
      <c r="C70" s="39" t="s">
        <v>349</v>
      </c>
      <c r="D70" s="40" t="s">
        <v>28</v>
      </c>
      <c r="E70" s="39" t="s">
        <v>350</v>
      </c>
      <c r="F70" s="41" t="n">
        <v>23</v>
      </c>
      <c r="G70" s="42" t="n">
        <v>14</v>
      </c>
      <c r="H70" s="41" t="s">
        <v>351</v>
      </c>
      <c r="I70" s="30" t="n">
        <v>4</v>
      </c>
      <c r="J70" s="32" t="n">
        <v>4</v>
      </c>
      <c r="K70" s="33" t="s">
        <v>352</v>
      </c>
      <c r="L70" s="33" t="s">
        <v>353</v>
      </c>
      <c r="M70" s="33" t="s">
        <v>354</v>
      </c>
      <c r="N70" s="33" t="s">
        <v>355</v>
      </c>
      <c r="O70" s="34"/>
      <c r="P70" s="35"/>
      <c r="Q70" s="34"/>
    </row>
    <row r="71" customFormat="false" ht="116.3" hidden="false" customHeight="false" outlineLevel="0" collapsed="false">
      <c r="A71" s="27" t="n">
        <v>62</v>
      </c>
      <c r="B71" s="28" t="s">
        <v>200</v>
      </c>
      <c r="C71" s="28" t="s">
        <v>356</v>
      </c>
      <c r="D71" s="29" t="s">
        <v>28</v>
      </c>
      <c r="E71" s="28" t="s">
        <v>357</v>
      </c>
      <c r="F71" s="30" t="n">
        <v>18</v>
      </c>
      <c r="G71" s="31" t="n">
        <v>18</v>
      </c>
      <c r="H71" s="30" t="s">
        <v>30</v>
      </c>
      <c r="I71" s="30" t="n">
        <v>5</v>
      </c>
      <c r="J71" s="32" t="n">
        <v>10</v>
      </c>
      <c r="K71" s="33" t="s">
        <v>358</v>
      </c>
      <c r="L71" s="33" t="s">
        <v>359</v>
      </c>
      <c r="M71" s="33" t="s">
        <v>360</v>
      </c>
      <c r="N71" s="33" t="s">
        <v>361</v>
      </c>
      <c r="O71" s="34"/>
      <c r="P71" s="35"/>
      <c r="Q71" s="34"/>
    </row>
    <row r="72" customFormat="false" ht="116.3" hidden="false" customHeight="false" outlineLevel="0" collapsed="false">
      <c r="A72" s="27" t="n">
        <v>63</v>
      </c>
      <c r="B72" s="28" t="s">
        <v>200</v>
      </c>
      <c r="C72" s="28" t="s">
        <v>362</v>
      </c>
      <c r="D72" s="29" t="s">
        <v>28</v>
      </c>
      <c r="E72" s="28" t="s">
        <v>363</v>
      </c>
      <c r="F72" s="30" t="n">
        <v>18</v>
      </c>
      <c r="G72" s="31" t="n">
        <v>24</v>
      </c>
      <c r="H72" s="30" t="s">
        <v>106</v>
      </c>
      <c r="I72" s="30" t="n">
        <v>2</v>
      </c>
      <c r="J72" s="32" t="n">
        <v>2</v>
      </c>
      <c r="K72" s="33" t="s">
        <v>364</v>
      </c>
      <c r="L72" s="33" t="s">
        <v>365</v>
      </c>
      <c r="M72" s="33" t="s">
        <v>366</v>
      </c>
      <c r="N72" s="33" t="s">
        <v>367</v>
      </c>
      <c r="O72" s="34"/>
      <c r="P72" s="35"/>
      <c r="Q72" s="34"/>
    </row>
    <row r="73" customFormat="false" ht="70.15" hidden="false" customHeight="false" outlineLevel="0" collapsed="false">
      <c r="A73" s="27" t="n">
        <v>64</v>
      </c>
      <c r="B73" s="28" t="s">
        <v>200</v>
      </c>
      <c r="C73" s="28" t="s">
        <v>368</v>
      </c>
      <c r="D73" s="29" t="s">
        <v>28</v>
      </c>
      <c r="E73" s="28" t="s">
        <v>369</v>
      </c>
      <c r="F73" s="30" t="n">
        <v>11.5</v>
      </c>
      <c r="G73" s="31" t="n">
        <v>7</v>
      </c>
      <c r="H73" s="30" t="s">
        <v>370</v>
      </c>
      <c r="I73" s="30" t="n">
        <v>27</v>
      </c>
      <c r="J73" s="32" t="n">
        <v>27</v>
      </c>
      <c r="K73" s="33" t="s">
        <v>371</v>
      </c>
      <c r="L73" s="33" t="s">
        <v>372</v>
      </c>
      <c r="M73" s="33" t="s">
        <v>373</v>
      </c>
      <c r="N73" s="33" t="s">
        <v>374</v>
      </c>
      <c r="O73" s="34"/>
      <c r="P73" s="35"/>
      <c r="Q73" s="34"/>
    </row>
    <row r="74" customFormat="false" ht="93.2" hidden="false" customHeight="true" outlineLevel="0" collapsed="false">
      <c r="A74" s="27" t="n">
        <v>65</v>
      </c>
      <c r="B74" s="28" t="s">
        <v>200</v>
      </c>
      <c r="C74" s="28" t="s">
        <v>375</v>
      </c>
      <c r="D74" s="29" t="s">
        <v>28</v>
      </c>
      <c r="E74" s="28" t="s">
        <v>376</v>
      </c>
      <c r="F74" s="30" t="s">
        <v>377</v>
      </c>
      <c r="G74" s="30"/>
      <c r="H74" s="30" t="s">
        <v>30</v>
      </c>
      <c r="I74" s="30" t="n">
        <v>4</v>
      </c>
      <c r="J74" s="32" t="n">
        <v>4</v>
      </c>
      <c r="K74" s="33" t="s">
        <v>378</v>
      </c>
      <c r="L74" s="33" t="s">
        <v>379</v>
      </c>
      <c r="M74" s="33" t="s">
        <v>380</v>
      </c>
      <c r="N74" s="33" t="s">
        <v>381</v>
      </c>
      <c r="O74" s="34"/>
      <c r="P74" s="35"/>
      <c r="Q74" s="34"/>
    </row>
    <row r="75" customFormat="false" ht="48" hidden="false" customHeight="true" outlineLevel="0" collapsed="false">
      <c r="A75" s="27" t="n">
        <v>66</v>
      </c>
      <c r="B75" s="28" t="s">
        <v>200</v>
      </c>
      <c r="C75" s="28" t="s">
        <v>382</v>
      </c>
      <c r="D75" s="29" t="s">
        <v>28</v>
      </c>
      <c r="E75" s="28" t="s">
        <v>383</v>
      </c>
      <c r="F75" s="30" t="s">
        <v>377</v>
      </c>
      <c r="G75" s="30"/>
      <c r="H75" s="30" t="s">
        <v>370</v>
      </c>
      <c r="I75" s="30" t="n">
        <v>3</v>
      </c>
      <c r="J75" s="32" t="n">
        <v>3</v>
      </c>
      <c r="K75" s="33" t="s">
        <v>384</v>
      </c>
      <c r="L75" s="33" t="s">
        <v>385</v>
      </c>
      <c r="M75" s="33" t="s">
        <v>386</v>
      </c>
      <c r="N75" s="33" t="s">
        <v>387</v>
      </c>
      <c r="O75" s="34"/>
      <c r="P75" s="35"/>
      <c r="Q75" s="34"/>
    </row>
    <row r="76" customFormat="false" ht="93.2" hidden="false" customHeight="false" outlineLevel="0" collapsed="false">
      <c r="A76" s="27" t="n">
        <v>67</v>
      </c>
      <c r="B76" s="28" t="s">
        <v>200</v>
      </c>
      <c r="C76" s="28" t="s">
        <v>388</v>
      </c>
      <c r="D76" s="29" t="s">
        <v>28</v>
      </c>
      <c r="E76" s="28" t="s">
        <v>389</v>
      </c>
      <c r="F76" s="30" t="n">
        <v>16</v>
      </c>
      <c r="G76" s="31" t="n">
        <v>23.5</v>
      </c>
      <c r="H76" s="30" t="s">
        <v>370</v>
      </c>
      <c r="I76" s="30" t="n">
        <v>13</v>
      </c>
      <c r="J76" s="32" t="n">
        <v>14</v>
      </c>
      <c r="K76" s="33" t="s">
        <v>390</v>
      </c>
      <c r="L76" s="33" t="s">
        <v>391</v>
      </c>
      <c r="M76" s="33" t="s">
        <v>392</v>
      </c>
      <c r="N76" s="33" t="s">
        <v>393</v>
      </c>
      <c r="O76" s="34"/>
      <c r="P76" s="35"/>
      <c r="Q76" s="34"/>
    </row>
    <row r="77" customFormat="false" ht="93.2" hidden="false" customHeight="false" outlineLevel="0" collapsed="false">
      <c r="A77" s="27" t="n">
        <v>68</v>
      </c>
      <c r="B77" s="28" t="s">
        <v>200</v>
      </c>
      <c r="C77" s="28" t="s">
        <v>394</v>
      </c>
      <c r="D77" s="29" t="s">
        <v>28</v>
      </c>
      <c r="E77" s="28" t="s">
        <v>395</v>
      </c>
      <c r="F77" s="30" t="n">
        <v>23</v>
      </c>
      <c r="G77" s="31" t="n">
        <v>30</v>
      </c>
      <c r="H77" s="30" t="s">
        <v>30</v>
      </c>
      <c r="I77" s="30" t="n">
        <v>4</v>
      </c>
      <c r="J77" s="32" t="n">
        <v>4</v>
      </c>
      <c r="K77" s="33" t="s">
        <v>396</v>
      </c>
      <c r="L77" s="33" t="s">
        <v>397</v>
      </c>
      <c r="M77" s="33" t="s">
        <v>398</v>
      </c>
      <c r="N77" s="33" t="s">
        <v>399</v>
      </c>
      <c r="O77" s="34"/>
      <c r="P77" s="35"/>
      <c r="Q77" s="34"/>
    </row>
    <row r="78" customFormat="false" ht="70.15" hidden="false" customHeight="false" outlineLevel="0" collapsed="false">
      <c r="A78" s="27" t="n">
        <v>69</v>
      </c>
      <c r="B78" s="28" t="s">
        <v>200</v>
      </c>
      <c r="C78" s="28" t="s">
        <v>400</v>
      </c>
      <c r="D78" s="29" t="s">
        <v>28</v>
      </c>
      <c r="E78" s="28" t="s">
        <v>401</v>
      </c>
      <c r="F78" s="30" t="n">
        <v>18</v>
      </c>
      <c r="G78" s="31" t="n">
        <v>13</v>
      </c>
      <c r="H78" s="30" t="s">
        <v>370</v>
      </c>
      <c r="I78" s="30" t="n">
        <v>23</v>
      </c>
      <c r="J78" s="32" t="n">
        <v>25</v>
      </c>
      <c r="K78" s="33" t="s">
        <v>402</v>
      </c>
      <c r="L78" s="33" t="s">
        <v>403</v>
      </c>
      <c r="M78" s="33" t="s">
        <v>404</v>
      </c>
      <c r="N78" s="33" t="s">
        <v>405</v>
      </c>
      <c r="O78" s="34"/>
      <c r="P78" s="35"/>
      <c r="Q78" s="34"/>
    </row>
    <row r="79" customFormat="false" ht="59.05" hidden="false" customHeight="false" outlineLevel="0" collapsed="false">
      <c r="A79" s="27" t="n">
        <v>70</v>
      </c>
      <c r="B79" s="28" t="s">
        <v>200</v>
      </c>
      <c r="C79" s="28" t="n">
        <v>299</v>
      </c>
      <c r="D79" s="29" t="s">
        <v>28</v>
      </c>
      <c r="E79" s="28" t="s">
        <v>406</v>
      </c>
      <c r="F79" s="30" t="n">
        <v>11</v>
      </c>
      <c r="G79" s="31" t="n">
        <v>7</v>
      </c>
      <c r="H79" s="30" t="s">
        <v>30</v>
      </c>
      <c r="I79" s="30" t="n">
        <v>2</v>
      </c>
      <c r="J79" s="32" t="n">
        <v>2</v>
      </c>
      <c r="K79" s="33" t="s">
        <v>407</v>
      </c>
      <c r="L79" s="33" t="s">
        <v>408</v>
      </c>
      <c r="M79" s="33" t="s">
        <v>409</v>
      </c>
      <c r="N79" s="33" t="s">
        <v>410</v>
      </c>
      <c r="O79" s="34"/>
      <c r="P79" s="35"/>
      <c r="Q79" s="34"/>
    </row>
    <row r="80" customFormat="false" ht="93.2" hidden="false" customHeight="false" outlineLevel="0" collapsed="false">
      <c r="A80" s="27" t="n">
        <v>71</v>
      </c>
      <c r="B80" s="28" t="s">
        <v>200</v>
      </c>
      <c r="C80" s="28" t="n">
        <v>300</v>
      </c>
      <c r="D80" s="29" t="s">
        <v>28</v>
      </c>
      <c r="E80" s="28" t="s">
        <v>411</v>
      </c>
      <c r="F80" s="30" t="n">
        <v>18.5</v>
      </c>
      <c r="G80" s="31" t="n">
        <v>24</v>
      </c>
      <c r="H80" s="30" t="s">
        <v>106</v>
      </c>
      <c r="I80" s="30" t="n">
        <v>1</v>
      </c>
      <c r="J80" s="32" t="n">
        <v>1</v>
      </c>
      <c r="K80" s="33" t="s">
        <v>412</v>
      </c>
      <c r="L80" s="33" t="s">
        <v>412</v>
      </c>
      <c r="M80" s="33" t="s">
        <v>413</v>
      </c>
      <c r="N80" s="33" t="s">
        <v>413</v>
      </c>
      <c r="O80" s="34"/>
      <c r="P80" s="35"/>
      <c r="Q80" s="34"/>
    </row>
    <row r="81" customFormat="false" ht="82.15" hidden="false" customHeight="false" outlineLevel="0" collapsed="false">
      <c r="A81" s="27" t="n">
        <v>72</v>
      </c>
      <c r="B81" s="28" t="s">
        <v>200</v>
      </c>
      <c r="C81" s="28" t="s">
        <v>414</v>
      </c>
      <c r="D81" s="29" t="s">
        <v>28</v>
      </c>
      <c r="E81" s="28" t="s">
        <v>415</v>
      </c>
      <c r="F81" s="30" t="n">
        <v>18.5</v>
      </c>
      <c r="G81" s="31" t="n">
        <v>24</v>
      </c>
      <c r="H81" s="30" t="s">
        <v>106</v>
      </c>
      <c r="I81" s="30" t="n">
        <v>2</v>
      </c>
      <c r="J81" s="32" t="n">
        <v>2</v>
      </c>
      <c r="K81" s="33" t="s">
        <v>416</v>
      </c>
      <c r="L81" s="33" t="s">
        <v>417</v>
      </c>
      <c r="M81" s="33" t="s">
        <v>418</v>
      </c>
      <c r="N81" s="33" t="s">
        <v>419</v>
      </c>
      <c r="O81" s="34"/>
      <c r="P81" s="35"/>
      <c r="Q81" s="34"/>
    </row>
    <row r="82" customFormat="false" ht="36" hidden="false" customHeight="true" outlineLevel="0" collapsed="false">
      <c r="A82" s="27" t="n">
        <v>73</v>
      </c>
      <c r="B82" s="28" t="s">
        <v>200</v>
      </c>
      <c r="C82" s="28" t="s">
        <v>420</v>
      </c>
      <c r="D82" s="29" t="s">
        <v>28</v>
      </c>
      <c r="E82" s="28" t="s">
        <v>421</v>
      </c>
      <c r="F82" s="30" t="s">
        <v>422</v>
      </c>
      <c r="G82" s="30"/>
      <c r="H82" s="30" t="s">
        <v>30</v>
      </c>
      <c r="I82" s="30" t="n">
        <v>24</v>
      </c>
      <c r="J82" s="32" t="n">
        <v>24</v>
      </c>
      <c r="K82" s="33" t="s">
        <v>423</v>
      </c>
      <c r="L82" s="33" t="s">
        <v>424</v>
      </c>
      <c r="M82" s="33" t="s">
        <v>425</v>
      </c>
      <c r="N82" s="33" t="s">
        <v>426</v>
      </c>
      <c r="O82" s="34"/>
      <c r="P82" s="35"/>
      <c r="Q82" s="34"/>
    </row>
    <row r="83" customFormat="false" ht="150.45" hidden="false" customHeight="false" outlineLevel="0" collapsed="false">
      <c r="A83" s="18" t="n">
        <v>74</v>
      </c>
      <c r="B83" s="19" t="s">
        <v>427</v>
      </c>
      <c r="C83" s="19" t="n">
        <v>1</v>
      </c>
      <c r="D83" s="20" t="s">
        <v>28</v>
      </c>
      <c r="E83" s="19" t="s">
        <v>428</v>
      </c>
      <c r="F83" s="21" t="n">
        <v>33</v>
      </c>
      <c r="G83" s="22" t="n">
        <v>25.5</v>
      </c>
      <c r="H83" s="21" t="s">
        <v>429</v>
      </c>
      <c r="I83" s="21" t="n">
        <v>30</v>
      </c>
      <c r="J83" s="23" t="n">
        <v>17</v>
      </c>
      <c r="K83" s="24" t="s">
        <v>430</v>
      </c>
      <c r="L83" s="24" t="s">
        <v>431</v>
      </c>
      <c r="M83" s="24" t="s">
        <v>432</v>
      </c>
      <c r="N83" s="24" t="s">
        <v>433</v>
      </c>
      <c r="O83" s="24" t="s">
        <v>434</v>
      </c>
      <c r="P83" s="25" t="str">
        <f aca="false">O83&amp;"_REF.tif"</f>
        <v>FRAN_0238_20144792_252_REF.tif</v>
      </c>
      <c r="Q83" s="24" t="s">
        <v>435</v>
      </c>
    </row>
    <row r="84" customFormat="false" ht="127.35" hidden="false" customHeight="false" outlineLevel="0" collapsed="false">
      <c r="A84" s="27" t="n">
        <v>75</v>
      </c>
      <c r="B84" s="28" t="s">
        <v>427</v>
      </c>
      <c r="C84" s="39" t="n">
        <v>2</v>
      </c>
      <c r="D84" s="40" t="s">
        <v>28</v>
      </c>
      <c r="E84" s="39" t="s">
        <v>436</v>
      </c>
      <c r="F84" s="41" t="n">
        <v>33</v>
      </c>
      <c r="G84" s="42" t="n">
        <v>25.5</v>
      </c>
      <c r="H84" s="41" t="s">
        <v>429</v>
      </c>
      <c r="I84" s="41" t="n">
        <v>32</v>
      </c>
      <c r="J84" s="32" t="n">
        <v>18</v>
      </c>
      <c r="K84" s="33" t="s">
        <v>437</v>
      </c>
      <c r="L84" s="33" t="s">
        <v>438</v>
      </c>
      <c r="M84" s="33" t="s">
        <v>439</v>
      </c>
      <c r="N84" s="33" t="s">
        <v>440</v>
      </c>
      <c r="O84" s="51"/>
      <c r="P84" s="33"/>
      <c r="Q84" s="33" t="s">
        <v>435</v>
      </c>
    </row>
    <row r="85" customFormat="false" ht="127.35" hidden="false" customHeight="false" outlineLevel="0" collapsed="false">
      <c r="A85" s="27" t="n">
        <v>76</v>
      </c>
      <c r="B85" s="28" t="s">
        <v>427</v>
      </c>
      <c r="C85" s="39" t="n">
        <v>3</v>
      </c>
      <c r="D85" s="40" t="s">
        <v>28</v>
      </c>
      <c r="E85" s="39" t="s">
        <v>441</v>
      </c>
      <c r="F85" s="41" t="n">
        <v>33</v>
      </c>
      <c r="G85" s="42" t="n">
        <v>25.5</v>
      </c>
      <c r="H85" s="41" t="s">
        <v>429</v>
      </c>
      <c r="I85" s="41" t="n">
        <v>34</v>
      </c>
      <c r="J85" s="32" t="n">
        <v>19</v>
      </c>
      <c r="K85" s="33" t="s">
        <v>442</v>
      </c>
      <c r="L85" s="33" t="s">
        <v>443</v>
      </c>
      <c r="M85" s="33" t="s">
        <v>444</v>
      </c>
      <c r="N85" s="33" t="s">
        <v>445</v>
      </c>
      <c r="O85" s="51"/>
      <c r="P85" s="33"/>
      <c r="Q85" s="33" t="s">
        <v>435</v>
      </c>
    </row>
    <row r="86" customFormat="false" ht="116.3" hidden="false" customHeight="false" outlineLevel="0" collapsed="false">
      <c r="A86" s="27" t="n">
        <v>77</v>
      </c>
      <c r="B86" s="28" t="s">
        <v>427</v>
      </c>
      <c r="C86" s="39" t="n">
        <v>4</v>
      </c>
      <c r="D86" s="40" t="s">
        <v>28</v>
      </c>
      <c r="E86" s="39" t="s">
        <v>446</v>
      </c>
      <c r="F86" s="41" t="n">
        <v>33</v>
      </c>
      <c r="G86" s="42" t="n">
        <v>25.5</v>
      </c>
      <c r="H86" s="41" t="s">
        <v>429</v>
      </c>
      <c r="I86" s="41" t="n">
        <v>34</v>
      </c>
      <c r="J86" s="32" t="n">
        <v>19</v>
      </c>
      <c r="K86" s="33" t="s">
        <v>447</v>
      </c>
      <c r="L86" s="33" t="s">
        <v>448</v>
      </c>
      <c r="M86" s="33" t="s">
        <v>449</v>
      </c>
      <c r="N86" s="33" t="s">
        <v>450</v>
      </c>
      <c r="O86" s="51"/>
      <c r="P86" s="33"/>
      <c r="Q86" s="33" t="s">
        <v>435</v>
      </c>
    </row>
    <row r="87" customFormat="false" ht="139.35" hidden="false" customHeight="false" outlineLevel="0" collapsed="false">
      <c r="A87" s="27" t="n">
        <v>78</v>
      </c>
      <c r="B87" s="28" t="s">
        <v>427</v>
      </c>
      <c r="C87" s="39" t="n">
        <v>5</v>
      </c>
      <c r="D87" s="40" t="s">
        <v>28</v>
      </c>
      <c r="E87" s="39" t="s">
        <v>451</v>
      </c>
      <c r="F87" s="41" t="n">
        <v>33</v>
      </c>
      <c r="G87" s="42" t="n">
        <v>25.5</v>
      </c>
      <c r="H87" s="41" t="s">
        <v>429</v>
      </c>
      <c r="I87" s="41" t="n">
        <v>30</v>
      </c>
      <c r="J87" s="32" t="n">
        <v>17</v>
      </c>
      <c r="K87" s="33" t="s">
        <v>452</v>
      </c>
      <c r="L87" s="33" t="s">
        <v>453</v>
      </c>
      <c r="M87" s="33" t="s">
        <v>454</v>
      </c>
      <c r="N87" s="33" t="s">
        <v>455</v>
      </c>
      <c r="O87" s="51"/>
      <c r="P87" s="33"/>
      <c r="Q87" s="33" t="s">
        <v>435</v>
      </c>
    </row>
    <row r="88" customFormat="false" ht="139.35" hidden="false" customHeight="false" outlineLevel="0" collapsed="false">
      <c r="A88" s="27" t="n">
        <v>79</v>
      </c>
      <c r="B88" s="28" t="s">
        <v>427</v>
      </c>
      <c r="C88" s="39" t="n">
        <v>6</v>
      </c>
      <c r="D88" s="40" t="s">
        <v>28</v>
      </c>
      <c r="E88" s="39" t="s">
        <v>456</v>
      </c>
      <c r="F88" s="41" t="n">
        <v>33</v>
      </c>
      <c r="G88" s="42" t="n">
        <v>25.5</v>
      </c>
      <c r="H88" s="41" t="s">
        <v>429</v>
      </c>
      <c r="I88" s="41" t="n">
        <v>28</v>
      </c>
      <c r="J88" s="32" t="n">
        <v>16</v>
      </c>
      <c r="K88" s="33" t="s">
        <v>457</v>
      </c>
      <c r="L88" s="33" t="s">
        <v>458</v>
      </c>
      <c r="M88" s="33" t="s">
        <v>459</v>
      </c>
      <c r="N88" s="33" t="s">
        <v>460</v>
      </c>
      <c r="O88" s="51"/>
      <c r="P88" s="33"/>
      <c r="Q88" s="33" t="s">
        <v>435</v>
      </c>
    </row>
    <row r="89" customFormat="false" ht="173.5" hidden="false" customHeight="false" outlineLevel="0" collapsed="false">
      <c r="A89" s="27" t="n">
        <v>80</v>
      </c>
      <c r="B89" s="28" t="s">
        <v>427</v>
      </c>
      <c r="C89" s="39" t="n">
        <v>7</v>
      </c>
      <c r="D89" s="40" t="s">
        <v>28</v>
      </c>
      <c r="E89" s="39" t="s">
        <v>461</v>
      </c>
      <c r="F89" s="41" t="n">
        <v>33</v>
      </c>
      <c r="G89" s="42" t="n">
        <v>25.5</v>
      </c>
      <c r="H89" s="41" t="s">
        <v>429</v>
      </c>
      <c r="I89" s="41" t="n">
        <v>2</v>
      </c>
      <c r="J89" s="32" t="n">
        <v>2</v>
      </c>
      <c r="K89" s="33" t="s">
        <v>462</v>
      </c>
      <c r="L89" s="33" t="s">
        <v>463</v>
      </c>
      <c r="M89" s="33" t="s">
        <v>464</v>
      </c>
      <c r="N89" s="33" t="s">
        <v>465</v>
      </c>
      <c r="O89" s="51"/>
      <c r="P89" s="33"/>
      <c r="Q89" s="51"/>
    </row>
    <row r="90" customFormat="false" ht="173.5" hidden="false" customHeight="false" outlineLevel="0" collapsed="false">
      <c r="A90" s="27" t="n">
        <v>81</v>
      </c>
      <c r="B90" s="28" t="s">
        <v>427</v>
      </c>
      <c r="C90" s="39" t="n">
        <v>8</v>
      </c>
      <c r="D90" s="40" t="s">
        <v>28</v>
      </c>
      <c r="E90" s="39" t="s">
        <v>466</v>
      </c>
      <c r="F90" s="41" t="n">
        <v>33</v>
      </c>
      <c r="G90" s="42" t="n">
        <v>25.5</v>
      </c>
      <c r="H90" s="41" t="s">
        <v>429</v>
      </c>
      <c r="I90" s="41" t="n">
        <v>2</v>
      </c>
      <c r="J90" s="32" t="n">
        <v>2</v>
      </c>
      <c r="K90" s="33" t="s">
        <v>467</v>
      </c>
      <c r="L90" s="33" t="s">
        <v>468</v>
      </c>
      <c r="M90" s="33" t="s">
        <v>469</v>
      </c>
      <c r="N90" s="33" t="s">
        <v>470</v>
      </c>
      <c r="O90" s="51"/>
      <c r="P90" s="33"/>
      <c r="Q90" s="51"/>
    </row>
    <row r="91" customFormat="false" ht="173.5" hidden="false" customHeight="false" outlineLevel="0" collapsed="false">
      <c r="A91" s="27" t="n">
        <v>82</v>
      </c>
      <c r="B91" s="28" t="s">
        <v>427</v>
      </c>
      <c r="C91" s="39" t="n">
        <v>9</v>
      </c>
      <c r="D91" s="40" t="s">
        <v>28</v>
      </c>
      <c r="E91" s="39" t="s">
        <v>471</v>
      </c>
      <c r="F91" s="41" t="n">
        <v>33</v>
      </c>
      <c r="G91" s="42" t="n">
        <v>25.5</v>
      </c>
      <c r="H91" s="41" t="s">
        <v>429</v>
      </c>
      <c r="I91" s="41" t="n">
        <v>2</v>
      </c>
      <c r="J91" s="32" t="n">
        <v>2</v>
      </c>
      <c r="K91" s="33" t="s">
        <v>472</v>
      </c>
      <c r="L91" s="33" t="s">
        <v>473</v>
      </c>
      <c r="M91" s="33" t="s">
        <v>474</v>
      </c>
      <c r="N91" s="33" t="s">
        <v>475</v>
      </c>
      <c r="O91" s="51"/>
      <c r="P91" s="33"/>
      <c r="Q91" s="51"/>
    </row>
    <row r="92" customFormat="false" ht="127.35" hidden="false" customHeight="false" outlineLevel="0" collapsed="false">
      <c r="A92" s="27" t="n">
        <v>83</v>
      </c>
      <c r="B92" s="28" t="s">
        <v>427</v>
      </c>
      <c r="C92" s="39" t="n">
        <v>10</v>
      </c>
      <c r="D92" s="40" t="s">
        <v>28</v>
      </c>
      <c r="E92" s="39" t="s">
        <v>476</v>
      </c>
      <c r="F92" s="41" t="n">
        <v>20</v>
      </c>
      <c r="G92" s="42" t="n">
        <v>27</v>
      </c>
      <c r="H92" s="41" t="s">
        <v>30</v>
      </c>
      <c r="I92" s="41" t="n">
        <v>2</v>
      </c>
      <c r="J92" s="32" t="n">
        <v>2</v>
      </c>
      <c r="K92" s="33" t="s">
        <v>477</v>
      </c>
      <c r="L92" s="33" t="s">
        <v>478</v>
      </c>
      <c r="M92" s="33" t="s">
        <v>479</v>
      </c>
      <c r="N92" s="33" t="s">
        <v>480</v>
      </c>
      <c r="O92" s="51"/>
      <c r="P92" s="33"/>
      <c r="Q92" s="51"/>
    </row>
    <row r="93" customFormat="false" ht="49.8" hidden="false" customHeight="false" outlineLevel="0" collapsed="false">
      <c r="A93" s="18" t="n">
        <v>84</v>
      </c>
      <c r="B93" s="19" t="s">
        <v>481</v>
      </c>
      <c r="C93" s="19" t="s">
        <v>482</v>
      </c>
      <c r="D93" s="20" t="s">
        <v>28</v>
      </c>
      <c r="E93" s="19" t="s">
        <v>483</v>
      </c>
      <c r="F93" s="21" t="n">
        <v>11</v>
      </c>
      <c r="G93" s="22" t="n">
        <v>7</v>
      </c>
      <c r="H93" s="21" t="s">
        <v>106</v>
      </c>
      <c r="I93" s="21" t="n">
        <v>22</v>
      </c>
      <c r="J93" s="23" t="n">
        <v>22</v>
      </c>
      <c r="K93" s="24" t="s">
        <v>484</v>
      </c>
      <c r="L93" s="24" t="s">
        <v>485</v>
      </c>
      <c r="M93" s="24" t="s">
        <v>486</v>
      </c>
      <c r="N93" s="24" t="s">
        <v>487</v>
      </c>
      <c r="O93" s="24" t="s">
        <v>488</v>
      </c>
      <c r="P93" s="25" t="str">
        <f aca="false">O93&amp;"_REF.tif"</f>
        <v>FRAN_0238_20144792_253_REF.tif</v>
      </c>
      <c r="Q93" s="20" t="s">
        <v>489</v>
      </c>
    </row>
    <row r="94" customFormat="false" ht="49.8" hidden="false" customHeight="false" outlineLevel="0" collapsed="false">
      <c r="A94" s="18" t="n">
        <v>85</v>
      </c>
      <c r="B94" s="19" t="s">
        <v>490</v>
      </c>
      <c r="C94" s="19" t="s">
        <v>491</v>
      </c>
      <c r="D94" s="20" t="s">
        <v>28</v>
      </c>
      <c r="E94" s="19" t="s">
        <v>483</v>
      </c>
      <c r="F94" s="21" t="n">
        <v>11</v>
      </c>
      <c r="G94" s="22" t="n">
        <v>7</v>
      </c>
      <c r="H94" s="21" t="s">
        <v>106</v>
      </c>
      <c r="I94" s="21" t="n">
        <v>21</v>
      </c>
      <c r="J94" s="23" t="n">
        <v>21</v>
      </c>
      <c r="K94" s="24" t="s">
        <v>492</v>
      </c>
      <c r="L94" s="24" t="s">
        <v>493</v>
      </c>
      <c r="M94" s="24" t="s">
        <v>494</v>
      </c>
      <c r="N94" s="24" t="s">
        <v>495</v>
      </c>
      <c r="O94" s="24" t="s">
        <v>496</v>
      </c>
      <c r="P94" s="25" t="str">
        <f aca="false">O94&amp;"_REF.tif"</f>
        <v>FRAN_0238_20144792_254_REF.tif</v>
      </c>
      <c r="Q94" s="20" t="s">
        <v>489</v>
      </c>
    </row>
    <row r="95" customFormat="false" ht="150.45" hidden="false" customHeight="false" outlineLevel="0" collapsed="false">
      <c r="A95" s="18" t="n">
        <v>86</v>
      </c>
      <c r="B95" s="19" t="s">
        <v>497</v>
      </c>
      <c r="C95" s="19" t="s">
        <v>498</v>
      </c>
      <c r="D95" s="20" t="s">
        <v>28</v>
      </c>
      <c r="E95" s="19" t="s">
        <v>499</v>
      </c>
      <c r="F95" s="21" t="n">
        <v>11</v>
      </c>
      <c r="G95" s="22" t="n">
        <v>7</v>
      </c>
      <c r="H95" s="21" t="s">
        <v>106</v>
      </c>
      <c r="I95" s="21" t="n">
        <v>19</v>
      </c>
      <c r="J95" s="23" t="n">
        <v>19</v>
      </c>
      <c r="K95" s="24" t="s">
        <v>500</v>
      </c>
      <c r="L95" s="24" t="s">
        <v>501</v>
      </c>
      <c r="M95" s="24" t="s">
        <v>502</v>
      </c>
      <c r="N95" s="24" t="s">
        <v>503</v>
      </c>
      <c r="O95" s="24" t="s">
        <v>504</v>
      </c>
      <c r="P95" s="25" t="str">
        <f aca="false">O95&amp;"_REF.tif"</f>
        <v>FRAN_0238_20144792_255_REF.tif</v>
      </c>
      <c r="Q95" s="20" t="s">
        <v>489</v>
      </c>
    </row>
    <row r="96" customFormat="false" ht="93.2" hidden="false" customHeight="true" outlineLevel="0" collapsed="false">
      <c r="A96" s="18" t="n">
        <v>87</v>
      </c>
      <c r="B96" s="19" t="s">
        <v>505</v>
      </c>
      <c r="C96" s="19" t="s">
        <v>506</v>
      </c>
      <c r="D96" s="20" t="s">
        <v>28</v>
      </c>
      <c r="E96" s="19" t="s">
        <v>507</v>
      </c>
      <c r="F96" s="21" t="s">
        <v>508</v>
      </c>
      <c r="G96" s="21"/>
      <c r="H96" s="21" t="s">
        <v>509</v>
      </c>
      <c r="I96" s="21" t="n">
        <v>12</v>
      </c>
      <c r="J96" s="23" t="n">
        <v>12</v>
      </c>
      <c r="K96" s="24" t="s">
        <v>510</v>
      </c>
      <c r="L96" s="24" t="s">
        <v>511</v>
      </c>
      <c r="M96" s="24" t="s">
        <v>512</v>
      </c>
      <c r="N96" s="24" t="s">
        <v>513</v>
      </c>
      <c r="O96" s="24" t="s">
        <v>514</v>
      </c>
      <c r="P96" s="25" t="str">
        <f aca="false">O96&amp;"_REF.tif"</f>
        <v>FRAN_0238_20144792_256_REF.tif</v>
      </c>
      <c r="Q96" s="20" t="s">
        <v>489</v>
      </c>
    </row>
    <row r="97" customFormat="false" ht="104.3" hidden="false" customHeight="false" outlineLevel="0" collapsed="false">
      <c r="A97" s="18" t="n">
        <v>88</v>
      </c>
      <c r="B97" s="19" t="s">
        <v>515</v>
      </c>
      <c r="C97" s="19" t="s">
        <v>516</v>
      </c>
      <c r="D97" s="20" t="s">
        <v>28</v>
      </c>
      <c r="E97" s="19" t="s">
        <v>517</v>
      </c>
      <c r="F97" s="21" t="n">
        <v>11</v>
      </c>
      <c r="G97" s="22" t="n">
        <v>7</v>
      </c>
      <c r="H97" s="21" t="s">
        <v>106</v>
      </c>
      <c r="I97" s="21" t="n">
        <v>14</v>
      </c>
      <c r="J97" s="23" t="n">
        <v>14</v>
      </c>
      <c r="K97" s="24" t="s">
        <v>518</v>
      </c>
      <c r="L97" s="24" t="s">
        <v>519</v>
      </c>
      <c r="M97" s="24" t="s">
        <v>520</v>
      </c>
      <c r="N97" s="24" t="s">
        <v>521</v>
      </c>
      <c r="O97" s="24" t="s">
        <v>522</v>
      </c>
      <c r="P97" s="25" t="str">
        <f aca="false">O97&amp;"_REF.tif"</f>
        <v>FRAN_0238_20144792_257_REF.tif</v>
      </c>
      <c r="Q97" s="20" t="s">
        <v>489</v>
      </c>
    </row>
    <row r="98" customFormat="false" ht="190.15" hidden="false" customHeight="false" outlineLevel="0" collapsed="false">
      <c r="A98" s="18" t="n">
        <v>89</v>
      </c>
      <c r="B98" s="19" t="s">
        <v>523</v>
      </c>
      <c r="C98" s="19" t="s">
        <v>524</v>
      </c>
      <c r="D98" s="20" t="s">
        <v>28</v>
      </c>
      <c r="E98" s="19" t="s">
        <v>525</v>
      </c>
      <c r="F98" s="21" t="n">
        <v>11</v>
      </c>
      <c r="G98" s="22" t="n">
        <v>7</v>
      </c>
      <c r="H98" s="21" t="s">
        <v>106</v>
      </c>
      <c r="I98" s="21" t="n">
        <v>10</v>
      </c>
      <c r="J98" s="23" t="n">
        <v>12</v>
      </c>
      <c r="K98" s="24" t="s">
        <v>526</v>
      </c>
      <c r="L98" s="24" t="s">
        <v>527</v>
      </c>
      <c r="M98" s="24" t="s">
        <v>528</v>
      </c>
      <c r="N98" s="24" t="s">
        <v>529</v>
      </c>
      <c r="O98" s="24" t="s">
        <v>530</v>
      </c>
      <c r="P98" s="25" t="str">
        <f aca="false">O98&amp;"_REF.tif"</f>
        <v>FRAN_0238_20144792_258_REF.tif</v>
      </c>
      <c r="Q98" s="20" t="s">
        <v>489</v>
      </c>
    </row>
    <row r="99" customFormat="false" ht="112.6" hidden="false" customHeight="false" outlineLevel="0" collapsed="false">
      <c r="A99" s="18" t="n">
        <v>90</v>
      </c>
      <c r="B99" s="19" t="s">
        <v>531</v>
      </c>
      <c r="C99" s="19" t="s">
        <v>532</v>
      </c>
      <c r="D99" s="20" t="s">
        <v>28</v>
      </c>
      <c r="E99" s="19" t="s">
        <v>533</v>
      </c>
      <c r="F99" s="21" t="n">
        <v>11</v>
      </c>
      <c r="G99" s="22" t="n">
        <v>7</v>
      </c>
      <c r="H99" s="21" t="s">
        <v>106</v>
      </c>
      <c r="I99" s="21" t="n">
        <v>10</v>
      </c>
      <c r="J99" s="23" t="n">
        <v>10</v>
      </c>
      <c r="K99" s="24" t="s">
        <v>534</v>
      </c>
      <c r="L99" s="24" t="s">
        <v>535</v>
      </c>
      <c r="M99" s="24" t="s">
        <v>536</v>
      </c>
      <c r="N99" s="24" t="s">
        <v>537</v>
      </c>
      <c r="O99" s="24" t="s">
        <v>538</v>
      </c>
      <c r="P99" s="25" t="str">
        <f aca="false">O99&amp;"_REF.tif"</f>
        <v>FRAN_0238_20144792_259_REF.tif</v>
      </c>
      <c r="Q99" s="20" t="s">
        <v>489</v>
      </c>
    </row>
    <row r="100" customFormat="false" ht="70.15" hidden="false" customHeight="false" outlineLevel="0" collapsed="false">
      <c r="A100" s="18" t="n">
        <v>91</v>
      </c>
      <c r="B100" s="19" t="s">
        <v>539</v>
      </c>
      <c r="C100" s="19" t="s">
        <v>540</v>
      </c>
      <c r="D100" s="20" t="s">
        <v>28</v>
      </c>
      <c r="E100" s="19" t="s">
        <v>541</v>
      </c>
      <c r="F100" s="21" t="n">
        <v>11</v>
      </c>
      <c r="G100" s="22" t="n">
        <v>7</v>
      </c>
      <c r="H100" s="21" t="s">
        <v>106</v>
      </c>
      <c r="I100" s="21" t="n">
        <v>16</v>
      </c>
      <c r="J100" s="23" t="n">
        <v>17</v>
      </c>
      <c r="K100" s="24" t="s">
        <v>542</v>
      </c>
      <c r="L100" s="24" t="s">
        <v>543</v>
      </c>
      <c r="M100" s="24" t="s">
        <v>544</v>
      </c>
      <c r="N100" s="24" t="s">
        <v>545</v>
      </c>
      <c r="O100" s="24" t="s">
        <v>546</v>
      </c>
      <c r="P100" s="25" t="str">
        <f aca="false">O100&amp;"_REF.tif"</f>
        <v>FRAN_0238_20144792_260_REF.tif</v>
      </c>
      <c r="Q100" s="20" t="s">
        <v>489</v>
      </c>
    </row>
    <row r="101" customFormat="false" ht="49.8" hidden="false" customHeight="false" outlineLevel="0" collapsed="false">
      <c r="A101" s="18" t="n">
        <v>92</v>
      </c>
      <c r="B101" s="19" t="s">
        <v>547</v>
      </c>
      <c r="C101" s="19" t="s">
        <v>548</v>
      </c>
      <c r="D101" s="20" t="s">
        <v>28</v>
      </c>
      <c r="E101" s="19" t="s">
        <v>549</v>
      </c>
      <c r="F101" s="21" t="n">
        <v>11</v>
      </c>
      <c r="G101" s="22" t="n">
        <v>7</v>
      </c>
      <c r="H101" s="21" t="s">
        <v>106</v>
      </c>
      <c r="I101" s="21" t="n">
        <v>13</v>
      </c>
      <c r="J101" s="23" t="n">
        <v>13</v>
      </c>
      <c r="K101" s="24" t="s">
        <v>550</v>
      </c>
      <c r="L101" s="24" t="s">
        <v>551</v>
      </c>
      <c r="M101" s="24" t="s">
        <v>552</v>
      </c>
      <c r="N101" s="24" t="s">
        <v>553</v>
      </c>
      <c r="O101" s="24" t="s">
        <v>554</v>
      </c>
      <c r="P101" s="25" t="str">
        <f aca="false">O101&amp;"_REF.tif"</f>
        <v>FRAN_0238_20144792_261_REF.tif</v>
      </c>
      <c r="Q101" s="20" t="s">
        <v>489</v>
      </c>
    </row>
    <row r="102" customFormat="false" ht="59.05" hidden="false" customHeight="false" outlineLevel="0" collapsed="false">
      <c r="A102" s="18" t="n">
        <v>93</v>
      </c>
      <c r="B102" s="19" t="s">
        <v>555</v>
      </c>
      <c r="C102" s="19"/>
      <c r="D102" s="20" t="s">
        <v>28</v>
      </c>
      <c r="E102" s="19" t="s">
        <v>556</v>
      </c>
      <c r="F102" s="21" t="n">
        <v>24</v>
      </c>
      <c r="G102" s="22" t="n">
        <v>30</v>
      </c>
      <c r="H102" s="21" t="s">
        <v>30</v>
      </c>
      <c r="I102" s="21" t="n">
        <v>47</v>
      </c>
      <c r="J102" s="23" t="n">
        <v>94</v>
      </c>
      <c r="K102" s="24" t="s">
        <v>557</v>
      </c>
      <c r="L102" s="24" t="s">
        <v>558</v>
      </c>
      <c r="M102" s="24" t="s">
        <v>559</v>
      </c>
      <c r="N102" s="24" t="s">
        <v>560</v>
      </c>
      <c r="O102" s="24" t="s">
        <v>561</v>
      </c>
      <c r="P102" s="25" t="str">
        <f aca="false">O102&amp;"_REF.tif"</f>
        <v>FRAN_0238_20144794_263_REF.tif</v>
      </c>
      <c r="Q102" s="50"/>
    </row>
    <row r="103" customFormat="false" ht="195.65" hidden="false" customHeight="false" outlineLevel="0" collapsed="false">
      <c r="A103" s="18" t="n">
        <v>94</v>
      </c>
      <c r="B103" s="19" t="s">
        <v>562</v>
      </c>
      <c r="C103" s="19" t="s">
        <v>563</v>
      </c>
      <c r="D103" s="20" t="s">
        <v>28</v>
      </c>
      <c r="E103" s="19" t="s">
        <v>564</v>
      </c>
      <c r="F103" s="21" t="n">
        <v>12</v>
      </c>
      <c r="G103" s="22" t="n">
        <v>18</v>
      </c>
      <c r="H103" s="21" t="s">
        <v>565</v>
      </c>
      <c r="I103" s="21" t="n">
        <v>12</v>
      </c>
      <c r="J103" s="23" t="n">
        <v>14</v>
      </c>
      <c r="K103" s="24" t="s">
        <v>566</v>
      </c>
      <c r="L103" s="24" t="s">
        <v>567</v>
      </c>
      <c r="M103" s="24" t="s">
        <v>568</v>
      </c>
      <c r="N103" s="24" t="s">
        <v>569</v>
      </c>
      <c r="O103" s="24" t="s">
        <v>570</v>
      </c>
      <c r="P103" s="25" t="str">
        <f aca="false">O103&amp;"_REF.tif"</f>
        <v>FRAN_0238_20144659_159_REF.tif</v>
      </c>
      <c r="Q103" s="50"/>
    </row>
    <row r="104" customFormat="false" ht="48" hidden="false" customHeight="false" outlineLevel="0" collapsed="false">
      <c r="A104" s="27" t="n">
        <v>95</v>
      </c>
      <c r="B104" s="28" t="s">
        <v>562</v>
      </c>
      <c r="C104" s="28" t="s">
        <v>571</v>
      </c>
      <c r="D104" s="29" t="s">
        <v>28</v>
      </c>
      <c r="E104" s="28" t="s">
        <v>572</v>
      </c>
      <c r="F104" s="30" t="n">
        <v>12</v>
      </c>
      <c r="G104" s="31" t="n">
        <v>18</v>
      </c>
      <c r="H104" s="30" t="s">
        <v>30</v>
      </c>
      <c r="I104" s="41" t="n">
        <v>20</v>
      </c>
      <c r="J104" s="32" t="n">
        <v>20</v>
      </c>
      <c r="K104" s="33" t="s">
        <v>573</v>
      </c>
      <c r="L104" s="33" t="s">
        <v>574</v>
      </c>
      <c r="M104" s="33" t="s">
        <v>575</v>
      </c>
      <c r="N104" s="33" t="s">
        <v>576</v>
      </c>
      <c r="O104" s="34"/>
      <c r="P104" s="35"/>
      <c r="Q104" s="34"/>
    </row>
    <row r="105" customFormat="false" ht="82.15" hidden="false" customHeight="false" outlineLevel="0" collapsed="false">
      <c r="A105" s="27" t="n">
        <v>96</v>
      </c>
      <c r="B105" s="28" t="s">
        <v>562</v>
      </c>
      <c r="C105" s="28" t="s">
        <v>577</v>
      </c>
      <c r="D105" s="29" t="s">
        <v>28</v>
      </c>
      <c r="E105" s="28" t="s">
        <v>578</v>
      </c>
      <c r="F105" s="30" t="n">
        <v>24</v>
      </c>
      <c r="G105" s="31" t="n">
        <v>18</v>
      </c>
      <c r="H105" s="30" t="s">
        <v>579</v>
      </c>
      <c r="I105" s="41" t="n">
        <v>3</v>
      </c>
      <c r="J105" s="32" t="n">
        <v>3</v>
      </c>
      <c r="K105" s="33" t="s">
        <v>580</v>
      </c>
      <c r="L105" s="33" t="s">
        <v>581</v>
      </c>
      <c r="M105" s="33" t="s">
        <v>582</v>
      </c>
      <c r="N105" s="33" t="s">
        <v>583</v>
      </c>
      <c r="O105" s="34"/>
      <c r="P105" s="35"/>
      <c r="Q105" s="34"/>
    </row>
    <row r="106" customFormat="false" ht="70.15" hidden="false" customHeight="false" outlineLevel="0" collapsed="false">
      <c r="A106" s="27" t="n">
        <v>97</v>
      </c>
      <c r="B106" s="28" t="s">
        <v>562</v>
      </c>
      <c r="C106" s="28" t="s">
        <v>584</v>
      </c>
      <c r="D106" s="29" t="s">
        <v>28</v>
      </c>
      <c r="E106" s="28" t="s">
        <v>585</v>
      </c>
      <c r="F106" s="30" t="n">
        <v>24</v>
      </c>
      <c r="G106" s="31" t="n">
        <v>18</v>
      </c>
      <c r="H106" s="30" t="s">
        <v>30</v>
      </c>
      <c r="I106" s="41" t="n">
        <v>10</v>
      </c>
      <c r="J106" s="32" t="n">
        <v>10</v>
      </c>
      <c r="K106" s="33" t="s">
        <v>586</v>
      </c>
      <c r="L106" s="33" t="s">
        <v>587</v>
      </c>
      <c r="M106" s="33" t="s">
        <v>588</v>
      </c>
      <c r="N106" s="33" t="s">
        <v>589</v>
      </c>
      <c r="O106" s="34"/>
      <c r="P106" s="35"/>
      <c r="Q106" s="34"/>
    </row>
    <row r="107" customFormat="false" ht="70.15" hidden="false" customHeight="false" outlineLevel="0" collapsed="false">
      <c r="A107" s="27" t="n">
        <v>98</v>
      </c>
      <c r="B107" s="28" t="s">
        <v>562</v>
      </c>
      <c r="C107" s="28" t="s">
        <v>584</v>
      </c>
      <c r="D107" s="29" t="s">
        <v>28</v>
      </c>
      <c r="E107" s="28" t="s">
        <v>590</v>
      </c>
      <c r="F107" s="30" t="n">
        <v>24</v>
      </c>
      <c r="G107" s="31" t="n">
        <v>18</v>
      </c>
      <c r="H107" s="30" t="s">
        <v>30</v>
      </c>
      <c r="I107" s="41" t="n">
        <v>4</v>
      </c>
      <c r="J107" s="32" t="n">
        <v>4</v>
      </c>
      <c r="K107" s="33" t="s">
        <v>591</v>
      </c>
      <c r="L107" s="33" t="s">
        <v>592</v>
      </c>
      <c r="M107" s="33" t="s">
        <v>593</v>
      </c>
      <c r="N107" s="33" t="s">
        <v>594</v>
      </c>
      <c r="O107" s="34"/>
      <c r="P107" s="35"/>
      <c r="Q107" s="34"/>
    </row>
    <row r="108" customFormat="false" ht="70.15" hidden="false" customHeight="false" outlineLevel="0" collapsed="false">
      <c r="A108" s="27" t="n">
        <v>99</v>
      </c>
      <c r="B108" s="28" t="s">
        <v>562</v>
      </c>
      <c r="C108" s="28" t="s">
        <v>584</v>
      </c>
      <c r="D108" s="29" t="s">
        <v>28</v>
      </c>
      <c r="E108" s="28" t="s">
        <v>595</v>
      </c>
      <c r="F108" s="30" t="n">
        <v>24</v>
      </c>
      <c r="G108" s="31" t="n">
        <v>18</v>
      </c>
      <c r="H108" s="30" t="s">
        <v>30</v>
      </c>
      <c r="I108" s="41" t="n">
        <v>4</v>
      </c>
      <c r="J108" s="32" t="n">
        <v>4</v>
      </c>
      <c r="K108" s="33" t="s">
        <v>596</v>
      </c>
      <c r="L108" s="33" t="s">
        <v>597</v>
      </c>
      <c r="M108" s="33" t="s">
        <v>598</v>
      </c>
      <c r="N108" s="33" t="s">
        <v>599</v>
      </c>
      <c r="O108" s="34"/>
      <c r="P108" s="35"/>
      <c r="Q108" s="34"/>
    </row>
    <row r="109" customFormat="false" ht="82.15" hidden="false" customHeight="false" outlineLevel="0" collapsed="false">
      <c r="A109" s="27" t="n">
        <v>100</v>
      </c>
      <c r="B109" s="28" t="s">
        <v>562</v>
      </c>
      <c r="C109" s="28" t="s">
        <v>600</v>
      </c>
      <c r="D109" s="29" t="s">
        <v>28</v>
      </c>
      <c r="E109" s="28" t="s">
        <v>601</v>
      </c>
      <c r="F109" s="30" t="n">
        <v>24</v>
      </c>
      <c r="G109" s="31" t="n">
        <v>18</v>
      </c>
      <c r="H109" s="30" t="s">
        <v>602</v>
      </c>
      <c r="I109" s="41" t="n">
        <v>5</v>
      </c>
      <c r="J109" s="32" t="n">
        <v>5</v>
      </c>
      <c r="K109" s="33" t="s">
        <v>603</v>
      </c>
      <c r="L109" s="33" t="s">
        <v>604</v>
      </c>
      <c r="M109" s="33" t="s">
        <v>605</v>
      </c>
      <c r="N109" s="33" t="s">
        <v>606</v>
      </c>
      <c r="O109" s="34"/>
      <c r="P109" s="35"/>
      <c r="Q109" s="34"/>
    </row>
    <row r="110" customFormat="false" ht="82.15" hidden="false" customHeight="false" outlineLevel="0" collapsed="false">
      <c r="A110" s="27" t="n">
        <v>101</v>
      </c>
      <c r="B110" s="28" t="s">
        <v>562</v>
      </c>
      <c r="C110" s="28" t="s">
        <v>600</v>
      </c>
      <c r="D110" s="29" t="s">
        <v>28</v>
      </c>
      <c r="E110" s="28" t="s">
        <v>607</v>
      </c>
      <c r="F110" s="30" t="n">
        <v>24</v>
      </c>
      <c r="G110" s="31" t="n">
        <v>18</v>
      </c>
      <c r="H110" s="30" t="s">
        <v>30</v>
      </c>
      <c r="I110" s="41" t="n">
        <v>8</v>
      </c>
      <c r="J110" s="32" t="n">
        <v>8</v>
      </c>
      <c r="K110" s="33" t="s">
        <v>608</v>
      </c>
      <c r="L110" s="33" t="s">
        <v>609</v>
      </c>
      <c r="M110" s="33" t="s">
        <v>610</v>
      </c>
      <c r="N110" s="33" t="s">
        <v>611</v>
      </c>
      <c r="O110" s="34"/>
      <c r="P110" s="35"/>
      <c r="Q110" s="34"/>
    </row>
    <row r="111" customFormat="false" ht="82.15" hidden="false" customHeight="false" outlineLevel="0" collapsed="false">
      <c r="A111" s="27" t="n">
        <v>102</v>
      </c>
      <c r="B111" s="28" t="s">
        <v>562</v>
      </c>
      <c r="C111" s="28" t="s">
        <v>600</v>
      </c>
      <c r="D111" s="29" t="s">
        <v>28</v>
      </c>
      <c r="E111" s="28" t="s">
        <v>590</v>
      </c>
      <c r="F111" s="30" t="n">
        <v>24</v>
      </c>
      <c r="G111" s="31" t="n">
        <v>18</v>
      </c>
      <c r="H111" s="30" t="s">
        <v>30</v>
      </c>
      <c r="I111" s="41" t="n">
        <v>8</v>
      </c>
      <c r="J111" s="32" t="n">
        <v>8</v>
      </c>
      <c r="K111" s="33" t="s">
        <v>612</v>
      </c>
      <c r="L111" s="33" t="s">
        <v>613</v>
      </c>
      <c r="M111" s="33" t="s">
        <v>614</v>
      </c>
      <c r="N111" s="33" t="s">
        <v>615</v>
      </c>
      <c r="O111" s="34"/>
      <c r="P111" s="35"/>
      <c r="Q111" s="34"/>
    </row>
    <row r="112" customFormat="false" ht="82.15" hidden="false" customHeight="false" outlineLevel="0" collapsed="false">
      <c r="A112" s="27" t="n">
        <v>103</v>
      </c>
      <c r="B112" s="28" t="s">
        <v>562</v>
      </c>
      <c r="C112" s="28" t="s">
        <v>600</v>
      </c>
      <c r="D112" s="29" t="s">
        <v>28</v>
      </c>
      <c r="E112" s="28" t="s">
        <v>616</v>
      </c>
      <c r="F112" s="30" t="n">
        <v>24</v>
      </c>
      <c r="G112" s="31" t="n">
        <v>18</v>
      </c>
      <c r="H112" s="30" t="s">
        <v>30</v>
      </c>
      <c r="I112" s="41" t="n">
        <v>4</v>
      </c>
      <c r="J112" s="32" t="n">
        <v>4</v>
      </c>
      <c r="K112" s="33" t="s">
        <v>617</v>
      </c>
      <c r="L112" s="33" t="s">
        <v>618</v>
      </c>
      <c r="M112" s="33" t="s">
        <v>619</v>
      </c>
      <c r="N112" s="33" t="s">
        <v>620</v>
      </c>
      <c r="O112" s="34"/>
      <c r="P112" s="35"/>
      <c r="Q112" s="34"/>
    </row>
    <row r="113" customFormat="false" ht="82.15" hidden="false" customHeight="false" outlineLevel="0" collapsed="false">
      <c r="A113" s="27" t="n">
        <v>104</v>
      </c>
      <c r="B113" s="28" t="s">
        <v>562</v>
      </c>
      <c r="C113" s="28" t="s">
        <v>600</v>
      </c>
      <c r="D113" s="29" t="s">
        <v>28</v>
      </c>
      <c r="E113" s="28" t="s">
        <v>621</v>
      </c>
      <c r="F113" s="30" t="n">
        <v>24</v>
      </c>
      <c r="G113" s="31" t="n">
        <v>18</v>
      </c>
      <c r="H113" s="30" t="s">
        <v>30</v>
      </c>
      <c r="I113" s="41" t="n">
        <v>4</v>
      </c>
      <c r="J113" s="32" t="n">
        <v>4</v>
      </c>
      <c r="K113" s="33" t="s">
        <v>622</v>
      </c>
      <c r="L113" s="33" t="s">
        <v>623</v>
      </c>
      <c r="M113" s="33" t="s">
        <v>624</v>
      </c>
      <c r="N113" s="33" t="s">
        <v>625</v>
      </c>
      <c r="O113" s="34"/>
      <c r="P113" s="35"/>
      <c r="Q113" s="34"/>
    </row>
    <row r="114" customFormat="false" ht="82.15" hidden="false" customHeight="false" outlineLevel="0" collapsed="false">
      <c r="A114" s="27" t="n">
        <v>105</v>
      </c>
      <c r="B114" s="28" t="s">
        <v>562</v>
      </c>
      <c r="C114" s="28" t="s">
        <v>600</v>
      </c>
      <c r="D114" s="29" t="s">
        <v>28</v>
      </c>
      <c r="E114" s="28" t="s">
        <v>626</v>
      </c>
      <c r="F114" s="30" t="n">
        <v>24</v>
      </c>
      <c r="G114" s="31" t="n">
        <v>18</v>
      </c>
      <c r="H114" s="30" t="s">
        <v>30</v>
      </c>
      <c r="I114" s="41" t="n">
        <v>6</v>
      </c>
      <c r="J114" s="32" t="n">
        <v>6</v>
      </c>
      <c r="K114" s="33" t="s">
        <v>627</v>
      </c>
      <c r="L114" s="33" t="s">
        <v>628</v>
      </c>
      <c r="M114" s="33" t="s">
        <v>629</v>
      </c>
      <c r="N114" s="33" t="s">
        <v>630</v>
      </c>
      <c r="O114" s="34"/>
      <c r="P114" s="35"/>
      <c r="Q114" s="34"/>
    </row>
    <row r="115" customFormat="false" ht="82.15" hidden="false" customHeight="false" outlineLevel="0" collapsed="false">
      <c r="A115" s="27" t="n">
        <v>106</v>
      </c>
      <c r="B115" s="28" t="s">
        <v>562</v>
      </c>
      <c r="C115" s="28" t="s">
        <v>600</v>
      </c>
      <c r="D115" s="29" t="s">
        <v>28</v>
      </c>
      <c r="E115" s="28" t="s">
        <v>631</v>
      </c>
      <c r="F115" s="30" t="n">
        <v>24</v>
      </c>
      <c r="G115" s="31" t="n">
        <v>18</v>
      </c>
      <c r="H115" s="30" t="s">
        <v>30</v>
      </c>
      <c r="I115" s="41" t="n">
        <v>6</v>
      </c>
      <c r="J115" s="32" t="n">
        <v>6</v>
      </c>
      <c r="K115" s="33" t="s">
        <v>632</v>
      </c>
      <c r="L115" s="33" t="s">
        <v>633</v>
      </c>
      <c r="M115" s="33" t="s">
        <v>634</v>
      </c>
      <c r="N115" s="33" t="s">
        <v>635</v>
      </c>
      <c r="O115" s="34"/>
      <c r="P115" s="35"/>
      <c r="Q115" s="34"/>
    </row>
    <row r="116" customFormat="false" ht="82.15" hidden="false" customHeight="false" outlineLevel="0" collapsed="false">
      <c r="A116" s="27" t="n">
        <v>107</v>
      </c>
      <c r="B116" s="28" t="s">
        <v>562</v>
      </c>
      <c r="C116" s="28" t="s">
        <v>600</v>
      </c>
      <c r="D116" s="29" t="s">
        <v>28</v>
      </c>
      <c r="E116" s="28" t="s">
        <v>636</v>
      </c>
      <c r="F116" s="30" t="n">
        <v>24</v>
      </c>
      <c r="G116" s="31" t="n">
        <v>18</v>
      </c>
      <c r="H116" s="30" t="s">
        <v>30</v>
      </c>
      <c r="I116" s="41" t="n">
        <v>8</v>
      </c>
      <c r="J116" s="32" t="n">
        <v>8</v>
      </c>
      <c r="K116" s="33" t="s">
        <v>637</v>
      </c>
      <c r="L116" s="33" t="s">
        <v>638</v>
      </c>
      <c r="M116" s="33" t="s">
        <v>639</v>
      </c>
      <c r="N116" s="33" t="s">
        <v>640</v>
      </c>
      <c r="O116" s="34"/>
      <c r="P116" s="35"/>
      <c r="Q116" s="34"/>
    </row>
    <row r="117" customFormat="false" ht="82.15" hidden="false" customHeight="false" outlineLevel="0" collapsed="false">
      <c r="A117" s="27" t="n">
        <v>108</v>
      </c>
      <c r="B117" s="28" t="s">
        <v>562</v>
      </c>
      <c r="C117" s="28" t="s">
        <v>600</v>
      </c>
      <c r="D117" s="29" t="s">
        <v>28</v>
      </c>
      <c r="E117" s="28" t="s">
        <v>595</v>
      </c>
      <c r="F117" s="30" t="n">
        <v>24</v>
      </c>
      <c r="G117" s="31" t="n">
        <v>18</v>
      </c>
      <c r="H117" s="30" t="s">
        <v>30</v>
      </c>
      <c r="I117" s="41" t="n">
        <v>8</v>
      </c>
      <c r="J117" s="32" t="n">
        <v>8</v>
      </c>
      <c r="K117" s="33" t="s">
        <v>641</v>
      </c>
      <c r="L117" s="33" t="s">
        <v>642</v>
      </c>
      <c r="M117" s="33" t="s">
        <v>643</v>
      </c>
      <c r="N117" s="33" t="s">
        <v>644</v>
      </c>
      <c r="O117" s="34"/>
      <c r="P117" s="35"/>
      <c r="Q117" s="34"/>
    </row>
    <row r="118" customFormat="false" ht="82.15" hidden="false" customHeight="false" outlineLevel="0" collapsed="false">
      <c r="A118" s="27" t="n">
        <v>109</v>
      </c>
      <c r="B118" s="28" t="s">
        <v>562</v>
      </c>
      <c r="C118" s="28" t="s">
        <v>645</v>
      </c>
      <c r="D118" s="29" t="s">
        <v>28</v>
      </c>
      <c r="E118" s="28" t="s">
        <v>646</v>
      </c>
      <c r="F118" s="30" t="n">
        <v>24</v>
      </c>
      <c r="G118" s="31" t="n">
        <v>18</v>
      </c>
      <c r="H118" s="30" t="s">
        <v>647</v>
      </c>
      <c r="I118" s="41" t="n">
        <v>6</v>
      </c>
      <c r="J118" s="32" t="n">
        <v>6</v>
      </c>
      <c r="K118" s="33" t="s">
        <v>648</v>
      </c>
      <c r="L118" s="33" t="s">
        <v>649</v>
      </c>
      <c r="M118" s="33" t="s">
        <v>650</v>
      </c>
      <c r="N118" s="33" t="s">
        <v>651</v>
      </c>
      <c r="O118" s="34"/>
      <c r="P118" s="35"/>
      <c r="Q118" s="34"/>
    </row>
    <row r="119" customFormat="false" ht="82.15" hidden="false" customHeight="false" outlineLevel="0" collapsed="false">
      <c r="A119" s="27" t="n">
        <v>110</v>
      </c>
      <c r="B119" s="28" t="s">
        <v>562</v>
      </c>
      <c r="C119" s="28" t="s">
        <v>645</v>
      </c>
      <c r="D119" s="29" t="s">
        <v>28</v>
      </c>
      <c r="E119" s="28" t="s">
        <v>652</v>
      </c>
      <c r="F119" s="30" t="n">
        <v>24</v>
      </c>
      <c r="G119" s="31" t="n">
        <v>18</v>
      </c>
      <c r="H119" s="30" t="s">
        <v>30</v>
      </c>
      <c r="I119" s="41" t="n">
        <v>10</v>
      </c>
      <c r="J119" s="32" t="n">
        <v>10</v>
      </c>
      <c r="K119" s="33" t="s">
        <v>653</v>
      </c>
      <c r="L119" s="33" t="s">
        <v>654</v>
      </c>
      <c r="M119" s="33" t="s">
        <v>655</v>
      </c>
      <c r="N119" s="33" t="s">
        <v>656</v>
      </c>
      <c r="O119" s="34"/>
      <c r="P119" s="35"/>
      <c r="Q119" s="34"/>
    </row>
    <row r="120" customFormat="false" ht="82.15" hidden="false" customHeight="false" outlineLevel="0" collapsed="false">
      <c r="A120" s="27" t="n">
        <v>111</v>
      </c>
      <c r="B120" s="28" t="s">
        <v>562</v>
      </c>
      <c r="C120" s="28" t="s">
        <v>645</v>
      </c>
      <c r="D120" s="29" t="s">
        <v>28</v>
      </c>
      <c r="E120" s="28" t="s">
        <v>657</v>
      </c>
      <c r="F120" s="30" t="n">
        <v>24</v>
      </c>
      <c r="G120" s="31" t="n">
        <v>18</v>
      </c>
      <c r="H120" s="30" t="s">
        <v>30</v>
      </c>
      <c r="I120" s="41" t="n">
        <v>8</v>
      </c>
      <c r="J120" s="32" t="n">
        <v>8</v>
      </c>
      <c r="K120" s="33" t="s">
        <v>658</v>
      </c>
      <c r="L120" s="33" t="s">
        <v>659</v>
      </c>
      <c r="M120" s="33" t="s">
        <v>660</v>
      </c>
      <c r="N120" s="33" t="s">
        <v>661</v>
      </c>
      <c r="O120" s="34"/>
      <c r="P120" s="35"/>
      <c r="Q120" s="34"/>
    </row>
    <row r="121" customFormat="false" ht="82.15" hidden="false" customHeight="false" outlineLevel="0" collapsed="false">
      <c r="A121" s="27" t="n">
        <v>112</v>
      </c>
      <c r="B121" s="28" t="s">
        <v>562</v>
      </c>
      <c r="C121" s="28" t="s">
        <v>645</v>
      </c>
      <c r="D121" s="29" t="s">
        <v>28</v>
      </c>
      <c r="E121" s="28" t="s">
        <v>662</v>
      </c>
      <c r="F121" s="30" t="n">
        <v>24</v>
      </c>
      <c r="G121" s="31" t="n">
        <v>18</v>
      </c>
      <c r="H121" s="30" t="s">
        <v>30</v>
      </c>
      <c r="I121" s="41" t="n">
        <v>8</v>
      </c>
      <c r="J121" s="32" t="n">
        <v>8</v>
      </c>
      <c r="K121" s="33" t="s">
        <v>663</v>
      </c>
      <c r="L121" s="33" t="s">
        <v>664</v>
      </c>
      <c r="M121" s="33" t="s">
        <v>665</v>
      </c>
      <c r="N121" s="33" t="s">
        <v>666</v>
      </c>
      <c r="O121" s="34"/>
      <c r="P121" s="35"/>
      <c r="Q121" s="34"/>
    </row>
    <row r="122" customFormat="false" ht="82.15" hidden="false" customHeight="false" outlineLevel="0" collapsed="false">
      <c r="A122" s="27" t="n">
        <v>113</v>
      </c>
      <c r="B122" s="28" t="s">
        <v>562</v>
      </c>
      <c r="C122" s="28" t="s">
        <v>645</v>
      </c>
      <c r="D122" s="29" t="s">
        <v>28</v>
      </c>
      <c r="E122" s="28" t="s">
        <v>607</v>
      </c>
      <c r="F122" s="30" t="n">
        <v>24</v>
      </c>
      <c r="G122" s="31" t="n">
        <v>18</v>
      </c>
      <c r="H122" s="30" t="s">
        <v>30</v>
      </c>
      <c r="I122" s="41" t="n">
        <v>6</v>
      </c>
      <c r="J122" s="32" t="n">
        <v>6</v>
      </c>
      <c r="K122" s="33" t="s">
        <v>667</v>
      </c>
      <c r="L122" s="33" t="s">
        <v>668</v>
      </c>
      <c r="M122" s="33" t="s">
        <v>669</v>
      </c>
      <c r="N122" s="33" t="s">
        <v>670</v>
      </c>
      <c r="O122" s="34"/>
      <c r="P122" s="35"/>
      <c r="Q122" s="34"/>
    </row>
    <row r="123" customFormat="false" ht="82.15" hidden="false" customHeight="false" outlineLevel="0" collapsed="false">
      <c r="A123" s="27" t="n">
        <v>114</v>
      </c>
      <c r="B123" s="28" t="s">
        <v>562</v>
      </c>
      <c r="C123" s="28" t="s">
        <v>645</v>
      </c>
      <c r="D123" s="29" t="s">
        <v>28</v>
      </c>
      <c r="E123" s="28" t="s">
        <v>671</v>
      </c>
      <c r="F123" s="30" t="n">
        <v>24</v>
      </c>
      <c r="G123" s="31" t="n">
        <v>18</v>
      </c>
      <c r="H123" s="30" t="s">
        <v>30</v>
      </c>
      <c r="I123" s="41" t="n">
        <v>4</v>
      </c>
      <c r="J123" s="32" t="n">
        <v>4</v>
      </c>
      <c r="K123" s="33" t="s">
        <v>672</v>
      </c>
      <c r="L123" s="33" t="s">
        <v>673</v>
      </c>
      <c r="M123" s="33" t="s">
        <v>674</v>
      </c>
      <c r="N123" s="33" t="s">
        <v>675</v>
      </c>
      <c r="O123" s="34"/>
      <c r="P123" s="35"/>
      <c r="Q123" s="34"/>
    </row>
    <row r="124" customFormat="false" ht="82.15" hidden="false" customHeight="false" outlineLevel="0" collapsed="false">
      <c r="A124" s="27" t="n">
        <v>115</v>
      </c>
      <c r="B124" s="28" t="s">
        <v>562</v>
      </c>
      <c r="C124" s="28" t="s">
        <v>645</v>
      </c>
      <c r="D124" s="29" t="s">
        <v>28</v>
      </c>
      <c r="E124" s="28" t="s">
        <v>578</v>
      </c>
      <c r="F124" s="30" t="n">
        <v>24</v>
      </c>
      <c r="G124" s="31" t="n">
        <v>18</v>
      </c>
      <c r="H124" s="30" t="s">
        <v>30</v>
      </c>
      <c r="I124" s="41" t="n">
        <v>2</v>
      </c>
      <c r="J124" s="32" t="n">
        <v>2</v>
      </c>
      <c r="K124" s="33" t="s">
        <v>676</v>
      </c>
      <c r="L124" s="33" t="s">
        <v>677</v>
      </c>
      <c r="M124" s="33" t="s">
        <v>678</v>
      </c>
      <c r="N124" s="33" t="s">
        <v>679</v>
      </c>
      <c r="O124" s="34"/>
      <c r="P124" s="35"/>
      <c r="Q124" s="34"/>
    </row>
    <row r="125" customFormat="false" ht="82.15" hidden="false" customHeight="false" outlineLevel="0" collapsed="false">
      <c r="A125" s="27" t="n">
        <v>116</v>
      </c>
      <c r="B125" s="28" t="s">
        <v>562</v>
      </c>
      <c r="C125" s="28" t="s">
        <v>645</v>
      </c>
      <c r="D125" s="29" t="s">
        <v>28</v>
      </c>
      <c r="E125" s="28" t="s">
        <v>585</v>
      </c>
      <c r="F125" s="30" t="n">
        <v>24</v>
      </c>
      <c r="G125" s="31" t="n">
        <v>18</v>
      </c>
      <c r="H125" s="30" t="s">
        <v>30</v>
      </c>
      <c r="I125" s="41" t="n">
        <v>12</v>
      </c>
      <c r="J125" s="32" t="n">
        <v>12</v>
      </c>
      <c r="K125" s="33" t="s">
        <v>680</v>
      </c>
      <c r="L125" s="33" t="s">
        <v>681</v>
      </c>
      <c r="M125" s="33" t="s">
        <v>682</v>
      </c>
      <c r="N125" s="33" t="s">
        <v>683</v>
      </c>
      <c r="O125" s="34"/>
      <c r="P125" s="35"/>
      <c r="Q125" s="34"/>
    </row>
    <row r="126" customFormat="false" ht="82.15" hidden="false" customHeight="false" outlineLevel="0" collapsed="false">
      <c r="A126" s="27" t="n">
        <v>117</v>
      </c>
      <c r="B126" s="28" t="s">
        <v>562</v>
      </c>
      <c r="C126" s="28" t="s">
        <v>684</v>
      </c>
      <c r="D126" s="29" t="s">
        <v>28</v>
      </c>
      <c r="E126" s="28" t="s">
        <v>578</v>
      </c>
      <c r="F126" s="30" t="n">
        <v>24</v>
      </c>
      <c r="G126" s="31" t="n">
        <v>18</v>
      </c>
      <c r="H126" s="30" t="s">
        <v>685</v>
      </c>
      <c r="I126" s="41" t="n">
        <v>6</v>
      </c>
      <c r="J126" s="32" t="n">
        <v>6</v>
      </c>
      <c r="K126" s="33" t="s">
        <v>686</v>
      </c>
      <c r="L126" s="33" t="s">
        <v>687</v>
      </c>
      <c r="M126" s="33" t="s">
        <v>688</v>
      </c>
      <c r="N126" s="33" t="s">
        <v>689</v>
      </c>
      <c r="O126" s="34"/>
      <c r="P126" s="35"/>
      <c r="Q126" s="34"/>
    </row>
    <row r="127" customFormat="false" ht="70.15" hidden="false" customHeight="false" outlineLevel="0" collapsed="false">
      <c r="A127" s="27" t="n">
        <v>118</v>
      </c>
      <c r="B127" s="28" t="s">
        <v>562</v>
      </c>
      <c r="C127" s="28" t="s">
        <v>684</v>
      </c>
      <c r="D127" s="29" t="s">
        <v>28</v>
      </c>
      <c r="E127" s="28" t="s">
        <v>671</v>
      </c>
      <c r="F127" s="30" t="n">
        <v>24</v>
      </c>
      <c r="G127" s="31" t="n">
        <v>18</v>
      </c>
      <c r="H127" s="30" t="s">
        <v>30</v>
      </c>
      <c r="I127" s="41" t="n">
        <v>4</v>
      </c>
      <c r="J127" s="32" t="n">
        <v>4</v>
      </c>
      <c r="K127" s="33" t="s">
        <v>690</v>
      </c>
      <c r="L127" s="33" t="s">
        <v>691</v>
      </c>
      <c r="M127" s="33" t="s">
        <v>692</v>
      </c>
      <c r="N127" s="33" t="s">
        <v>693</v>
      </c>
      <c r="O127" s="34"/>
      <c r="P127" s="35"/>
      <c r="Q127" s="34"/>
    </row>
    <row r="128" customFormat="false" ht="70.15" hidden="false" customHeight="false" outlineLevel="0" collapsed="false">
      <c r="A128" s="27" t="n">
        <v>119</v>
      </c>
      <c r="B128" s="28" t="s">
        <v>562</v>
      </c>
      <c r="C128" s="28" t="s">
        <v>684</v>
      </c>
      <c r="D128" s="29" t="s">
        <v>28</v>
      </c>
      <c r="E128" s="28" t="s">
        <v>694</v>
      </c>
      <c r="F128" s="30" t="n">
        <v>24</v>
      </c>
      <c r="G128" s="31" t="n">
        <v>18</v>
      </c>
      <c r="H128" s="30" t="s">
        <v>30</v>
      </c>
      <c r="I128" s="41" t="n">
        <v>4</v>
      </c>
      <c r="J128" s="32" t="n">
        <v>4</v>
      </c>
      <c r="K128" s="33" t="s">
        <v>695</v>
      </c>
      <c r="L128" s="33" t="s">
        <v>696</v>
      </c>
      <c r="M128" s="33" t="s">
        <v>697</v>
      </c>
      <c r="N128" s="33" t="s">
        <v>698</v>
      </c>
      <c r="O128" s="34"/>
      <c r="P128" s="35"/>
      <c r="Q128" s="34"/>
    </row>
    <row r="129" customFormat="false" ht="70.15" hidden="false" customHeight="false" outlineLevel="0" collapsed="false">
      <c r="A129" s="27" t="n">
        <v>120</v>
      </c>
      <c r="B129" s="28" t="s">
        <v>562</v>
      </c>
      <c r="C129" s="28" t="s">
        <v>684</v>
      </c>
      <c r="D129" s="29" t="s">
        <v>28</v>
      </c>
      <c r="E129" s="28" t="s">
        <v>621</v>
      </c>
      <c r="F129" s="30" t="n">
        <v>24</v>
      </c>
      <c r="G129" s="31" t="n">
        <v>18</v>
      </c>
      <c r="H129" s="30" t="s">
        <v>30</v>
      </c>
      <c r="I129" s="41" t="n">
        <v>4</v>
      </c>
      <c r="J129" s="32" t="n">
        <v>4</v>
      </c>
      <c r="K129" s="33" t="s">
        <v>699</v>
      </c>
      <c r="L129" s="33" t="s">
        <v>700</v>
      </c>
      <c r="M129" s="33" t="s">
        <v>701</v>
      </c>
      <c r="N129" s="33" t="s">
        <v>702</v>
      </c>
      <c r="O129" s="34"/>
      <c r="P129" s="35"/>
      <c r="Q129" s="34"/>
    </row>
    <row r="130" customFormat="false" ht="59.05" hidden="false" customHeight="false" outlineLevel="0" collapsed="false">
      <c r="A130" s="27" t="n">
        <v>121</v>
      </c>
      <c r="B130" s="28" t="s">
        <v>562</v>
      </c>
      <c r="C130" s="28" t="s">
        <v>703</v>
      </c>
      <c r="D130" s="29" t="s">
        <v>28</v>
      </c>
      <c r="E130" s="28" t="s">
        <v>704</v>
      </c>
      <c r="F130" s="30" t="n">
        <v>24</v>
      </c>
      <c r="G130" s="31" t="n">
        <v>18</v>
      </c>
      <c r="H130" s="30" t="s">
        <v>30</v>
      </c>
      <c r="I130" s="41" t="n">
        <v>12</v>
      </c>
      <c r="J130" s="32" t="n">
        <v>12</v>
      </c>
      <c r="K130" s="33" t="s">
        <v>705</v>
      </c>
      <c r="L130" s="33" t="s">
        <v>706</v>
      </c>
      <c r="M130" s="33" t="s">
        <v>707</v>
      </c>
      <c r="N130" s="33" t="s">
        <v>708</v>
      </c>
      <c r="O130" s="34"/>
      <c r="P130" s="35"/>
      <c r="Q130" s="34"/>
    </row>
    <row r="131" customFormat="false" ht="287.05" hidden="false" customHeight="false" outlineLevel="0" collapsed="false">
      <c r="A131" s="27" t="n">
        <v>122</v>
      </c>
      <c r="B131" s="28" t="s">
        <v>562</v>
      </c>
      <c r="C131" s="28" t="s">
        <v>709</v>
      </c>
      <c r="D131" s="29" t="s">
        <v>28</v>
      </c>
      <c r="E131" s="28" t="s">
        <v>710</v>
      </c>
      <c r="F131" s="30" t="n">
        <v>24</v>
      </c>
      <c r="G131" s="31" t="n">
        <v>18</v>
      </c>
      <c r="H131" s="30" t="s">
        <v>711</v>
      </c>
      <c r="I131" s="41" t="n">
        <v>284</v>
      </c>
      <c r="J131" s="32" t="n">
        <v>284</v>
      </c>
      <c r="K131" s="33" t="s">
        <v>712</v>
      </c>
      <c r="L131" s="33" t="s">
        <v>713</v>
      </c>
      <c r="M131" s="33" t="s">
        <v>714</v>
      </c>
      <c r="N131" s="33" t="s">
        <v>715</v>
      </c>
      <c r="O131" s="34"/>
      <c r="P131" s="35"/>
      <c r="Q131" s="34"/>
    </row>
    <row r="132" customFormat="false" ht="82.15" hidden="false" customHeight="false" outlineLevel="0" collapsed="false">
      <c r="A132" s="18" t="n">
        <v>123</v>
      </c>
      <c r="B132" s="19" t="s">
        <v>716</v>
      </c>
      <c r="C132" s="19" t="s">
        <v>717</v>
      </c>
      <c r="D132" s="20" t="s">
        <v>28</v>
      </c>
      <c r="E132" s="52"/>
      <c r="F132" s="21" t="n">
        <v>24</v>
      </c>
      <c r="G132" s="22" t="n">
        <v>18</v>
      </c>
      <c r="H132" s="21" t="s">
        <v>30</v>
      </c>
      <c r="I132" s="21" t="n">
        <v>2</v>
      </c>
      <c r="J132" s="23" t="n">
        <v>2</v>
      </c>
      <c r="K132" s="24" t="s">
        <v>718</v>
      </c>
      <c r="L132" s="24" t="s">
        <v>719</v>
      </c>
      <c r="M132" s="24" t="s">
        <v>720</v>
      </c>
      <c r="N132" s="24" t="s">
        <v>721</v>
      </c>
      <c r="O132" s="24" t="s">
        <v>722</v>
      </c>
      <c r="P132" s="25" t="str">
        <f aca="false">O132&amp;"_REF.tif"</f>
        <v>FRAN_0238_20144659_160_REF.tif</v>
      </c>
      <c r="Q132" s="50"/>
    </row>
    <row r="133" customFormat="false" ht="70.15" hidden="false" customHeight="false" outlineLevel="0" collapsed="false">
      <c r="A133" s="27" t="n">
        <v>124</v>
      </c>
      <c r="B133" s="28" t="s">
        <v>716</v>
      </c>
      <c r="C133" s="28" t="s">
        <v>723</v>
      </c>
      <c r="D133" s="29" t="s">
        <v>28</v>
      </c>
      <c r="E133" s="38" t="s">
        <v>724</v>
      </c>
      <c r="F133" s="30" t="n">
        <v>24</v>
      </c>
      <c r="G133" s="31" t="n">
        <v>18</v>
      </c>
      <c r="H133" s="30" t="s">
        <v>30</v>
      </c>
      <c r="I133" s="41" t="n">
        <v>6</v>
      </c>
      <c r="J133" s="32" t="n">
        <v>6</v>
      </c>
      <c r="K133" s="33" t="s">
        <v>725</v>
      </c>
      <c r="L133" s="33" t="s">
        <v>726</v>
      </c>
      <c r="M133" s="33" t="s">
        <v>727</v>
      </c>
      <c r="N133" s="33" t="s">
        <v>728</v>
      </c>
      <c r="O133" s="34"/>
      <c r="P133" s="35"/>
      <c r="Q133" s="34"/>
    </row>
    <row r="134" customFormat="false" ht="93.2" hidden="false" customHeight="false" outlineLevel="0" collapsed="false">
      <c r="A134" s="27" t="n">
        <v>125</v>
      </c>
      <c r="B134" s="28" t="s">
        <v>716</v>
      </c>
      <c r="C134" s="28" t="s">
        <v>723</v>
      </c>
      <c r="D134" s="29" t="s">
        <v>28</v>
      </c>
      <c r="E134" s="38" t="s">
        <v>729</v>
      </c>
      <c r="F134" s="30" t="n">
        <v>22</v>
      </c>
      <c r="G134" s="31" t="n">
        <v>28</v>
      </c>
      <c r="H134" s="30" t="s">
        <v>30</v>
      </c>
      <c r="I134" s="41" t="n">
        <v>8</v>
      </c>
      <c r="J134" s="32" t="n">
        <v>8</v>
      </c>
      <c r="K134" s="33" t="s">
        <v>730</v>
      </c>
      <c r="L134" s="33" t="s">
        <v>731</v>
      </c>
      <c r="M134" s="33" t="s">
        <v>732</v>
      </c>
      <c r="N134" s="33" t="s">
        <v>733</v>
      </c>
      <c r="O134" s="34"/>
      <c r="P134" s="35"/>
      <c r="Q134" s="34"/>
    </row>
    <row r="135" customFormat="false" ht="93.2" hidden="false" customHeight="false" outlineLevel="0" collapsed="false">
      <c r="A135" s="27" t="n">
        <v>126</v>
      </c>
      <c r="B135" s="28" t="s">
        <v>716</v>
      </c>
      <c r="C135" s="28" t="s">
        <v>723</v>
      </c>
      <c r="D135" s="29" t="s">
        <v>28</v>
      </c>
      <c r="E135" s="38" t="s">
        <v>734</v>
      </c>
      <c r="F135" s="30" t="n">
        <v>24</v>
      </c>
      <c r="G135" s="31" t="n">
        <v>18</v>
      </c>
      <c r="H135" s="30" t="s">
        <v>30</v>
      </c>
      <c r="I135" s="41" t="n">
        <v>10</v>
      </c>
      <c r="J135" s="32" t="n">
        <v>10</v>
      </c>
      <c r="K135" s="33" t="s">
        <v>735</v>
      </c>
      <c r="L135" s="33" t="s">
        <v>736</v>
      </c>
      <c r="M135" s="33" t="s">
        <v>737</v>
      </c>
      <c r="N135" s="33" t="s">
        <v>738</v>
      </c>
      <c r="O135" s="34"/>
      <c r="P135" s="35"/>
      <c r="Q135" s="34"/>
    </row>
    <row r="136" customFormat="false" ht="116.3" hidden="false" customHeight="false" outlineLevel="0" collapsed="false">
      <c r="A136" s="27" t="n">
        <v>127</v>
      </c>
      <c r="B136" s="28" t="s">
        <v>716</v>
      </c>
      <c r="C136" s="28" t="s">
        <v>723</v>
      </c>
      <c r="D136" s="29" t="s">
        <v>28</v>
      </c>
      <c r="E136" s="38" t="s">
        <v>739</v>
      </c>
      <c r="F136" s="30" t="n">
        <v>24</v>
      </c>
      <c r="G136" s="31" t="n">
        <v>18</v>
      </c>
      <c r="H136" s="30" t="s">
        <v>30</v>
      </c>
      <c r="I136" s="41" t="n">
        <v>10</v>
      </c>
      <c r="J136" s="32" t="n">
        <v>10</v>
      </c>
      <c r="K136" s="33" t="s">
        <v>740</v>
      </c>
      <c r="L136" s="33" t="s">
        <v>741</v>
      </c>
      <c r="M136" s="33" t="s">
        <v>742</v>
      </c>
      <c r="N136" s="33" t="s">
        <v>743</v>
      </c>
      <c r="O136" s="34"/>
      <c r="P136" s="35"/>
      <c r="Q136" s="34"/>
    </row>
    <row r="137" customFormat="false" ht="70.15" hidden="false" customHeight="false" outlineLevel="0" collapsed="false">
      <c r="A137" s="27" t="n">
        <v>128</v>
      </c>
      <c r="B137" s="28" t="s">
        <v>716</v>
      </c>
      <c r="C137" s="28" t="s">
        <v>723</v>
      </c>
      <c r="D137" s="29" t="s">
        <v>28</v>
      </c>
      <c r="E137" s="38" t="s">
        <v>744</v>
      </c>
      <c r="F137" s="30" t="n">
        <v>24</v>
      </c>
      <c r="G137" s="31" t="n">
        <v>18</v>
      </c>
      <c r="H137" s="30" t="s">
        <v>30</v>
      </c>
      <c r="I137" s="41" t="n">
        <v>8</v>
      </c>
      <c r="J137" s="32" t="n">
        <v>8</v>
      </c>
      <c r="K137" s="33" t="s">
        <v>745</v>
      </c>
      <c r="L137" s="33" t="s">
        <v>746</v>
      </c>
      <c r="M137" s="33" t="s">
        <v>747</v>
      </c>
      <c r="N137" s="33" t="s">
        <v>748</v>
      </c>
      <c r="O137" s="34"/>
      <c r="P137" s="35"/>
      <c r="Q137" s="34"/>
    </row>
    <row r="138" customFormat="false" ht="59.05" hidden="false" customHeight="false" outlineLevel="0" collapsed="false">
      <c r="A138" s="27" t="n">
        <v>129</v>
      </c>
      <c r="B138" s="28" t="s">
        <v>716</v>
      </c>
      <c r="C138" s="28" t="s">
        <v>723</v>
      </c>
      <c r="D138" s="29" t="s">
        <v>28</v>
      </c>
      <c r="E138" s="38" t="s">
        <v>749</v>
      </c>
      <c r="F138" s="30" t="n">
        <v>24</v>
      </c>
      <c r="G138" s="31" t="n">
        <v>18</v>
      </c>
      <c r="H138" s="30" t="s">
        <v>30</v>
      </c>
      <c r="I138" s="41" t="n">
        <v>2</v>
      </c>
      <c r="J138" s="32" t="n">
        <v>2</v>
      </c>
      <c r="K138" s="33" t="s">
        <v>750</v>
      </c>
      <c r="L138" s="33" t="s">
        <v>751</v>
      </c>
      <c r="M138" s="33" t="s">
        <v>752</v>
      </c>
      <c r="N138" s="33" t="s">
        <v>753</v>
      </c>
      <c r="O138" s="34"/>
      <c r="P138" s="35"/>
      <c r="Q138" s="34"/>
    </row>
    <row r="139" customFormat="false" ht="59.05" hidden="false" customHeight="false" outlineLevel="0" collapsed="false">
      <c r="A139" s="27" t="n">
        <v>130</v>
      </c>
      <c r="B139" s="28" t="s">
        <v>716</v>
      </c>
      <c r="C139" s="28" t="s">
        <v>723</v>
      </c>
      <c r="D139" s="29" t="s">
        <v>28</v>
      </c>
      <c r="E139" s="38" t="s">
        <v>754</v>
      </c>
      <c r="F139" s="30" t="n">
        <v>24</v>
      </c>
      <c r="G139" s="31" t="n">
        <v>18</v>
      </c>
      <c r="H139" s="30" t="s">
        <v>30</v>
      </c>
      <c r="I139" s="41" t="n">
        <v>8</v>
      </c>
      <c r="J139" s="32" t="n">
        <v>8</v>
      </c>
      <c r="K139" s="33" t="s">
        <v>755</v>
      </c>
      <c r="L139" s="33" t="s">
        <v>756</v>
      </c>
      <c r="M139" s="33" t="s">
        <v>757</v>
      </c>
      <c r="N139" s="33" t="s">
        <v>758</v>
      </c>
      <c r="O139" s="34"/>
      <c r="P139" s="35"/>
      <c r="Q139" s="34"/>
    </row>
    <row r="140" customFormat="false" ht="93.2" hidden="false" customHeight="false" outlineLevel="0" collapsed="false">
      <c r="A140" s="27" t="n">
        <v>131</v>
      </c>
      <c r="B140" s="28" t="s">
        <v>716</v>
      </c>
      <c r="C140" s="28" t="s">
        <v>723</v>
      </c>
      <c r="D140" s="29" t="s">
        <v>28</v>
      </c>
      <c r="E140" s="38" t="s">
        <v>759</v>
      </c>
      <c r="F140" s="30" t="n">
        <v>24</v>
      </c>
      <c r="G140" s="31" t="n">
        <v>18</v>
      </c>
      <c r="H140" s="30" t="s">
        <v>30</v>
      </c>
      <c r="I140" s="41" t="n">
        <v>14</v>
      </c>
      <c r="J140" s="32" t="n">
        <v>14</v>
      </c>
      <c r="K140" s="33" t="s">
        <v>760</v>
      </c>
      <c r="L140" s="33" t="s">
        <v>761</v>
      </c>
      <c r="M140" s="33" t="s">
        <v>762</v>
      </c>
      <c r="N140" s="33" t="s">
        <v>763</v>
      </c>
      <c r="O140" s="34"/>
      <c r="P140" s="35"/>
      <c r="Q140" s="34"/>
    </row>
    <row r="141" customFormat="false" ht="93.2" hidden="false" customHeight="false" outlineLevel="0" collapsed="false">
      <c r="A141" s="27" t="n">
        <v>132</v>
      </c>
      <c r="B141" s="28" t="s">
        <v>716</v>
      </c>
      <c r="C141" s="28" t="s">
        <v>723</v>
      </c>
      <c r="D141" s="29" t="s">
        <v>28</v>
      </c>
      <c r="E141" s="38" t="s">
        <v>764</v>
      </c>
      <c r="F141" s="30" t="n">
        <v>24</v>
      </c>
      <c r="G141" s="31" t="n">
        <v>18</v>
      </c>
      <c r="H141" s="30" t="s">
        <v>30</v>
      </c>
      <c r="I141" s="41"/>
      <c r="J141" s="32" t="n">
        <v>12</v>
      </c>
      <c r="K141" s="33" t="s">
        <v>765</v>
      </c>
      <c r="L141" s="33" t="s">
        <v>766</v>
      </c>
      <c r="M141" s="33" t="s">
        <v>767</v>
      </c>
      <c r="N141" s="33" t="s">
        <v>768</v>
      </c>
      <c r="O141" s="34"/>
      <c r="P141" s="35"/>
      <c r="Q141" s="34"/>
    </row>
    <row r="142" customFormat="false" ht="70.15" hidden="false" customHeight="false" outlineLevel="0" collapsed="false">
      <c r="A142" s="27" t="n">
        <v>133</v>
      </c>
      <c r="B142" s="28" t="s">
        <v>716</v>
      </c>
      <c r="C142" s="28" t="s">
        <v>769</v>
      </c>
      <c r="D142" s="29" t="s">
        <v>28</v>
      </c>
      <c r="E142" s="38" t="s">
        <v>770</v>
      </c>
      <c r="F142" s="30" t="n">
        <v>24</v>
      </c>
      <c r="G142" s="31" t="n">
        <v>18</v>
      </c>
      <c r="H142" s="30" t="s">
        <v>771</v>
      </c>
      <c r="I142" s="41" t="n">
        <v>5</v>
      </c>
      <c r="J142" s="32" t="n">
        <v>5</v>
      </c>
      <c r="K142" s="33" t="s">
        <v>772</v>
      </c>
      <c r="L142" s="33" t="s">
        <v>773</v>
      </c>
      <c r="M142" s="33" t="s">
        <v>774</v>
      </c>
      <c r="N142" s="33" t="s">
        <v>775</v>
      </c>
      <c r="O142" s="34"/>
      <c r="P142" s="35"/>
      <c r="Q142" s="34"/>
    </row>
    <row r="143" customFormat="false" ht="104.3" hidden="false" customHeight="false" outlineLevel="0" collapsed="false">
      <c r="A143" s="27" t="n">
        <v>134</v>
      </c>
      <c r="B143" s="28" t="s">
        <v>716</v>
      </c>
      <c r="C143" s="28" t="s">
        <v>769</v>
      </c>
      <c r="D143" s="29" t="s">
        <v>28</v>
      </c>
      <c r="E143" s="38" t="s">
        <v>776</v>
      </c>
      <c r="F143" s="30" t="n">
        <v>24</v>
      </c>
      <c r="G143" s="31" t="n">
        <v>18</v>
      </c>
      <c r="H143" s="30" t="s">
        <v>30</v>
      </c>
      <c r="I143" s="41" t="n">
        <v>10</v>
      </c>
      <c r="J143" s="32" t="n">
        <v>10</v>
      </c>
      <c r="K143" s="33" t="s">
        <v>777</v>
      </c>
      <c r="L143" s="33" t="s">
        <v>778</v>
      </c>
      <c r="M143" s="33" t="s">
        <v>779</v>
      </c>
      <c r="N143" s="33" t="s">
        <v>780</v>
      </c>
      <c r="O143" s="34"/>
      <c r="P143" s="35"/>
      <c r="Q143" s="34"/>
    </row>
    <row r="144" customFormat="false" ht="93.2" hidden="false" customHeight="false" outlineLevel="0" collapsed="false">
      <c r="A144" s="27" t="n">
        <v>135</v>
      </c>
      <c r="B144" s="28" t="s">
        <v>716</v>
      </c>
      <c r="C144" s="28" t="s">
        <v>769</v>
      </c>
      <c r="D144" s="29" t="s">
        <v>28</v>
      </c>
      <c r="E144" s="28" t="s">
        <v>781</v>
      </c>
      <c r="F144" s="30" t="n">
        <v>24</v>
      </c>
      <c r="G144" s="31" t="n">
        <v>18</v>
      </c>
      <c r="H144" s="30" t="s">
        <v>30</v>
      </c>
      <c r="I144" s="41" t="n">
        <v>12</v>
      </c>
      <c r="J144" s="32" t="n">
        <v>12</v>
      </c>
      <c r="K144" s="33" t="s">
        <v>782</v>
      </c>
      <c r="L144" s="33" t="s">
        <v>783</v>
      </c>
      <c r="M144" s="33" t="s">
        <v>784</v>
      </c>
      <c r="N144" s="33" t="s">
        <v>785</v>
      </c>
      <c r="O144" s="34"/>
      <c r="P144" s="35"/>
      <c r="Q144" s="34"/>
    </row>
    <row r="145" customFormat="false" ht="82.15" hidden="false" customHeight="false" outlineLevel="0" collapsed="false">
      <c r="A145" s="27" t="n">
        <v>136</v>
      </c>
      <c r="B145" s="28" t="s">
        <v>716</v>
      </c>
      <c r="C145" s="28" t="s">
        <v>769</v>
      </c>
      <c r="D145" s="29" t="s">
        <v>28</v>
      </c>
      <c r="E145" s="28" t="s">
        <v>786</v>
      </c>
      <c r="F145" s="30" t="n">
        <v>24</v>
      </c>
      <c r="G145" s="31" t="n">
        <v>18</v>
      </c>
      <c r="H145" s="30" t="s">
        <v>30</v>
      </c>
      <c r="I145" s="41" t="n">
        <v>10</v>
      </c>
      <c r="J145" s="32" t="n">
        <v>10</v>
      </c>
      <c r="K145" s="33" t="s">
        <v>787</v>
      </c>
      <c r="L145" s="33" t="s">
        <v>788</v>
      </c>
      <c r="M145" s="33" t="s">
        <v>789</v>
      </c>
      <c r="N145" s="33" t="s">
        <v>790</v>
      </c>
      <c r="O145" s="34"/>
      <c r="P145" s="35"/>
      <c r="Q145" s="34"/>
    </row>
    <row r="146" customFormat="false" ht="59.05" hidden="false" customHeight="false" outlineLevel="0" collapsed="false">
      <c r="A146" s="27" t="n">
        <v>137</v>
      </c>
      <c r="B146" s="28" t="s">
        <v>716</v>
      </c>
      <c r="C146" s="28" t="s">
        <v>769</v>
      </c>
      <c r="D146" s="29" t="s">
        <v>28</v>
      </c>
      <c r="E146" s="28" t="s">
        <v>791</v>
      </c>
      <c r="F146" s="30" t="n">
        <v>24</v>
      </c>
      <c r="G146" s="31" t="n">
        <v>18</v>
      </c>
      <c r="H146" s="30" t="s">
        <v>30</v>
      </c>
      <c r="I146" s="41" t="n">
        <v>8</v>
      </c>
      <c r="J146" s="32" t="n">
        <v>8</v>
      </c>
      <c r="K146" s="33" t="s">
        <v>792</v>
      </c>
      <c r="L146" s="33" t="s">
        <v>793</v>
      </c>
      <c r="M146" s="33" t="s">
        <v>794</v>
      </c>
      <c r="N146" s="33" t="s">
        <v>795</v>
      </c>
      <c r="O146" s="34"/>
      <c r="P146" s="35"/>
      <c r="Q146" s="34"/>
    </row>
    <row r="147" customFormat="false" ht="59.05" hidden="false" customHeight="false" outlineLevel="0" collapsed="false">
      <c r="A147" s="27" t="n">
        <v>138</v>
      </c>
      <c r="B147" s="28" t="s">
        <v>716</v>
      </c>
      <c r="C147" s="28" t="s">
        <v>769</v>
      </c>
      <c r="D147" s="29" t="s">
        <v>28</v>
      </c>
      <c r="E147" s="28" t="s">
        <v>796</v>
      </c>
      <c r="F147" s="30" t="n">
        <v>24</v>
      </c>
      <c r="G147" s="31" t="n">
        <v>18</v>
      </c>
      <c r="H147" s="30" t="s">
        <v>30</v>
      </c>
      <c r="I147" s="41" t="n">
        <v>8</v>
      </c>
      <c r="J147" s="32" t="n">
        <v>8</v>
      </c>
      <c r="K147" s="33" t="s">
        <v>797</v>
      </c>
      <c r="L147" s="33" t="s">
        <v>798</v>
      </c>
      <c r="M147" s="33" t="s">
        <v>799</v>
      </c>
      <c r="N147" s="33" t="s">
        <v>800</v>
      </c>
      <c r="O147" s="34"/>
      <c r="P147" s="35"/>
      <c r="Q147" s="34"/>
    </row>
    <row r="148" customFormat="false" ht="104.3" hidden="false" customHeight="false" outlineLevel="0" collapsed="false">
      <c r="A148" s="27" t="n">
        <v>139</v>
      </c>
      <c r="B148" s="28" t="s">
        <v>716</v>
      </c>
      <c r="C148" s="28" t="s">
        <v>769</v>
      </c>
      <c r="D148" s="29" t="s">
        <v>28</v>
      </c>
      <c r="E148" s="28" t="s">
        <v>801</v>
      </c>
      <c r="F148" s="30" t="n">
        <v>24</v>
      </c>
      <c r="G148" s="31" t="n">
        <v>18</v>
      </c>
      <c r="H148" s="30" t="s">
        <v>30</v>
      </c>
      <c r="I148" s="41" t="n">
        <v>16</v>
      </c>
      <c r="J148" s="32" t="n">
        <v>16</v>
      </c>
      <c r="K148" s="33" t="s">
        <v>802</v>
      </c>
      <c r="L148" s="33" t="s">
        <v>803</v>
      </c>
      <c r="M148" s="33" t="s">
        <v>804</v>
      </c>
      <c r="N148" s="33" t="s">
        <v>805</v>
      </c>
      <c r="O148" s="34"/>
      <c r="P148" s="35"/>
      <c r="Q148" s="34"/>
    </row>
    <row r="149" customFormat="false" ht="82.15" hidden="false" customHeight="false" outlineLevel="0" collapsed="false">
      <c r="A149" s="27" t="n">
        <v>140</v>
      </c>
      <c r="B149" s="28" t="s">
        <v>716</v>
      </c>
      <c r="C149" s="28" t="s">
        <v>769</v>
      </c>
      <c r="D149" s="29" t="s">
        <v>28</v>
      </c>
      <c r="E149" s="28" t="s">
        <v>806</v>
      </c>
      <c r="F149" s="30" t="n">
        <v>24</v>
      </c>
      <c r="G149" s="31" t="n">
        <v>18</v>
      </c>
      <c r="H149" s="30" t="s">
        <v>30</v>
      </c>
      <c r="I149" s="41" t="n">
        <v>10</v>
      </c>
      <c r="J149" s="32" t="n">
        <v>10</v>
      </c>
      <c r="K149" s="33" t="s">
        <v>807</v>
      </c>
      <c r="L149" s="33" t="s">
        <v>808</v>
      </c>
      <c r="M149" s="33" t="s">
        <v>809</v>
      </c>
      <c r="N149" s="33" t="s">
        <v>810</v>
      </c>
      <c r="O149" s="34"/>
      <c r="P149" s="35"/>
      <c r="Q149" s="34"/>
    </row>
    <row r="150" customFormat="false" ht="127.35" hidden="false" customHeight="false" outlineLevel="0" collapsed="false">
      <c r="A150" s="27" t="n">
        <v>141</v>
      </c>
      <c r="B150" s="28" t="s">
        <v>716</v>
      </c>
      <c r="C150" s="28" t="s">
        <v>811</v>
      </c>
      <c r="D150" s="29" t="s">
        <v>28</v>
      </c>
      <c r="E150" s="28" t="s">
        <v>812</v>
      </c>
      <c r="F150" s="30" t="n">
        <v>21</v>
      </c>
      <c r="G150" s="31" t="n">
        <v>27</v>
      </c>
      <c r="H150" s="30" t="s">
        <v>813</v>
      </c>
      <c r="I150" s="41" t="n">
        <v>27</v>
      </c>
      <c r="J150" s="32" t="n">
        <v>27</v>
      </c>
      <c r="K150" s="33" t="s">
        <v>814</v>
      </c>
      <c r="L150" s="33" t="s">
        <v>815</v>
      </c>
      <c r="M150" s="33" t="s">
        <v>816</v>
      </c>
      <c r="N150" s="33" t="s">
        <v>817</v>
      </c>
      <c r="O150" s="34"/>
      <c r="P150" s="35"/>
      <c r="Q150" s="34"/>
    </row>
    <row r="151" customFormat="false" ht="116.3" hidden="false" customHeight="false" outlineLevel="0" collapsed="false">
      <c r="A151" s="27" t="n">
        <v>142</v>
      </c>
      <c r="B151" s="28" t="s">
        <v>716</v>
      </c>
      <c r="C151" s="28" t="s">
        <v>811</v>
      </c>
      <c r="D151" s="29" t="s">
        <v>28</v>
      </c>
      <c r="E151" s="28" t="s">
        <v>818</v>
      </c>
      <c r="F151" s="30" t="n">
        <v>21</v>
      </c>
      <c r="G151" s="31" t="n">
        <v>27</v>
      </c>
      <c r="H151" s="30" t="s">
        <v>30</v>
      </c>
      <c r="I151" s="41" t="n">
        <v>6</v>
      </c>
      <c r="J151" s="32" t="n">
        <v>6</v>
      </c>
      <c r="K151" s="33" t="s">
        <v>819</v>
      </c>
      <c r="L151" s="33" t="s">
        <v>820</v>
      </c>
      <c r="M151" s="33" t="s">
        <v>821</v>
      </c>
      <c r="N151" s="33" t="s">
        <v>822</v>
      </c>
      <c r="O151" s="34"/>
      <c r="P151" s="35"/>
      <c r="Q151" s="34"/>
    </row>
    <row r="152" customFormat="false" ht="70.15" hidden="false" customHeight="false" outlineLevel="0" collapsed="false">
      <c r="A152" s="27" t="n">
        <v>143</v>
      </c>
      <c r="B152" s="28" t="s">
        <v>716</v>
      </c>
      <c r="C152" s="28" t="s">
        <v>811</v>
      </c>
      <c r="D152" s="29" t="s">
        <v>28</v>
      </c>
      <c r="E152" s="28" t="s">
        <v>823</v>
      </c>
      <c r="F152" s="30" t="n">
        <v>24</v>
      </c>
      <c r="G152" s="31" t="n">
        <v>16</v>
      </c>
      <c r="H152" s="30" t="s">
        <v>824</v>
      </c>
      <c r="I152" s="41" t="n">
        <v>4</v>
      </c>
      <c r="J152" s="32" t="n">
        <v>4</v>
      </c>
      <c r="K152" s="33" t="s">
        <v>825</v>
      </c>
      <c r="L152" s="33" t="s">
        <v>826</v>
      </c>
      <c r="M152" s="33" t="s">
        <v>827</v>
      </c>
      <c r="N152" s="33" t="s">
        <v>828</v>
      </c>
      <c r="O152" s="34"/>
      <c r="P152" s="35"/>
      <c r="Q152" s="34"/>
    </row>
    <row r="153" customFormat="false" ht="104.3" hidden="false" customHeight="true" outlineLevel="0" collapsed="false">
      <c r="A153" s="27" t="n">
        <v>144</v>
      </c>
      <c r="B153" s="28" t="s">
        <v>716</v>
      </c>
      <c r="C153" s="28" t="s">
        <v>811</v>
      </c>
      <c r="D153" s="29" t="s">
        <v>28</v>
      </c>
      <c r="E153" s="28" t="s">
        <v>829</v>
      </c>
      <c r="F153" s="30" t="s">
        <v>830</v>
      </c>
      <c r="G153" s="30"/>
      <c r="H153" s="30" t="s">
        <v>831</v>
      </c>
      <c r="I153" s="53" t="n">
        <v>48</v>
      </c>
      <c r="J153" s="32" t="n">
        <v>49</v>
      </c>
      <c r="K153" s="33" t="s">
        <v>832</v>
      </c>
      <c r="L153" s="33" t="s">
        <v>833</v>
      </c>
      <c r="M153" s="33" t="s">
        <v>834</v>
      </c>
      <c r="N153" s="33" t="s">
        <v>835</v>
      </c>
      <c r="O153" s="34"/>
      <c r="P153" s="35"/>
      <c r="Q153" s="34"/>
    </row>
    <row r="154" customFormat="false" ht="104.3" hidden="false" customHeight="true" outlineLevel="0" collapsed="false">
      <c r="A154" s="27" t="n">
        <v>145</v>
      </c>
      <c r="B154" s="28" t="s">
        <v>716</v>
      </c>
      <c r="C154" s="28" t="s">
        <v>811</v>
      </c>
      <c r="D154" s="29" t="s">
        <v>28</v>
      </c>
      <c r="E154" s="28" t="s">
        <v>836</v>
      </c>
      <c r="F154" s="30" t="s">
        <v>830</v>
      </c>
      <c r="G154" s="30"/>
      <c r="H154" s="30" t="s">
        <v>831</v>
      </c>
      <c r="I154" s="41" t="n">
        <v>49</v>
      </c>
      <c r="J154" s="32" t="n">
        <v>49</v>
      </c>
      <c r="K154" s="33" t="s">
        <v>837</v>
      </c>
      <c r="L154" s="33" t="s">
        <v>838</v>
      </c>
      <c r="M154" s="33" t="s">
        <v>839</v>
      </c>
      <c r="N154" s="33" t="s">
        <v>840</v>
      </c>
      <c r="O154" s="34"/>
      <c r="P154" s="35"/>
      <c r="Q154" s="34"/>
    </row>
    <row r="155" customFormat="false" ht="207.65" hidden="false" customHeight="false" outlineLevel="0" collapsed="false">
      <c r="A155" s="27" t="n">
        <v>146</v>
      </c>
      <c r="B155" s="28" t="s">
        <v>716</v>
      </c>
      <c r="C155" s="28" t="s">
        <v>811</v>
      </c>
      <c r="D155" s="29" t="s">
        <v>28</v>
      </c>
      <c r="E155" s="28" t="s">
        <v>841</v>
      </c>
      <c r="F155" s="30" t="n">
        <v>24</v>
      </c>
      <c r="G155" s="31" t="n">
        <v>18</v>
      </c>
      <c r="H155" s="30" t="s">
        <v>30</v>
      </c>
      <c r="I155" s="41" t="n">
        <v>18</v>
      </c>
      <c r="J155" s="32" t="n">
        <v>18</v>
      </c>
      <c r="K155" s="33" t="s">
        <v>842</v>
      </c>
      <c r="L155" s="33" t="s">
        <v>843</v>
      </c>
      <c r="M155" s="33" t="s">
        <v>844</v>
      </c>
      <c r="N155" s="33" t="s">
        <v>845</v>
      </c>
      <c r="O155" s="34"/>
      <c r="P155" s="35"/>
      <c r="Q155" s="34"/>
    </row>
    <row r="156" customFormat="false" ht="93.2" hidden="false" customHeight="false" outlineLevel="0" collapsed="false">
      <c r="A156" s="27" t="n">
        <v>147</v>
      </c>
      <c r="B156" s="28" t="s">
        <v>716</v>
      </c>
      <c r="C156" s="28" t="s">
        <v>723</v>
      </c>
      <c r="D156" s="29" t="s">
        <v>28</v>
      </c>
      <c r="E156" s="28" t="s">
        <v>846</v>
      </c>
      <c r="F156" s="30" t="n">
        <v>24</v>
      </c>
      <c r="G156" s="31" t="n">
        <v>18</v>
      </c>
      <c r="H156" s="30" t="s">
        <v>30</v>
      </c>
      <c r="I156" s="41" t="n">
        <v>6</v>
      </c>
      <c r="J156" s="32" t="n">
        <v>6</v>
      </c>
      <c r="K156" s="33" t="s">
        <v>847</v>
      </c>
      <c r="L156" s="33" t="s">
        <v>848</v>
      </c>
      <c r="M156" s="33" t="s">
        <v>849</v>
      </c>
      <c r="N156" s="33" t="s">
        <v>850</v>
      </c>
      <c r="O156" s="34"/>
      <c r="P156" s="35"/>
      <c r="Q156" s="34"/>
    </row>
    <row r="157" customFormat="false" ht="104.3" hidden="false" customHeight="false" outlineLevel="0" collapsed="false">
      <c r="A157" s="27" t="n">
        <v>148</v>
      </c>
      <c r="B157" s="28" t="s">
        <v>716</v>
      </c>
      <c r="C157" s="28" t="s">
        <v>723</v>
      </c>
      <c r="D157" s="29" t="s">
        <v>28</v>
      </c>
      <c r="E157" s="28" t="s">
        <v>851</v>
      </c>
      <c r="F157" s="30" t="n">
        <v>24</v>
      </c>
      <c r="G157" s="31" t="n">
        <v>18</v>
      </c>
      <c r="H157" s="30" t="s">
        <v>30</v>
      </c>
      <c r="I157" s="41" t="n">
        <v>8</v>
      </c>
      <c r="J157" s="32" t="n">
        <v>8</v>
      </c>
      <c r="K157" s="33" t="s">
        <v>852</v>
      </c>
      <c r="L157" s="33" t="s">
        <v>853</v>
      </c>
      <c r="M157" s="33" t="s">
        <v>854</v>
      </c>
      <c r="N157" s="33" t="s">
        <v>855</v>
      </c>
      <c r="O157" s="34"/>
      <c r="P157" s="35"/>
      <c r="Q157" s="34"/>
    </row>
    <row r="158" customFormat="false" ht="116.3" hidden="false" customHeight="false" outlineLevel="0" collapsed="false">
      <c r="A158" s="27" t="n">
        <v>149</v>
      </c>
      <c r="B158" s="28" t="s">
        <v>716</v>
      </c>
      <c r="C158" s="28" t="s">
        <v>723</v>
      </c>
      <c r="D158" s="29" t="s">
        <v>28</v>
      </c>
      <c r="E158" s="28" t="s">
        <v>856</v>
      </c>
      <c r="F158" s="30" t="n">
        <v>24</v>
      </c>
      <c r="G158" s="31" t="n">
        <v>18</v>
      </c>
      <c r="H158" s="30" t="s">
        <v>30</v>
      </c>
      <c r="I158" s="41" t="n">
        <v>8</v>
      </c>
      <c r="J158" s="32" t="n">
        <v>8</v>
      </c>
      <c r="K158" s="33" t="s">
        <v>857</v>
      </c>
      <c r="L158" s="33" t="s">
        <v>858</v>
      </c>
      <c r="M158" s="33" t="s">
        <v>859</v>
      </c>
      <c r="N158" s="33" t="s">
        <v>860</v>
      </c>
      <c r="O158" s="34"/>
      <c r="P158" s="35"/>
      <c r="Q158" s="34"/>
    </row>
    <row r="159" customFormat="false" ht="104.3" hidden="false" customHeight="false" outlineLevel="0" collapsed="false">
      <c r="A159" s="27" t="n">
        <v>150</v>
      </c>
      <c r="B159" s="28" t="s">
        <v>716</v>
      </c>
      <c r="C159" s="28" t="s">
        <v>723</v>
      </c>
      <c r="D159" s="29" t="s">
        <v>28</v>
      </c>
      <c r="E159" s="28" t="s">
        <v>861</v>
      </c>
      <c r="F159" s="30" t="n">
        <v>24</v>
      </c>
      <c r="G159" s="31" t="n">
        <v>18</v>
      </c>
      <c r="H159" s="30" t="s">
        <v>30</v>
      </c>
      <c r="I159" s="41" t="n">
        <v>18</v>
      </c>
      <c r="J159" s="32" t="n">
        <v>18</v>
      </c>
      <c r="K159" s="33" t="s">
        <v>862</v>
      </c>
      <c r="L159" s="33" t="s">
        <v>863</v>
      </c>
      <c r="M159" s="33" t="s">
        <v>864</v>
      </c>
      <c r="N159" s="33" t="s">
        <v>865</v>
      </c>
      <c r="O159" s="34"/>
      <c r="P159" s="35"/>
      <c r="Q159" s="34"/>
    </row>
    <row r="160" customFormat="false" ht="104.3" hidden="false" customHeight="false" outlineLevel="0" collapsed="false">
      <c r="A160" s="27" t="n">
        <v>151</v>
      </c>
      <c r="B160" s="28" t="s">
        <v>716</v>
      </c>
      <c r="C160" s="28" t="s">
        <v>723</v>
      </c>
      <c r="D160" s="29" t="s">
        <v>28</v>
      </c>
      <c r="E160" s="28" t="s">
        <v>866</v>
      </c>
      <c r="F160" s="30" t="n">
        <v>24</v>
      </c>
      <c r="G160" s="31" t="n">
        <v>18</v>
      </c>
      <c r="H160" s="30" t="s">
        <v>30</v>
      </c>
      <c r="I160" s="41" t="n">
        <v>8</v>
      </c>
      <c r="J160" s="32" t="n">
        <v>8</v>
      </c>
      <c r="K160" s="33" t="s">
        <v>867</v>
      </c>
      <c r="L160" s="33" t="s">
        <v>868</v>
      </c>
      <c r="M160" s="33" t="s">
        <v>869</v>
      </c>
      <c r="N160" s="33" t="s">
        <v>870</v>
      </c>
      <c r="O160" s="34"/>
      <c r="P160" s="35"/>
      <c r="Q160" s="34"/>
    </row>
    <row r="161" customFormat="false" ht="116.3" hidden="false" customHeight="false" outlineLevel="0" collapsed="false">
      <c r="A161" s="27" t="n">
        <v>152</v>
      </c>
      <c r="B161" s="28" t="s">
        <v>716</v>
      </c>
      <c r="C161" s="28" t="s">
        <v>723</v>
      </c>
      <c r="D161" s="29" t="s">
        <v>28</v>
      </c>
      <c r="E161" s="28" t="s">
        <v>871</v>
      </c>
      <c r="F161" s="30" t="n">
        <v>24</v>
      </c>
      <c r="G161" s="31" t="n">
        <v>18</v>
      </c>
      <c r="H161" s="30" t="s">
        <v>30</v>
      </c>
      <c r="I161" s="41" t="n">
        <v>24</v>
      </c>
      <c r="J161" s="32" t="n">
        <v>24</v>
      </c>
      <c r="K161" s="33" t="s">
        <v>872</v>
      </c>
      <c r="L161" s="33" t="s">
        <v>873</v>
      </c>
      <c r="M161" s="33" t="s">
        <v>874</v>
      </c>
      <c r="N161" s="33" t="s">
        <v>875</v>
      </c>
      <c r="O161" s="34"/>
      <c r="P161" s="35"/>
      <c r="Q161" s="34"/>
    </row>
    <row r="162" customFormat="false" ht="36" hidden="false" customHeight="false" outlineLevel="0" collapsed="false">
      <c r="A162" s="54"/>
      <c r="B162" s="55" t="s">
        <v>716</v>
      </c>
      <c r="C162" s="55"/>
      <c r="D162" s="56" t="s">
        <v>28</v>
      </c>
      <c r="E162" s="55"/>
      <c r="F162" s="57"/>
      <c r="G162" s="58"/>
      <c r="H162" s="57"/>
      <c r="I162" s="57"/>
      <c r="J162" s="59" t="n">
        <v>4</v>
      </c>
      <c r="K162" s="60" t="s">
        <v>876</v>
      </c>
      <c r="L162" s="60" t="s">
        <v>877</v>
      </c>
      <c r="M162" s="60" t="s">
        <v>878</v>
      </c>
      <c r="N162" s="60" t="s">
        <v>879</v>
      </c>
      <c r="O162" s="61"/>
      <c r="P162" s="60"/>
      <c r="Q162" s="60" t="s">
        <v>880</v>
      </c>
    </row>
    <row r="163" customFormat="false" ht="104.3" hidden="false" customHeight="false" outlineLevel="0" collapsed="false">
      <c r="A163" s="27" t="n">
        <v>153</v>
      </c>
      <c r="B163" s="28" t="s">
        <v>716</v>
      </c>
      <c r="C163" s="28" t="s">
        <v>723</v>
      </c>
      <c r="D163" s="29" t="s">
        <v>28</v>
      </c>
      <c r="E163" s="28" t="s">
        <v>881</v>
      </c>
      <c r="F163" s="30" t="n">
        <v>24</v>
      </c>
      <c r="G163" s="31" t="n">
        <v>18</v>
      </c>
      <c r="H163" s="30" t="s">
        <v>30</v>
      </c>
      <c r="I163" s="41" t="n">
        <v>8</v>
      </c>
      <c r="J163" s="32" t="n">
        <v>8</v>
      </c>
      <c r="K163" s="33" t="s">
        <v>882</v>
      </c>
      <c r="L163" s="33" t="s">
        <v>883</v>
      </c>
      <c r="M163" s="33" t="s">
        <v>884</v>
      </c>
      <c r="N163" s="33" t="s">
        <v>885</v>
      </c>
      <c r="O163" s="34"/>
      <c r="P163" s="35"/>
      <c r="Q163" s="34"/>
    </row>
    <row r="164" customFormat="false" ht="104.3" hidden="false" customHeight="false" outlineLevel="0" collapsed="false">
      <c r="A164" s="27" t="n">
        <v>154</v>
      </c>
      <c r="B164" s="28" t="s">
        <v>716</v>
      </c>
      <c r="C164" s="28" t="s">
        <v>723</v>
      </c>
      <c r="D164" s="29" t="s">
        <v>28</v>
      </c>
      <c r="E164" s="28" t="s">
        <v>886</v>
      </c>
      <c r="F164" s="30" t="n">
        <v>24</v>
      </c>
      <c r="G164" s="31" t="n">
        <v>18</v>
      </c>
      <c r="H164" s="30" t="s">
        <v>30</v>
      </c>
      <c r="I164" s="41" t="n">
        <v>4</v>
      </c>
      <c r="J164" s="32" t="n">
        <v>4</v>
      </c>
      <c r="K164" s="33" t="s">
        <v>887</v>
      </c>
      <c r="L164" s="33" t="s">
        <v>888</v>
      </c>
      <c r="M164" s="33" t="s">
        <v>889</v>
      </c>
      <c r="N164" s="33" t="s">
        <v>890</v>
      </c>
      <c r="O164" s="34"/>
      <c r="P164" s="35"/>
      <c r="Q164" s="34"/>
    </row>
    <row r="165" customFormat="false" ht="104.3" hidden="false" customHeight="false" outlineLevel="0" collapsed="false">
      <c r="A165" s="27" t="n">
        <v>155</v>
      </c>
      <c r="B165" s="28" t="s">
        <v>716</v>
      </c>
      <c r="C165" s="28" t="s">
        <v>891</v>
      </c>
      <c r="D165" s="29" t="s">
        <v>28</v>
      </c>
      <c r="E165" s="28" t="s">
        <v>892</v>
      </c>
      <c r="F165" s="30" t="n">
        <v>24</v>
      </c>
      <c r="G165" s="31" t="n">
        <v>18</v>
      </c>
      <c r="H165" s="30" t="s">
        <v>30</v>
      </c>
      <c r="I165" s="41" t="n">
        <v>8</v>
      </c>
      <c r="J165" s="32" t="n">
        <v>8</v>
      </c>
      <c r="K165" s="33" t="s">
        <v>893</v>
      </c>
      <c r="L165" s="33" t="s">
        <v>894</v>
      </c>
      <c r="M165" s="33" t="s">
        <v>895</v>
      </c>
      <c r="N165" s="33" t="s">
        <v>896</v>
      </c>
      <c r="O165" s="35"/>
      <c r="P165" s="35"/>
      <c r="Q165" s="35"/>
    </row>
    <row r="166" customFormat="false" ht="104.3" hidden="false" customHeight="false" outlineLevel="0" collapsed="false">
      <c r="A166" s="27" t="n">
        <v>156</v>
      </c>
      <c r="B166" s="28" t="s">
        <v>716</v>
      </c>
      <c r="C166" s="28" t="s">
        <v>891</v>
      </c>
      <c r="D166" s="29" t="s">
        <v>28</v>
      </c>
      <c r="E166" s="28" t="s">
        <v>897</v>
      </c>
      <c r="F166" s="30" t="n">
        <v>24</v>
      </c>
      <c r="G166" s="31" t="n">
        <v>18</v>
      </c>
      <c r="H166" s="30" t="s">
        <v>30</v>
      </c>
      <c r="I166" s="41" t="n">
        <v>16</v>
      </c>
      <c r="J166" s="32" t="n">
        <v>16</v>
      </c>
      <c r="K166" s="33" t="s">
        <v>898</v>
      </c>
      <c r="L166" s="33" t="s">
        <v>899</v>
      </c>
      <c r="M166" s="33" t="s">
        <v>900</v>
      </c>
      <c r="N166" s="33" t="s">
        <v>901</v>
      </c>
      <c r="O166" s="35"/>
      <c r="P166" s="35"/>
      <c r="Q166" s="35"/>
    </row>
    <row r="167" customFormat="false" ht="104.3" hidden="false" customHeight="false" outlineLevel="0" collapsed="false">
      <c r="A167" s="27" t="n">
        <v>157</v>
      </c>
      <c r="B167" s="28" t="s">
        <v>716</v>
      </c>
      <c r="C167" s="28" t="s">
        <v>891</v>
      </c>
      <c r="D167" s="29" t="s">
        <v>28</v>
      </c>
      <c r="E167" s="28" t="s">
        <v>902</v>
      </c>
      <c r="F167" s="30" t="n">
        <v>24</v>
      </c>
      <c r="G167" s="31" t="n">
        <v>18</v>
      </c>
      <c r="H167" s="30" t="s">
        <v>30</v>
      </c>
      <c r="I167" s="41" t="n">
        <v>16</v>
      </c>
      <c r="J167" s="32" t="n">
        <v>16</v>
      </c>
      <c r="K167" s="33" t="s">
        <v>903</v>
      </c>
      <c r="L167" s="33" t="s">
        <v>904</v>
      </c>
      <c r="M167" s="33" t="s">
        <v>905</v>
      </c>
      <c r="N167" s="33" t="s">
        <v>906</v>
      </c>
      <c r="O167" s="35"/>
      <c r="P167" s="35"/>
      <c r="Q167" s="35"/>
    </row>
    <row r="168" customFormat="false" ht="104.3" hidden="false" customHeight="false" outlineLevel="0" collapsed="false">
      <c r="A168" s="27" t="n">
        <v>158</v>
      </c>
      <c r="B168" s="28" t="s">
        <v>716</v>
      </c>
      <c r="C168" s="28" t="s">
        <v>891</v>
      </c>
      <c r="D168" s="29" t="s">
        <v>28</v>
      </c>
      <c r="E168" s="28" t="s">
        <v>907</v>
      </c>
      <c r="F168" s="30" t="n">
        <v>24</v>
      </c>
      <c r="G168" s="31" t="n">
        <v>18</v>
      </c>
      <c r="H168" s="30" t="s">
        <v>30</v>
      </c>
      <c r="I168" s="41" t="n">
        <v>6</v>
      </c>
      <c r="J168" s="32" t="n">
        <v>6</v>
      </c>
      <c r="K168" s="33" t="s">
        <v>908</v>
      </c>
      <c r="L168" s="33" t="s">
        <v>909</v>
      </c>
      <c r="M168" s="33" t="s">
        <v>910</v>
      </c>
      <c r="N168" s="33" t="s">
        <v>911</v>
      </c>
      <c r="O168" s="35"/>
      <c r="P168" s="35"/>
      <c r="Q168" s="35"/>
    </row>
    <row r="169" customFormat="false" ht="104.3" hidden="false" customHeight="false" outlineLevel="0" collapsed="false">
      <c r="A169" s="27" t="n">
        <v>159</v>
      </c>
      <c r="B169" s="28" t="s">
        <v>716</v>
      </c>
      <c r="C169" s="28" t="s">
        <v>891</v>
      </c>
      <c r="D169" s="29" t="s">
        <v>28</v>
      </c>
      <c r="E169" s="28" t="s">
        <v>912</v>
      </c>
      <c r="F169" s="30" t="n">
        <v>24</v>
      </c>
      <c r="G169" s="31" t="n">
        <v>18</v>
      </c>
      <c r="H169" s="30" t="s">
        <v>30</v>
      </c>
      <c r="I169" s="41" t="n">
        <v>6</v>
      </c>
      <c r="J169" s="32" t="n">
        <v>6</v>
      </c>
      <c r="K169" s="33" t="s">
        <v>913</v>
      </c>
      <c r="L169" s="33" t="s">
        <v>914</v>
      </c>
      <c r="M169" s="33" t="s">
        <v>915</v>
      </c>
      <c r="N169" s="33" t="s">
        <v>916</v>
      </c>
      <c r="O169" s="35"/>
      <c r="P169" s="35"/>
      <c r="Q169" s="35"/>
    </row>
    <row r="170" customFormat="false" ht="104.3" hidden="false" customHeight="false" outlineLevel="0" collapsed="false">
      <c r="A170" s="27" t="n">
        <v>160</v>
      </c>
      <c r="B170" s="28" t="s">
        <v>716</v>
      </c>
      <c r="C170" s="28" t="s">
        <v>891</v>
      </c>
      <c r="D170" s="29" t="s">
        <v>28</v>
      </c>
      <c r="E170" s="28" t="s">
        <v>917</v>
      </c>
      <c r="F170" s="30" t="n">
        <v>24</v>
      </c>
      <c r="G170" s="31" t="n">
        <v>18</v>
      </c>
      <c r="H170" s="30" t="s">
        <v>30</v>
      </c>
      <c r="I170" s="41" t="n">
        <v>18</v>
      </c>
      <c r="J170" s="32" t="n">
        <v>18</v>
      </c>
      <c r="K170" s="33" t="s">
        <v>918</v>
      </c>
      <c r="L170" s="33" t="s">
        <v>919</v>
      </c>
      <c r="M170" s="33" t="s">
        <v>920</v>
      </c>
      <c r="N170" s="33" t="s">
        <v>921</v>
      </c>
      <c r="O170" s="35"/>
      <c r="P170" s="35"/>
      <c r="Q170" s="35"/>
    </row>
    <row r="171" customFormat="false" ht="82.15" hidden="false" customHeight="false" outlineLevel="0" collapsed="false">
      <c r="A171" s="27" t="n">
        <v>161</v>
      </c>
      <c r="B171" s="28" t="s">
        <v>716</v>
      </c>
      <c r="C171" s="28" t="s">
        <v>922</v>
      </c>
      <c r="D171" s="29" t="s">
        <v>28</v>
      </c>
      <c r="E171" s="28" t="s">
        <v>923</v>
      </c>
      <c r="F171" s="30" t="n">
        <v>24</v>
      </c>
      <c r="G171" s="31" t="n">
        <v>18</v>
      </c>
      <c r="H171" s="30" t="s">
        <v>30</v>
      </c>
      <c r="I171" s="41" t="n">
        <v>30</v>
      </c>
      <c r="J171" s="32" t="n">
        <v>30</v>
      </c>
      <c r="K171" s="33" t="s">
        <v>924</v>
      </c>
      <c r="L171" s="33" t="s">
        <v>925</v>
      </c>
      <c r="M171" s="33" t="s">
        <v>926</v>
      </c>
      <c r="N171" s="33" t="s">
        <v>927</v>
      </c>
      <c r="O171" s="35"/>
      <c r="P171" s="35"/>
      <c r="Q171" s="35"/>
    </row>
    <row r="172" customFormat="false" ht="15.65" hidden="false" customHeight="false" outlineLevel="0" collapsed="false">
      <c r="A172" s="62"/>
      <c r="B172" s="63"/>
      <c r="C172" s="63"/>
      <c r="D172" s="64"/>
      <c r="E172" s="64"/>
      <c r="F172" s="65"/>
      <c r="G172" s="65"/>
      <c r="H172" s="66"/>
      <c r="I172" s="67" t="n">
        <f aca="false">SUM(I9:I171)</f>
        <v>1790</v>
      </c>
      <c r="J172" s="68" t="n">
        <f aca="false">SUM(J9:J171)</f>
        <v>1778</v>
      </c>
      <c r="K172" s="2"/>
      <c r="L172" s="2"/>
      <c r="M172" s="2"/>
      <c r="N172" s="2"/>
      <c r="O172" s="67" t="n">
        <v>15</v>
      </c>
      <c r="P172" s="67" t="n">
        <v>15</v>
      </c>
      <c r="Q172" s="69"/>
    </row>
  </sheetData>
  <mergeCells count="25">
    <mergeCell ref="A1:I1"/>
    <mergeCell ref="A2:I2"/>
    <mergeCell ref="A3:I3"/>
    <mergeCell ref="A4:B4"/>
    <mergeCell ref="A5:B5"/>
    <mergeCell ref="A6:I6"/>
    <mergeCell ref="J6:Q6"/>
    <mergeCell ref="A7:A8"/>
    <mergeCell ref="D7:D8"/>
    <mergeCell ref="F7:G7"/>
    <mergeCell ref="H7:H8"/>
    <mergeCell ref="I7:I8"/>
    <mergeCell ref="J7:J8"/>
    <mergeCell ref="K7:L7"/>
    <mergeCell ref="M7:N7"/>
    <mergeCell ref="O7:O8"/>
    <mergeCell ref="P7:P8"/>
    <mergeCell ref="Q7:Q8"/>
    <mergeCell ref="B8:C8"/>
    <mergeCell ref="F74:G74"/>
    <mergeCell ref="F75:G75"/>
    <mergeCell ref="F82:G82"/>
    <mergeCell ref="F96:G96"/>
    <mergeCell ref="F153:G153"/>
    <mergeCell ref="F154:G1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2019-03-23T13:15:29Z</dcterms:created>
  <dc:creator/>
  <dc:description/>
  <dc:language>fr-FR</dc:language>
  <cp:lastModifiedBy/>
  <dcterms:modified xsi:type="dcterms:W3CDTF">2019-03-23T13:15:46Z</dcterms:modified>
  <cp:revision>1</cp:revision>
  <dc:subject/>
  <dc:title/>
</cp:coreProperties>
</file>