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Exia\Projet Entreprenariat\Git Projet EatInTime\EatInTime\Gestion de Projet\"/>
    </mc:Choice>
  </mc:AlternateContent>
  <bookViews>
    <workbookView xWindow="0" yWindow="0" windowWidth="28800" windowHeight="12210" xr2:uid="{00000000-000D-0000-FFFF-FFFF00000000}"/>
  </bookViews>
  <sheets>
    <sheet name="Feuil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6" i="1" l="1"/>
  <c r="L157" i="1" s="1"/>
  <c r="L158" i="1" s="1"/>
  <c r="L159" i="1" s="1"/>
  <c r="L160" i="1" s="1"/>
  <c r="L161" i="1" s="1"/>
  <c r="L162" i="1" s="1"/>
  <c r="L163" i="1" s="1"/>
  <c r="L130" i="1" l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K130" i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L52" i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8" i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K52" i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8" i="1" l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</calcChain>
</file>

<file path=xl/sharedStrings.xml><?xml version="1.0" encoding="utf-8"?>
<sst xmlns="http://schemas.openxmlformats.org/spreadsheetml/2006/main" count="86" uniqueCount="64">
  <si>
    <t>Tâches/Livrables</t>
  </si>
  <si>
    <t>Deadline</t>
  </si>
  <si>
    <t>ID</t>
  </si>
  <si>
    <t>Conception Technique</t>
  </si>
  <si>
    <t>Diagramme d'activités</t>
  </si>
  <si>
    <t>Use cases</t>
  </si>
  <si>
    <t>Déploiement</t>
  </si>
  <si>
    <t>Prototypage -  Clients</t>
  </si>
  <si>
    <t>Passage de commande</t>
  </si>
  <si>
    <t>Précisions sur le plat</t>
  </si>
  <si>
    <t>Recherche/Filtrage</t>
  </si>
  <si>
    <t>Suggestions</t>
  </si>
  <si>
    <t>Appel d'un serveur</t>
  </si>
  <si>
    <t>Commande rapide</t>
  </si>
  <si>
    <t>Indication mode de paiement</t>
  </si>
  <si>
    <t>Questionnaire de satisfaction</t>
  </si>
  <si>
    <t>Logs des actions</t>
  </si>
  <si>
    <t>Prototypage -  Serveurs</t>
  </si>
  <si>
    <t>Affichage des commandes en cours</t>
  </si>
  <si>
    <t>Affichage des tables occupées</t>
  </si>
  <si>
    <t>Affichage des alertes</t>
  </si>
  <si>
    <t>Prototypage - Administration</t>
  </si>
  <si>
    <t>Modification de la carte</t>
  </si>
  <si>
    <t>Récupération des stats</t>
  </si>
  <si>
    <t>Paramétrage</t>
  </si>
  <si>
    <t>Days Required</t>
  </si>
  <si>
    <t>Date</t>
  </si>
  <si>
    <t>Burned Down</t>
  </si>
  <si>
    <t>Planned</t>
  </si>
  <si>
    <t>Actual</t>
  </si>
  <si>
    <t>Balance</t>
  </si>
  <si>
    <t>APPLICATION</t>
  </si>
  <si>
    <t>Tâches/livrables</t>
  </si>
  <si>
    <t>Etat de l'art</t>
  </si>
  <si>
    <t>Dossier de Spécification Technique</t>
  </si>
  <si>
    <t>Analyse des risques</t>
  </si>
  <si>
    <t>Prototypage industriel</t>
  </si>
  <si>
    <t>Testing industriel</t>
  </si>
  <si>
    <t>Déploiement industriel</t>
  </si>
  <si>
    <t>Besoin de Fonds de Roulement</t>
  </si>
  <si>
    <t>Trésorerie courante</t>
  </si>
  <si>
    <t>Plan de Financement</t>
  </si>
  <si>
    <t>Business Model</t>
  </si>
  <si>
    <t>Business Plan</t>
  </si>
  <si>
    <t>Gestion des risques</t>
  </si>
  <si>
    <t>Coûts Internes</t>
  </si>
  <si>
    <t>Coûts Externes</t>
  </si>
  <si>
    <t>Utilisation des ressources Humaines</t>
  </si>
  <si>
    <t>Utilisation des ressources Economiques</t>
  </si>
  <si>
    <t>Utilisation des ressources Temporelles</t>
  </si>
  <si>
    <t>Suivi du projet</t>
  </si>
  <si>
    <t>Pertinence de l'équipe</t>
  </si>
  <si>
    <t>Vision du consommateur</t>
  </si>
  <si>
    <t>LIVRAISON CHARTE DE PROJET</t>
  </si>
  <si>
    <t>ETUDE DE MARCHÉ</t>
  </si>
  <si>
    <t>Etude Macroscopique</t>
  </si>
  <si>
    <t>Users Profile</t>
  </si>
  <si>
    <t>Scénarios</t>
  </si>
  <si>
    <t>Contacts avec les restaurants</t>
  </si>
  <si>
    <t>Création d'un formulaire d'enquête</t>
  </si>
  <si>
    <t>Réalisation de l'enquête</t>
  </si>
  <si>
    <t>Extraction des statistiques</t>
  </si>
  <si>
    <t>Rédaction de l'étude de marché</t>
  </si>
  <si>
    <t xml:space="preserve">Deadline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</si>
</sst>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u/>
      <sz val="11"/>
      <color rgb="FFFFC000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7"/>
      <name val="Calibri"/>
      <family val="2"/>
      <scheme val="minor"/>
    </font>
    <font>
      <b/>
      <u/>
      <sz val="11"/>
      <color theme="8"/>
      <name val="Calibri"/>
      <family val="2"/>
      <scheme val="minor"/>
    </font>
    <font>
      <b/>
      <u/>
      <sz val="11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29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1" xfId="0" applyBorder="1"/>
    <xf numFmtId="0" fontId="4" fillId="0" borderId="0" xfId="0" applyFont="1"/>
    <xf numFmtId="0" fontId="2" fillId="2" borderId="1" xfId="1" applyBorder="1"/>
    <xf numFmtId="0" fontId="2" fillId="3" borderId="1" xfId="2" applyBorder="1"/>
    <xf numFmtId="0" fontId="0" fillId="0" borderId="1" xfId="0" applyNumberFormat="1" applyBorder="1"/>
    <xf numFmtId="0" fontId="0" fillId="4" borderId="1" xfId="0" applyFill="1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2" applyBorder="1" applyAlignment="1">
      <alignment horizontal="center"/>
    </xf>
    <xf numFmtId="0" fontId="3" fillId="0" borderId="0" xfId="0" applyFont="1" applyAlignment="1">
      <alignment horizontal="center"/>
    </xf>
    <xf numFmtId="0" fontId="2" fillId="3" borderId="1" xfId="2" applyBorder="1" applyAlignment="1">
      <alignment horizontal="center" vertical="center"/>
    </xf>
    <xf numFmtId="0" fontId="2" fillId="2" borderId="2" xfId="1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2" fillId="2" borderId="6" xfId="1" applyBorder="1" applyAlignment="1">
      <alignment horizontal="center" vertical="center"/>
    </xf>
    <xf numFmtId="0" fontId="2" fillId="2" borderId="7" xfId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2" fillId="2" borderId="5" xfId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3">
    <cellStyle name="60 % - Accent4" xfId="1" builtinId="44"/>
    <cellStyle name="60 % - Accent5" xfId="2" builtinId="4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</a:t>
            </a:r>
            <a:r>
              <a:rPr lang="fr-FR" baseline="0"/>
              <a:t> Chart  - Application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Balance prévisionnelle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Feuil1!$G$7:$H$44</c:f>
              <c:strCache>
                <c:ptCount val="38"/>
                <c:pt idx="0">
                  <c:v>05/11/2017</c:v>
                </c:pt>
                <c:pt idx="1">
                  <c:v>06/11/2017</c:v>
                </c:pt>
                <c:pt idx="2">
                  <c:v>07/11/2017</c:v>
                </c:pt>
                <c:pt idx="3">
                  <c:v>08/11/2017</c:v>
                </c:pt>
                <c:pt idx="4">
                  <c:v>09/11/2017</c:v>
                </c:pt>
                <c:pt idx="5">
                  <c:v>10/11/2017</c:v>
                </c:pt>
                <c:pt idx="6">
                  <c:v>11/11/2017</c:v>
                </c:pt>
                <c:pt idx="7">
                  <c:v>12/11/2017</c:v>
                </c:pt>
                <c:pt idx="8">
                  <c:v>13/11/2017</c:v>
                </c:pt>
                <c:pt idx="9">
                  <c:v>14/11/2017</c:v>
                </c:pt>
                <c:pt idx="10">
                  <c:v>15/11/2017</c:v>
                </c:pt>
                <c:pt idx="11">
                  <c:v>16/11/2017</c:v>
                </c:pt>
                <c:pt idx="12">
                  <c:v>17/11/2017</c:v>
                </c:pt>
                <c:pt idx="13">
                  <c:v>18/11/2017</c:v>
                </c:pt>
                <c:pt idx="14">
                  <c:v>19/11/2017</c:v>
                </c:pt>
                <c:pt idx="15">
                  <c:v>20/11/2017</c:v>
                </c:pt>
                <c:pt idx="16">
                  <c:v>21/11/2017</c:v>
                </c:pt>
                <c:pt idx="17">
                  <c:v>22/11/2017</c:v>
                </c:pt>
                <c:pt idx="18">
                  <c:v>23/11/2017</c:v>
                </c:pt>
                <c:pt idx="19">
                  <c:v>24/11/2017</c:v>
                </c:pt>
                <c:pt idx="20">
                  <c:v>25/11/2017</c:v>
                </c:pt>
                <c:pt idx="21">
                  <c:v>26/11/2017</c:v>
                </c:pt>
                <c:pt idx="22">
                  <c:v>27/11/2017</c:v>
                </c:pt>
                <c:pt idx="23">
                  <c:v>28/11/2017</c:v>
                </c:pt>
                <c:pt idx="24">
                  <c:v>29/11/2017</c:v>
                </c:pt>
                <c:pt idx="25">
                  <c:v>30/11/2017</c:v>
                </c:pt>
                <c:pt idx="26">
                  <c:v>01/12/2017</c:v>
                </c:pt>
                <c:pt idx="27">
                  <c:v>02/12/2017</c:v>
                </c:pt>
                <c:pt idx="28">
                  <c:v>03/12/2017</c:v>
                </c:pt>
                <c:pt idx="29">
                  <c:v>04/12/2017</c:v>
                </c:pt>
                <c:pt idx="30">
                  <c:v>05/12/2017</c:v>
                </c:pt>
                <c:pt idx="31">
                  <c:v>06/12/2017</c:v>
                </c:pt>
                <c:pt idx="32">
                  <c:v>07/12/2017</c:v>
                </c:pt>
                <c:pt idx="33">
                  <c:v>08/12/2017</c:v>
                </c:pt>
                <c:pt idx="34">
                  <c:v>09/12/2017</c:v>
                </c:pt>
                <c:pt idx="35">
                  <c:v>10/12/2017</c:v>
                </c:pt>
                <c:pt idx="36">
                  <c:v>11/12/2017</c:v>
                </c:pt>
                <c:pt idx="37">
                  <c:v>12/12/2017</c:v>
                </c:pt>
              </c:strCache>
            </c:strRef>
          </c:cat>
          <c:val>
            <c:numRef>
              <c:f>Feuil1!$K$7:$K$44</c:f>
              <c:numCache>
                <c:formatCode>General</c:formatCode>
                <c:ptCount val="38"/>
                <c:pt idx="0">
                  <c:v>19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13</c:v>
                </c:pt>
                <c:pt idx="6">
                  <c:v>13</c:v>
                </c:pt>
                <c:pt idx="7">
                  <c:v>12</c:v>
                </c:pt>
                <c:pt idx="8">
                  <c:v>10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30-4DBD-B25F-85E4771C7BCD}"/>
            </c:ext>
          </c:extLst>
        </c:ser>
        <c:ser>
          <c:idx val="2"/>
          <c:order val="2"/>
          <c:tx>
            <c:v>Balance actuelle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Feuil1!$G$7:$H$44</c:f>
              <c:strCache>
                <c:ptCount val="38"/>
                <c:pt idx="0">
                  <c:v>05/11/2017</c:v>
                </c:pt>
                <c:pt idx="1">
                  <c:v>06/11/2017</c:v>
                </c:pt>
                <c:pt idx="2">
                  <c:v>07/11/2017</c:v>
                </c:pt>
                <c:pt idx="3">
                  <c:v>08/11/2017</c:v>
                </c:pt>
                <c:pt idx="4">
                  <c:v>09/11/2017</c:v>
                </c:pt>
                <c:pt idx="5">
                  <c:v>10/11/2017</c:v>
                </c:pt>
                <c:pt idx="6">
                  <c:v>11/11/2017</c:v>
                </c:pt>
                <c:pt idx="7">
                  <c:v>12/11/2017</c:v>
                </c:pt>
                <c:pt idx="8">
                  <c:v>13/11/2017</c:v>
                </c:pt>
                <c:pt idx="9">
                  <c:v>14/11/2017</c:v>
                </c:pt>
                <c:pt idx="10">
                  <c:v>15/11/2017</c:v>
                </c:pt>
                <c:pt idx="11">
                  <c:v>16/11/2017</c:v>
                </c:pt>
                <c:pt idx="12">
                  <c:v>17/11/2017</c:v>
                </c:pt>
                <c:pt idx="13">
                  <c:v>18/11/2017</c:v>
                </c:pt>
                <c:pt idx="14">
                  <c:v>19/11/2017</c:v>
                </c:pt>
                <c:pt idx="15">
                  <c:v>20/11/2017</c:v>
                </c:pt>
                <c:pt idx="16">
                  <c:v>21/11/2017</c:v>
                </c:pt>
                <c:pt idx="17">
                  <c:v>22/11/2017</c:v>
                </c:pt>
                <c:pt idx="18">
                  <c:v>23/11/2017</c:v>
                </c:pt>
                <c:pt idx="19">
                  <c:v>24/11/2017</c:v>
                </c:pt>
                <c:pt idx="20">
                  <c:v>25/11/2017</c:v>
                </c:pt>
                <c:pt idx="21">
                  <c:v>26/11/2017</c:v>
                </c:pt>
                <c:pt idx="22">
                  <c:v>27/11/2017</c:v>
                </c:pt>
                <c:pt idx="23">
                  <c:v>28/11/2017</c:v>
                </c:pt>
                <c:pt idx="24">
                  <c:v>29/11/2017</c:v>
                </c:pt>
                <c:pt idx="25">
                  <c:v>30/11/2017</c:v>
                </c:pt>
                <c:pt idx="26">
                  <c:v>01/12/2017</c:v>
                </c:pt>
                <c:pt idx="27">
                  <c:v>02/12/2017</c:v>
                </c:pt>
                <c:pt idx="28">
                  <c:v>03/12/2017</c:v>
                </c:pt>
                <c:pt idx="29">
                  <c:v>04/12/2017</c:v>
                </c:pt>
                <c:pt idx="30">
                  <c:v>05/12/2017</c:v>
                </c:pt>
                <c:pt idx="31">
                  <c:v>06/12/2017</c:v>
                </c:pt>
                <c:pt idx="32">
                  <c:v>07/12/2017</c:v>
                </c:pt>
                <c:pt idx="33">
                  <c:v>08/12/2017</c:v>
                </c:pt>
                <c:pt idx="34">
                  <c:v>09/12/2017</c:v>
                </c:pt>
                <c:pt idx="35">
                  <c:v>10/12/2017</c:v>
                </c:pt>
                <c:pt idx="36">
                  <c:v>11/12/2017</c:v>
                </c:pt>
                <c:pt idx="37">
                  <c:v>12/12/2017</c:v>
                </c:pt>
              </c:strCache>
            </c:strRef>
          </c:cat>
          <c:val>
            <c:numRef>
              <c:f>Feuil1!$L$7:$L$44</c:f>
              <c:numCache>
                <c:formatCode>General</c:formatCode>
                <c:ptCount val="38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30-4DBD-B25F-85E4771C7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374712"/>
        <c:axId val="2513756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Feuil1!$G$7:$H$44</c15:sqref>
                        </c15:formulaRef>
                      </c:ext>
                    </c:extLst>
                    <c:strCache>
                      <c:ptCount val="38"/>
                      <c:pt idx="0">
                        <c:v>05/11/2017</c:v>
                      </c:pt>
                      <c:pt idx="1">
                        <c:v>06/11/2017</c:v>
                      </c:pt>
                      <c:pt idx="2">
                        <c:v>07/11/2017</c:v>
                      </c:pt>
                      <c:pt idx="3">
                        <c:v>08/11/2017</c:v>
                      </c:pt>
                      <c:pt idx="4">
                        <c:v>09/11/2017</c:v>
                      </c:pt>
                      <c:pt idx="5">
                        <c:v>10/11/2017</c:v>
                      </c:pt>
                      <c:pt idx="6">
                        <c:v>11/11/2017</c:v>
                      </c:pt>
                      <c:pt idx="7">
                        <c:v>12/11/2017</c:v>
                      </c:pt>
                      <c:pt idx="8">
                        <c:v>13/11/2017</c:v>
                      </c:pt>
                      <c:pt idx="9">
                        <c:v>14/11/2017</c:v>
                      </c:pt>
                      <c:pt idx="10">
                        <c:v>15/11/2017</c:v>
                      </c:pt>
                      <c:pt idx="11">
                        <c:v>16/11/2017</c:v>
                      </c:pt>
                      <c:pt idx="12">
                        <c:v>17/11/2017</c:v>
                      </c:pt>
                      <c:pt idx="13">
                        <c:v>18/11/2017</c:v>
                      </c:pt>
                      <c:pt idx="14">
                        <c:v>19/11/2017</c:v>
                      </c:pt>
                      <c:pt idx="15">
                        <c:v>20/11/2017</c:v>
                      </c:pt>
                      <c:pt idx="16">
                        <c:v>21/11/2017</c:v>
                      </c:pt>
                      <c:pt idx="17">
                        <c:v>22/11/2017</c:v>
                      </c:pt>
                      <c:pt idx="18">
                        <c:v>23/11/2017</c:v>
                      </c:pt>
                      <c:pt idx="19">
                        <c:v>24/11/2017</c:v>
                      </c:pt>
                      <c:pt idx="20">
                        <c:v>25/11/2017</c:v>
                      </c:pt>
                      <c:pt idx="21">
                        <c:v>26/11/2017</c:v>
                      </c:pt>
                      <c:pt idx="22">
                        <c:v>27/11/2017</c:v>
                      </c:pt>
                      <c:pt idx="23">
                        <c:v>28/11/2017</c:v>
                      </c:pt>
                      <c:pt idx="24">
                        <c:v>29/11/2017</c:v>
                      </c:pt>
                      <c:pt idx="25">
                        <c:v>30/11/2017</c:v>
                      </c:pt>
                      <c:pt idx="26">
                        <c:v>01/12/2017</c:v>
                      </c:pt>
                      <c:pt idx="27">
                        <c:v>02/12/2017</c:v>
                      </c:pt>
                      <c:pt idx="28">
                        <c:v>03/12/2017</c:v>
                      </c:pt>
                      <c:pt idx="29">
                        <c:v>04/12/2017</c:v>
                      </c:pt>
                      <c:pt idx="30">
                        <c:v>05/12/2017</c:v>
                      </c:pt>
                      <c:pt idx="31">
                        <c:v>06/12/2017</c:v>
                      </c:pt>
                      <c:pt idx="32">
                        <c:v>07/12/2017</c:v>
                      </c:pt>
                      <c:pt idx="33">
                        <c:v>08/12/2017</c:v>
                      </c:pt>
                      <c:pt idx="34">
                        <c:v>09/12/2017</c:v>
                      </c:pt>
                      <c:pt idx="35">
                        <c:v>10/12/2017</c:v>
                      </c:pt>
                      <c:pt idx="36">
                        <c:v>11/12/2017</c:v>
                      </c:pt>
                      <c:pt idx="37">
                        <c:v>12/12/2017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Feuil1!$H$7:$H$31</c15:sqref>
                        </c15:formulaRef>
                      </c:ext>
                    </c:extLst>
                    <c:numCache>
                      <c:formatCode>m/d/yyyy</c:formatCode>
                      <c:ptCount val="2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F30-4DBD-B25F-85E4771C7BCD}"/>
                  </c:ext>
                </c:extLst>
              </c15:ser>
            </c15:filteredLineSeries>
          </c:ext>
        </c:extLst>
      </c:lineChart>
      <c:dateAx>
        <c:axId val="251374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1375696"/>
        <c:crosses val="autoZero"/>
        <c:auto val="1"/>
        <c:lblOffset val="100"/>
        <c:baseTimeUnit val="days"/>
      </c:dateAx>
      <c:valAx>
        <c:axId val="2513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Tâches</a:t>
                </a:r>
                <a:r>
                  <a:rPr lang="fr-FR" baseline="0"/>
                  <a:t> restantes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137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u="sng"/>
              <a:t>Burndown Chart - Charte de Projet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Balance prévisionnelle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Feuil1!$G$51:$G$110</c:f>
              <c:numCache>
                <c:formatCode>m/d/yyyy</c:formatCode>
                <c:ptCount val="60"/>
                <c:pt idx="0">
                  <c:v>43024</c:v>
                </c:pt>
                <c:pt idx="1">
                  <c:v>43025</c:v>
                </c:pt>
                <c:pt idx="2">
                  <c:v>43026</c:v>
                </c:pt>
                <c:pt idx="3">
                  <c:v>43027</c:v>
                </c:pt>
                <c:pt idx="4">
                  <c:v>43028</c:v>
                </c:pt>
                <c:pt idx="5">
                  <c:v>43029</c:v>
                </c:pt>
                <c:pt idx="6">
                  <c:v>43030</c:v>
                </c:pt>
                <c:pt idx="7">
                  <c:v>43031</c:v>
                </c:pt>
                <c:pt idx="8">
                  <c:v>43032</c:v>
                </c:pt>
                <c:pt idx="9">
                  <c:v>43033</c:v>
                </c:pt>
                <c:pt idx="10">
                  <c:v>43034</c:v>
                </c:pt>
                <c:pt idx="11">
                  <c:v>43035</c:v>
                </c:pt>
                <c:pt idx="12">
                  <c:v>43036</c:v>
                </c:pt>
                <c:pt idx="13">
                  <c:v>43037</c:v>
                </c:pt>
                <c:pt idx="14">
                  <c:v>43038</c:v>
                </c:pt>
                <c:pt idx="15">
                  <c:v>43039</c:v>
                </c:pt>
                <c:pt idx="16">
                  <c:v>43040</c:v>
                </c:pt>
                <c:pt idx="17">
                  <c:v>43041</c:v>
                </c:pt>
                <c:pt idx="18">
                  <c:v>43042</c:v>
                </c:pt>
                <c:pt idx="19">
                  <c:v>43043</c:v>
                </c:pt>
                <c:pt idx="20">
                  <c:v>43044</c:v>
                </c:pt>
                <c:pt idx="21">
                  <c:v>43045</c:v>
                </c:pt>
                <c:pt idx="22">
                  <c:v>43046</c:v>
                </c:pt>
                <c:pt idx="23">
                  <c:v>43047</c:v>
                </c:pt>
                <c:pt idx="24">
                  <c:v>43048</c:v>
                </c:pt>
                <c:pt idx="25">
                  <c:v>43049</c:v>
                </c:pt>
                <c:pt idx="26">
                  <c:v>43050</c:v>
                </c:pt>
                <c:pt idx="27">
                  <c:v>43051</c:v>
                </c:pt>
                <c:pt idx="28">
                  <c:v>43052</c:v>
                </c:pt>
                <c:pt idx="29">
                  <c:v>43053</c:v>
                </c:pt>
                <c:pt idx="30">
                  <c:v>43054</c:v>
                </c:pt>
                <c:pt idx="31">
                  <c:v>43055</c:v>
                </c:pt>
                <c:pt idx="32">
                  <c:v>43056</c:v>
                </c:pt>
                <c:pt idx="33">
                  <c:v>43057</c:v>
                </c:pt>
                <c:pt idx="34">
                  <c:v>43058</c:v>
                </c:pt>
                <c:pt idx="35">
                  <c:v>43059</c:v>
                </c:pt>
                <c:pt idx="36">
                  <c:v>43060</c:v>
                </c:pt>
                <c:pt idx="37">
                  <c:v>43061</c:v>
                </c:pt>
                <c:pt idx="38">
                  <c:v>43062</c:v>
                </c:pt>
                <c:pt idx="39">
                  <c:v>43063</c:v>
                </c:pt>
                <c:pt idx="40">
                  <c:v>43064</c:v>
                </c:pt>
                <c:pt idx="41">
                  <c:v>43065</c:v>
                </c:pt>
                <c:pt idx="42">
                  <c:v>43066</c:v>
                </c:pt>
                <c:pt idx="43">
                  <c:v>43067</c:v>
                </c:pt>
                <c:pt idx="44">
                  <c:v>43068</c:v>
                </c:pt>
                <c:pt idx="45">
                  <c:v>43069</c:v>
                </c:pt>
                <c:pt idx="46">
                  <c:v>43070</c:v>
                </c:pt>
                <c:pt idx="47">
                  <c:v>43071</c:v>
                </c:pt>
                <c:pt idx="48">
                  <c:v>43072</c:v>
                </c:pt>
                <c:pt idx="49">
                  <c:v>43073</c:v>
                </c:pt>
                <c:pt idx="50">
                  <c:v>43074</c:v>
                </c:pt>
                <c:pt idx="51">
                  <c:v>43075</c:v>
                </c:pt>
                <c:pt idx="52">
                  <c:v>43076</c:v>
                </c:pt>
                <c:pt idx="53">
                  <c:v>43077</c:v>
                </c:pt>
                <c:pt idx="54">
                  <c:v>43078</c:v>
                </c:pt>
                <c:pt idx="55">
                  <c:v>43079</c:v>
                </c:pt>
                <c:pt idx="56">
                  <c:v>43080</c:v>
                </c:pt>
                <c:pt idx="57">
                  <c:v>43081</c:v>
                </c:pt>
                <c:pt idx="58">
                  <c:v>43082</c:v>
                </c:pt>
                <c:pt idx="59">
                  <c:v>43083</c:v>
                </c:pt>
              </c:numCache>
            </c:numRef>
          </c:cat>
          <c:val>
            <c:numRef>
              <c:f>Feuil1!$K$51:$K$110</c:f>
              <c:numCache>
                <c:formatCode>General</c:formatCode>
                <c:ptCount val="60"/>
                <c:pt idx="0">
                  <c:v>21</c:v>
                </c:pt>
                <c:pt idx="1">
                  <c:v>20</c:v>
                </c:pt>
                <c:pt idx="2">
                  <c:v>20</c:v>
                </c:pt>
                <c:pt idx="3">
                  <c:v>19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11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85-4FBD-BAD8-699547541E43}"/>
            </c:ext>
          </c:extLst>
        </c:ser>
        <c:ser>
          <c:idx val="2"/>
          <c:order val="2"/>
          <c:tx>
            <c:v>Balance actuelle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Feuil1!$G$51:$G$110</c:f>
              <c:numCache>
                <c:formatCode>m/d/yyyy</c:formatCode>
                <c:ptCount val="60"/>
                <c:pt idx="0">
                  <c:v>43024</c:v>
                </c:pt>
                <c:pt idx="1">
                  <c:v>43025</c:v>
                </c:pt>
                <c:pt idx="2">
                  <c:v>43026</c:v>
                </c:pt>
                <c:pt idx="3">
                  <c:v>43027</c:v>
                </c:pt>
                <c:pt idx="4">
                  <c:v>43028</c:v>
                </c:pt>
                <c:pt idx="5">
                  <c:v>43029</c:v>
                </c:pt>
                <c:pt idx="6">
                  <c:v>43030</c:v>
                </c:pt>
                <c:pt idx="7">
                  <c:v>43031</c:v>
                </c:pt>
                <c:pt idx="8">
                  <c:v>43032</c:v>
                </c:pt>
                <c:pt idx="9">
                  <c:v>43033</c:v>
                </c:pt>
                <c:pt idx="10">
                  <c:v>43034</c:v>
                </c:pt>
                <c:pt idx="11">
                  <c:v>43035</c:v>
                </c:pt>
                <c:pt idx="12">
                  <c:v>43036</c:v>
                </c:pt>
                <c:pt idx="13">
                  <c:v>43037</c:v>
                </c:pt>
                <c:pt idx="14">
                  <c:v>43038</c:v>
                </c:pt>
                <c:pt idx="15">
                  <c:v>43039</c:v>
                </c:pt>
                <c:pt idx="16">
                  <c:v>43040</c:v>
                </c:pt>
                <c:pt idx="17">
                  <c:v>43041</c:v>
                </c:pt>
                <c:pt idx="18">
                  <c:v>43042</c:v>
                </c:pt>
                <c:pt idx="19">
                  <c:v>43043</c:v>
                </c:pt>
                <c:pt idx="20">
                  <c:v>43044</c:v>
                </c:pt>
                <c:pt idx="21">
                  <c:v>43045</c:v>
                </c:pt>
                <c:pt idx="22">
                  <c:v>43046</c:v>
                </c:pt>
                <c:pt idx="23">
                  <c:v>43047</c:v>
                </c:pt>
                <c:pt idx="24">
                  <c:v>43048</c:v>
                </c:pt>
                <c:pt idx="25">
                  <c:v>43049</c:v>
                </c:pt>
                <c:pt idx="26">
                  <c:v>43050</c:v>
                </c:pt>
                <c:pt idx="27">
                  <c:v>43051</c:v>
                </c:pt>
                <c:pt idx="28">
                  <c:v>43052</c:v>
                </c:pt>
                <c:pt idx="29">
                  <c:v>43053</c:v>
                </c:pt>
                <c:pt idx="30">
                  <c:v>43054</c:v>
                </c:pt>
                <c:pt idx="31">
                  <c:v>43055</c:v>
                </c:pt>
                <c:pt idx="32">
                  <c:v>43056</c:v>
                </c:pt>
                <c:pt idx="33">
                  <c:v>43057</c:v>
                </c:pt>
                <c:pt idx="34">
                  <c:v>43058</c:v>
                </c:pt>
                <c:pt idx="35">
                  <c:v>43059</c:v>
                </c:pt>
                <c:pt idx="36">
                  <c:v>43060</c:v>
                </c:pt>
                <c:pt idx="37">
                  <c:v>43061</c:v>
                </c:pt>
                <c:pt idx="38">
                  <c:v>43062</c:v>
                </c:pt>
                <c:pt idx="39">
                  <c:v>43063</c:v>
                </c:pt>
                <c:pt idx="40">
                  <c:v>43064</c:v>
                </c:pt>
                <c:pt idx="41">
                  <c:v>43065</c:v>
                </c:pt>
                <c:pt idx="42">
                  <c:v>43066</c:v>
                </c:pt>
                <c:pt idx="43">
                  <c:v>43067</c:v>
                </c:pt>
                <c:pt idx="44">
                  <c:v>43068</c:v>
                </c:pt>
                <c:pt idx="45">
                  <c:v>43069</c:v>
                </c:pt>
                <c:pt idx="46">
                  <c:v>43070</c:v>
                </c:pt>
                <c:pt idx="47">
                  <c:v>43071</c:v>
                </c:pt>
                <c:pt idx="48">
                  <c:v>43072</c:v>
                </c:pt>
                <c:pt idx="49">
                  <c:v>43073</c:v>
                </c:pt>
                <c:pt idx="50">
                  <c:v>43074</c:v>
                </c:pt>
                <c:pt idx="51">
                  <c:v>43075</c:v>
                </c:pt>
                <c:pt idx="52">
                  <c:v>43076</c:v>
                </c:pt>
                <c:pt idx="53">
                  <c:v>43077</c:v>
                </c:pt>
                <c:pt idx="54">
                  <c:v>43078</c:v>
                </c:pt>
                <c:pt idx="55">
                  <c:v>43079</c:v>
                </c:pt>
                <c:pt idx="56">
                  <c:v>43080</c:v>
                </c:pt>
                <c:pt idx="57">
                  <c:v>43081</c:v>
                </c:pt>
                <c:pt idx="58">
                  <c:v>43082</c:v>
                </c:pt>
                <c:pt idx="59">
                  <c:v>43083</c:v>
                </c:pt>
              </c:numCache>
            </c:numRef>
          </c:cat>
          <c:val>
            <c:numRef>
              <c:f>Feuil1!$L$51:$L$110</c:f>
              <c:numCache>
                <c:formatCode>General</c:formatCode>
                <c:ptCount val="60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18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11</c:v>
                </c:pt>
                <c:pt idx="9">
                  <c:v>7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85-4FBD-BAD8-699547541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261568"/>
        <c:axId val="6292622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Feuil1!$G$51:$G$110</c15:sqref>
                        </c15:formulaRef>
                      </c:ext>
                    </c:extLst>
                    <c:numCache>
                      <c:formatCode>m/d/yyyy</c:formatCode>
                      <c:ptCount val="60"/>
                      <c:pt idx="0">
                        <c:v>43024</c:v>
                      </c:pt>
                      <c:pt idx="1">
                        <c:v>43025</c:v>
                      </c:pt>
                      <c:pt idx="2">
                        <c:v>43026</c:v>
                      </c:pt>
                      <c:pt idx="3">
                        <c:v>43027</c:v>
                      </c:pt>
                      <c:pt idx="4">
                        <c:v>43028</c:v>
                      </c:pt>
                      <c:pt idx="5">
                        <c:v>43029</c:v>
                      </c:pt>
                      <c:pt idx="6">
                        <c:v>43030</c:v>
                      </c:pt>
                      <c:pt idx="7">
                        <c:v>43031</c:v>
                      </c:pt>
                      <c:pt idx="8">
                        <c:v>43032</c:v>
                      </c:pt>
                      <c:pt idx="9">
                        <c:v>43033</c:v>
                      </c:pt>
                      <c:pt idx="10">
                        <c:v>43034</c:v>
                      </c:pt>
                      <c:pt idx="11">
                        <c:v>43035</c:v>
                      </c:pt>
                      <c:pt idx="12">
                        <c:v>43036</c:v>
                      </c:pt>
                      <c:pt idx="13">
                        <c:v>43037</c:v>
                      </c:pt>
                      <c:pt idx="14">
                        <c:v>43038</c:v>
                      </c:pt>
                      <c:pt idx="15">
                        <c:v>43039</c:v>
                      </c:pt>
                      <c:pt idx="16">
                        <c:v>43040</c:v>
                      </c:pt>
                      <c:pt idx="17">
                        <c:v>43041</c:v>
                      </c:pt>
                      <c:pt idx="18">
                        <c:v>43042</c:v>
                      </c:pt>
                      <c:pt idx="19">
                        <c:v>43043</c:v>
                      </c:pt>
                      <c:pt idx="20">
                        <c:v>43044</c:v>
                      </c:pt>
                      <c:pt idx="21">
                        <c:v>43045</c:v>
                      </c:pt>
                      <c:pt idx="22">
                        <c:v>43046</c:v>
                      </c:pt>
                      <c:pt idx="23">
                        <c:v>43047</c:v>
                      </c:pt>
                      <c:pt idx="24">
                        <c:v>43048</c:v>
                      </c:pt>
                      <c:pt idx="25">
                        <c:v>43049</c:v>
                      </c:pt>
                      <c:pt idx="26">
                        <c:v>43050</c:v>
                      </c:pt>
                      <c:pt idx="27">
                        <c:v>43051</c:v>
                      </c:pt>
                      <c:pt idx="28">
                        <c:v>43052</c:v>
                      </c:pt>
                      <c:pt idx="29">
                        <c:v>43053</c:v>
                      </c:pt>
                      <c:pt idx="30">
                        <c:v>43054</c:v>
                      </c:pt>
                      <c:pt idx="31">
                        <c:v>43055</c:v>
                      </c:pt>
                      <c:pt idx="32">
                        <c:v>43056</c:v>
                      </c:pt>
                      <c:pt idx="33">
                        <c:v>43057</c:v>
                      </c:pt>
                      <c:pt idx="34">
                        <c:v>43058</c:v>
                      </c:pt>
                      <c:pt idx="35">
                        <c:v>43059</c:v>
                      </c:pt>
                      <c:pt idx="36">
                        <c:v>43060</c:v>
                      </c:pt>
                      <c:pt idx="37">
                        <c:v>43061</c:v>
                      </c:pt>
                      <c:pt idx="38">
                        <c:v>43062</c:v>
                      </c:pt>
                      <c:pt idx="39">
                        <c:v>43063</c:v>
                      </c:pt>
                      <c:pt idx="40">
                        <c:v>43064</c:v>
                      </c:pt>
                      <c:pt idx="41">
                        <c:v>43065</c:v>
                      </c:pt>
                      <c:pt idx="42">
                        <c:v>43066</c:v>
                      </c:pt>
                      <c:pt idx="43">
                        <c:v>43067</c:v>
                      </c:pt>
                      <c:pt idx="44">
                        <c:v>43068</c:v>
                      </c:pt>
                      <c:pt idx="45">
                        <c:v>43069</c:v>
                      </c:pt>
                      <c:pt idx="46">
                        <c:v>43070</c:v>
                      </c:pt>
                      <c:pt idx="47">
                        <c:v>43071</c:v>
                      </c:pt>
                      <c:pt idx="48">
                        <c:v>43072</c:v>
                      </c:pt>
                      <c:pt idx="49">
                        <c:v>43073</c:v>
                      </c:pt>
                      <c:pt idx="50">
                        <c:v>43074</c:v>
                      </c:pt>
                      <c:pt idx="51">
                        <c:v>43075</c:v>
                      </c:pt>
                      <c:pt idx="52">
                        <c:v>43076</c:v>
                      </c:pt>
                      <c:pt idx="53">
                        <c:v>43077</c:v>
                      </c:pt>
                      <c:pt idx="54">
                        <c:v>43078</c:v>
                      </c:pt>
                      <c:pt idx="55">
                        <c:v>43079</c:v>
                      </c:pt>
                      <c:pt idx="56">
                        <c:v>43080</c:v>
                      </c:pt>
                      <c:pt idx="57">
                        <c:v>43081</c:v>
                      </c:pt>
                      <c:pt idx="58">
                        <c:v>43082</c:v>
                      </c:pt>
                      <c:pt idx="59">
                        <c:v>43083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Feuil1!$H$51:$H$60</c15:sqref>
                        </c15:formulaRef>
                      </c:ext>
                    </c:extLst>
                    <c:numCache>
                      <c:formatCode>m/d/yyyy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085-4FBD-BAD8-699547541E43}"/>
                  </c:ext>
                </c:extLst>
              </c15:ser>
            </c15:filteredLineSeries>
          </c:ext>
        </c:extLst>
      </c:lineChart>
      <c:dateAx>
        <c:axId val="62926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9262224"/>
        <c:crosses val="autoZero"/>
        <c:auto val="1"/>
        <c:lblOffset val="100"/>
        <c:baseTimeUnit val="days"/>
      </c:dateAx>
      <c:valAx>
        <c:axId val="62926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Tâches restantes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926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u="sng"/>
              <a:t>Burndown Chart - Etude de Marché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Balance prévisionnelle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Feuil1!$G$129:$G$163</c:f>
              <c:numCache>
                <c:formatCode>m/d/yyyy</c:formatCode>
                <c:ptCount val="35"/>
                <c:pt idx="0">
                  <c:v>43048</c:v>
                </c:pt>
                <c:pt idx="1">
                  <c:v>43049</c:v>
                </c:pt>
                <c:pt idx="2">
                  <c:v>43050</c:v>
                </c:pt>
                <c:pt idx="3">
                  <c:v>43051</c:v>
                </c:pt>
                <c:pt idx="4">
                  <c:v>43052</c:v>
                </c:pt>
                <c:pt idx="5">
                  <c:v>43053</c:v>
                </c:pt>
                <c:pt idx="6">
                  <c:v>43054</c:v>
                </c:pt>
                <c:pt idx="7">
                  <c:v>43055</c:v>
                </c:pt>
                <c:pt idx="8">
                  <c:v>43056</c:v>
                </c:pt>
                <c:pt idx="9">
                  <c:v>43057</c:v>
                </c:pt>
                <c:pt idx="10">
                  <c:v>43058</c:v>
                </c:pt>
                <c:pt idx="11">
                  <c:v>43059</c:v>
                </c:pt>
                <c:pt idx="12">
                  <c:v>43060</c:v>
                </c:pt>
                <c:pt idx="13">
                  <c:v>43061</c:v>
                </c:pt>
                <c:pt idx="14">
                  <c:v>43062</c:v>
                </c:pt>
                <c:pt idx="15">
                  <c:v>43063</c:v>
                </c:pt>
                <c:pt idx="16">
                  <c:v>43064</c:v>
                </c:pt>
                <c:pt idx="17">
                  <c:v>43065</c:v>
                </c:pt>
                <c:pt idx="18">
                  <c:v>43066</c:v>
                </c:pt>
                <c:pt idx="19">
                  <c:v>43067</c:v>
                </c:pt>
                <c:pt idx="20">
                  <c:v>43068</c:v>
                </c:pt>
                <c:pt idx="21">
                  <c:v>43069</c:v>
                </c:pt>
                <c:pt idx="22">
                  <c:v>43070</c:v>
                </c:pt>
                <c:pt idx="23">
                  <c:v>43071</c:v>
                </c:pt>
                <c:pt idx="24">
                  <c:v>43072</c:v>
                </c:pt>
                <c:pt idx="25">
                  <c:v>43073</c:v>
                </c:pt>
                <c:pt idx="26">
                  <c:v>43074</c:v>
                </c:pt>
                <c:pt idx="27">
                  <c:v>43075</c:v>
                </c:pt>
                <c:pt idx="28">
                  <c:v>43076</c:v>
                </c:pt>
                <c:pt idx="29">
                  <c:v>43077</c:v>
                </c:pt>
                <c:pt idx="30">
                  <c:v>43078</c:v>
                </c:pt>
                <c:pt idx="31">
                  <c:v>43079</c:v>
                </c:pt>
                <c:pt idx="32">
                  <c:v>43080</c:v>
                </c:pt>
                <c:pt idx="33">
                  <c:v>43081</c:v>
                </c:pt>
                <c:pt idx="34">
                  <c:v>43082</c:v>
                </c:pt>
              </c:numCache>
            </c:numRef>
          </c:cat>
          <c:val>
            <c:numRef>
              <c:f>Feuil1!$K$129:$K$163</c:f>
              <c:numCache>
                <c:formatCode>General</c:formatCode>
                <c:ptCount val="35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BF-4695-A9F7-E3ACB74B5D51}"/>
            </c:ext>
          </c:extLst>
        </c:ser>
        <c:ser>
          <c:idx val="2"/>
          <c:order val="2"/>
          <c:tx>
            <c:v>Balance actuelle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Feuil1!$G$129:$G$163</c:f>
              <c:numCache>
                <c:formatCode>m/d/yyyy</c:formatCode>
                <c:ptCount val="35"/>
                <c:pt idx="0">
                  <c:v>43048</c:v>
                </c:pt>
                <c:pt idx="1">
                  <c:v>43049</c:v>
                </c:pt>
                <c:pt idx="2">
                  <c:v>43050</c:v>
                </c:pt>
                <c:pt idx="3">
                  <c:v>43051</c:v>
                </c:pt>
                <c:pt idx="4">
                  <c:v>43052</c:v>
                </c:pt>
                <c:pt idx="5">
                  <c:v>43053</c:v>
                </c:pt>
                <c:pt idx="6">
                  <c:v>43054</c:v>
                </c:pt>
                <c:pt idx="7">
                  <c:v>43055</c:v>
                </c:pt>
                <c:pt idx="8">
                  <c:v>43056</c:v>
                </c:pt>
                <c:pt idx="9">
                  <c:v>43057</c:v>
                </c:pt>
                <c:pt idx="10">
                  <c:v>43058</c:v>
                </c:pt>
                <c:pt idx="11">
                  <c:v>43059</c:v>
                </c:pt>
                <c:pt idx="12">
                  <c:v>43060</c:v>
                </c:pt>
                <c:pt idx="13">
                  <c:v>43061</c:v>
                </c:pt>
                <c:pt idx="14">
                  <c:v>43062</c:v>
                </c:pt>
                <c:pt idx="15">
                  <c:v>43063</c:v>
                </c:pt>
                <c:pt idx="16">
                  <c:v>43064</c:v>
                </c:pt>
                <c:pt idx="17">
                  <c:v>43065</c:v>
                </c:pt>
                <c:pt idx="18">
                  <c:v>43066</c:v>
                </c:pt>
                <c:pt idx="19">
                  <c:v>43067</c:v>
                </c:pt>
                <c:pt idx="20">
                  <c:v>43068</c:v>
                </c:pt>
                <c:pt idx="21">
                  <c:v>43069</c:v>
                </c:pt>
                <c:pt idx="22">
                  <c:v>43070</c:v>
                </c:pt>
                <c:pt idx="23">
                  <c:v>43071</c:v>
                </c:pt>
                <c:pt idx="24">
                  <c:v>43072</c:v>
                </c:pt>
                <c:pt idx="25">
                  <c:v>43073</c:v>
                </c:pt>
                <c:pt idx="26">
                  <c:v>43074</c:v>
                </c:pt>
                <c:pt idx="27">
                  <c:v>43075</c:v>
                </c:pt>
                <c:pt idx="28">
                  <c:v>43076</c:v>
                </c:pt>
                <c:pt idx="29">
                  <c:v>43077</c:v>
                </c:pt>
                <c:pt idx="30">
                  <c:v>43078</c:v>
                </c:pt>
                <c:pt idx="31">
                  <c:v>43079</c:v>
                </c:pt>
                <c:pt idx="32">
                  <c:v>43080</c:v>
                </c:pt>
                <c:pt idx="33">
                  <c:v>43081</c:v>
                </c:pt>
                <c:pt idx="34">
                  <c:v>43082</c:v>
                </c:pt>
              </c:numCache>
            </c:numRef>
          </c:cat>
          <c:val>
            <c:numRef>
              <c:f>Feuil1!$L$129:$L$163</c:f>
              <c:numCache>
                <c:formatCode>General</c:formatCode>
                <c:ptCount val="3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BF-4695-A9F7-E3ACB74B5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551280"/>
        <c:axId val="6255496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Feuil1!$G$129:$G$163</c15:sqref>
                        </c15:formulaRef>
                      </c:ext>
                    </c:extLst>
                    <c:numCache>
                      <c:formatCode>m/d/yyyy</c:formatCode>
                      <c:ptCount val="35"/>
                      <c:pt idx="0">
                        <c:v>43048</c:v>
                      </c:pt>
                      <c:pt idx="1">
                        <c:v>43049</c:v>
                      </c:pt>
                      <c:pt idx="2">
                        <c:v>43050</c:v>
                      </c:pt>
                      <c:pt idx="3">
                        <c:v>43051</c:v>
                      </c:pt>
                      <c:pt idx="4">
                        <c:v>43052</c:v>
                      </c:pt>
                      <c:pt idx="5">
                        <c:v>43053</c:v>
                      </c:pt>
                      <c:pt idx="6">
                        <c:v>43054</c:v>
                      </c:pt>
                      <c:pt idx="7">
                        <c:v>43055</c:v>
                      </c:pt>
                      <c:pt idx="8">
                        <c:v>43056</c:v>
                      </c:pt>
                      <c:pt idx="9">
                        <c:v>43057</c:v>
                      </c:pt>
                      <c:pt idx="10">
                        <c:v>43058</c:v>
                      </c:pt>
                      <c:pt idx="11">
                        <c:v>43059</c:v>
                      </c:pt>
                      <c:pt idx="12">
                        <c:v>43060</c:v>
                      </c:pt>
                      <c:pt idx="13">
                        <c:v>43061</c:v>
                      </c:pt>
                      <c:pt idx="14">
                        <c:v>43062</c:v>
                      </c:pt>
                      <c:pt idx="15">
                        <c:v>43063</c:v>
                      </c:pt>
                      <c:pt idx="16">
                        <c:v>43064</c:v>
                      </c:pt>
                      <c:pt idx="17">
                        <c:v>43065</c:v>
                      </c:pt>
                      <c:pt idx="18">
                        <c:v>43066</c:v>
                      </c:pt>
                      <c:pt idx="19">
                        <c:v>43067</c:v>
                      </c:pt>
                      <c:pt idx="20">
                        <c:v>43068</c:v>
                      </c:pt>
                      <c:pt idx="21">
                        <c:v>43069</c:v>
                      </c:pt>
                      <c:pt idx="22">
                        <c:v>43070</c:v>
                      </c:pt>
                      <c:pt idx="23">
                        <c:v>43071</c:v>
                      </c:pt>
                      <c:pt idx="24">
                        <c:v>43072</c:v>
                      </c:pt>
                      <c:pt idx="25">
                        <c:v>43073</c:v>
                      </c:pt>
                      <c:pt idx="26">
                        <c:v>43074</c:v>
                      </c:pt>
                      <c:pt idx="27">
                        <c:v>43075</c:v>
                      </c:pt>
                      <c:pt idx="28">
                        <c:v>43076</c:v>
                      </c:pt>
                      <c:pt idx="29">
                        <c:v>43077</c:v>
                      </c:pt>
                      <c:pt idx="30">
                        <c:v>43078</c:v>
                      </c:pt>
                      <c:pt idx="31">
                        <c:v>43079</c:v>
                      </c:pt>
                      <c:pt idx="32">
                        <c:v>43080</c:v>
                      </c:pt>
                      <c:pt idx="33">
                        <c:v>43081</c:v>
                      </c:pt>
                      <c:pt idx="34">
                        <c:v>43082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Feuil1!$H$129:$H$155</c15:sqref>
                        </c15:formulaRef>
                      </c:ext>
                    </c:extLst>
                    <c:numCache>
                      <c:formatCode>General</c:formatCode>
                      <c:ptCount val="2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ABF-4695-A9F7-E3ACB74B5D51}"/>
                  </c:ext>
                </c:extLst>
              </c15:ser>
            </c15:filteredLineSeries>
          </c:ext>
        </c:extLst>
      </c:lineChart>
      <c:dateAx>
        <c:axId val="62555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5549640"/>
        <c:crosses val="autoZero"/>
        <c:auto val="1"/>
        <c:lblOffset val="100"/>
        <c:baseTimeUnit val="days"/>
      </c:dateAx>
      <c:valAx>
        <c:axId val="62554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Tâches restantes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555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258534</xdr:colOff>
      <xdr:row>1</xdr:row>
      <xdr:rowOff>145595</xdr:rowOff>
    </xdr:from>
    <xdr:to>
      <xdr:col>31</xdr:col>
      <xdr:colOff>231321</xdr:colOff>
      <xdr:row>31</xdr:row>
      <xdr:rowOff>119062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2B782517-86D1-4FAB-9170-725704E87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529075</xdr:colOff>
      <xdr:row>42</xdr:row>
      <xdr:rowOff>77933</xdr:rowOff>
    </xdr:from>
    <xdr:to>
      <xdr:col>37</xdr:col>
      <xdr:colOff>517070</xdr:colOff>
      <xdr:row>93</xdr:row>
      <xdr:rowOff>77933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C24486E0-DD52-4B34-A382-B38CF9DF3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544284</xdr:colOff>
      <xdr:row>118</xdr:row>
      <xdr:rowOff>77560</xdr:rowOff>
    </xdr:from>
    <xdr:to>
      <xdr:col>32</xdr:col>
      <xdr:colOff>476249</xdr:colOff>
      <xdr:row>146</xdr:row>
      <xdr:rowOff>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A2D9072B-0810-4E5C-BD1D-E2F831FB5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au1" displayName="Tableau1" ref="B11:E33" totalsRowShown="0">
  <autoFilter ref="B11:E33" xr:uid="{00000000-0009-0000-0100-000001000000}"/>
  <tableColumns count="4">
    <tableColumn id="1" xr3:uid="{00000000-0010-0000-0100-000001000000}" name="ID"/>
    <tableColumn id="2" xr3:uid="{00000000-0010-0000-0100-000002000000}" name="Tâches/Livrables"/>
    <tableColumn id="3" xr3:uid="{00000000-0010-0000-0100-000003000000}" name="Days Required"/>
    <tableColumn id="4" xr3:uid="{00000000-0010-0000-0100-000004000000}" name="Deadline 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D6DCEA5-A708-49F3-A70C-976ED0DA6E79}" name="Tableau3" displayName="Tableau3" ref="B70:E91" totalsRowShown="0">
  <autoFilter ref="B70:E91" xr:uid="{69A2EC25-53B9-4631-B430-7BABE93DAA6F}"/>
  <sortState ref="B71:E91">
    <sortCondition ref="E70:E91"/>
  </sortState>
  <tableColumns count="4">
    <tableColumn id="1" xr3:uid="{41ADDD9B-24C3-4654-AEFD-BA4350931851}" name="ID"/>
    <tableColumn id="2" xr3:uid="{CC6DC1E7-92A7-4862-A426-1D2DA05AE131}" name="Tâches/livrables"/>
    <tableColumn id="3" xr3:uid="{7B7C96F2-33C0-4B9F-BF0A-0C1271EA0DE2}" name="Days Required"/>
    <tableColumn id="4" xr3:uid="{0DCC4E93-B8D0-48D4-AC7F-4DC4C7C3A185}" name="Deadlin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570895-45E1-441C-918E-A3F4C811A060}" name="Tableau4" displayName="Tableau4" ref="B131:E139" totalsRowShown="0">
  <autoFilter ref="B131:E139" xr:uid="{3BDED1AC-B7C3-4B82-BDB6-5E3EB4EACBE0}"/>
  <sortState ref="B132:E140">
    <sortCondition ref="E131:E140"/>
  </sortState>
  <tableColumns count="4">
    <tableColumn id="1" xr3:uid="{3CB3AAB0-068C-466B-ACD6-44BA610B85A6}" name="ID"/>
    <tableColumn id="2" xr3:uid="{9B020BC1-AF12-47A8-A24B-144AA78068F9}" name="Tâches/Livrables"/>
    <tableColumn id="3" xr3:uid="{6E83CC14-9AD6-4690-B559-0A8FA5DFCCEF}" name="Days Required"/>
    <tableColumn id="4" xr3:uid="{5413D3C8-A89B-4E74-9DE2-B7571B472D95}" name="Deadlin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3"/>
  <sheetViews>
    <sheetView tabSelected="1" topLeftCell="A49" zoomScale="85" zoomScaleNormal="85" workbookViewId="0">
      <selection activeCell="J63" sqref="J63"/>
    </sheetView>
  </sheetViews>
  <sheetFormatPr baseColWidth="10" defaultRowHeight="15" x14ac:dyDescent="0.25"/>
  <cols>
    <col min="1" max="1" width="12" customWidth="1"/>
    <col min="2" max="2" width="9.85546875" customWidth="1"/>
    <col min="3" max="3" width="54.5703125" customWidth="1"/>
    <col min="4" max="4" width="21.85546875" customWidth="1"/>
    <col min="5" max="5" width="19" customWidth="1"/>
  </cols>
  <sheetData>
    <row r="1" spans="1:12" x14ac:dyDescent="0.25">
      <c r="A1" s="2"/>
      <c r="C1" s="3"/>
      <c r="E1" s="1"/>
      <c r="F1" s="1"/>
    </row>
    <row r="2" spans="1:12" x14ac:dyDescent="0.25">
      <c r="A2" s="2"/>
      <c r="C2" s="3"/>
      <c r="E2" s="1"/>
      <c r="F2" s="1"/>
    </row>
    <row r="3" spans="1:12" x14ac:dyDescent="0.25">
      <c r="B3" s="1"/>
      <c r="D3" s="1"/>
      <c r="E3" s="1"/>
      <c r="F3" s="1"/>
    </row>
    <row r="4" spans="1:12" x14ac:dyDescent="0.25">
      <c r="G4" s="16" t="s">
        <v>26</v>
      </c>
      <c r="H4" s="17"/>
      <c r="I4" s="16" t="s">
        <v>27</v>
      </c>
      <c r="J4" s="17"/>
      <c r="K4" s="16" t="s">
        <v>30</v>
      </c>
      <c r="L4" s="17"/>
    </row>
    <row r="5" spans="1:12" x14ac:dyDescent="0.25">
      <c r="G5" s="18"/>
      <c r="H5" s="19"/>
      <c r="I5" s="20"/>
      <c r="J5" s="21"/>
      <c r="K5" s="20"/>
      <c r="L5" s="21"/>
    </row>
    <row r="6" spans="1:12" x14ac:dyDescent="0.25">
      <c r="G6" s="20"/>
      <c r="H6" s="21"/>
      <c r="I6" s="7" t="s">
        <v>28</v>
      </c>
      <c r="J6" s="7" t="s">
        <v>29</v>
      </c>
      <c r="K6" s="7" t="s">
        <v>28</v>
      </c>
      <c r="L6" s="7" t="s">
        <v>29</v>
      </c>
    </row>
    <row r="7" spans="1:12" x14ac:dyDescent="0.25">
      <c r="G7" s="22">
        <v>43044</v>
      </c>
      <c r="H7" s="23"/>
      <c r="I7" s="5"/>
      <c r="J7" s="5">
        <v>0</v>
      </c>
      <c r="K7" s="5">
        <v>19</v>
      </c>
      <c r="L7" s="5">
        <v>19</v>
      </c>
    </row>
    <row r="8" spans="1:12" x14ac:dyDescent="0.25">
      <c r="G8" s="11">
        <v>43045</v>
      </c>
      <c r="H8" s="11"/>
      <c r="I8" s="5">
        <v>3</v>
      </c>
      <c r="J8" s="5">
        <v>0</v>
      </c>
      <c r="K8" s="5">
        <f>K7-I8</f>
        <v>16</v>
      </c>
      <c r="L8" s="5">
        <f>L7-J8</f>
        <v>19</v>
      </c>
    </row>
    <row r="9" spans="1:12" x14ac:dyDescent="0.25">
      <c r="G9" s="11">
        <v>43046</v>
      </c>
      <c r="H9" s="11"/>
      <c r="I9" s="5">
        <v>0</v>
      </c>
      <c r="J9" s="5">
        <v>0</v>
      </c>
      <c r="K9" s="5">
        <f t="shared" ref="K9:K30" si="0">K8-I9</f>
        <v>16</v>
      </c>
      <c r="L9" s="5">
        <f t="shared" ref="L9:L31" si="1">L8-J9</f>
        <v>19</v>
      </c>
    </row>
    <row r="10" spans="1:12" x14ac:dyDescent="0.25">
      <c r="B10" s="14" t="s">
        <v>31</v>
      </c>
      <c r="C10" s="14"/>
      <c r="D10" s="14"/>
      <c r="E10" s="14"/>
      <c r="G10" s="11">
        <v>43047</v>
      </c>
      <c r="H10" s="11"/>
      <c r="I10" s="5">
        <v>0</v>
      </c>
      <c r="J10" s="5">
        <v>0</v>
      </c>
      <c r="K10" s="5">
        <f t="shared" si="0"/>
        <v>16</v>
      </c>
      <c r="L10" s="5">
        <f t="shared" si="1"/>
        <v>19</v>
      </c>
    </row>
    <row r="11" spans="1:12" x14ac:dyDescent="0.25">
      <c r="B11" t="s">
        <v>2</v>
      </c>
      <c r="C11" s="1" t="s">
        <v>0</v>
      </c>
      <c r="D11" t="s">
        <v>25</v>
      </c>
      <c r="E11" t="s">
        <v>63</v>
      </c>
      <c r="G11" s="11">
        <v>43048</v>
      </c>
      <c r="H11" s="11"/>
      <c r="I11" s="5">
        <v>1</v>
      </c>
      <c r="J11" s="5">
        <v>0</v>
      </c>
      <c r="K11" s="5">
        <f t="shared" si="0"/>
        <v>15</v>
      </c>
      <c r="L11" s="5">
        <f t="shared" si="1"/>
        <v>19</v>
      </c>
    </row>
    <row r="12" spans="1:12" x14ac:dyDescent="0.25">
      <c r="C12" s="4" t="s">
        <v>3</v>
      </c>
      <c r="D12" s="1"/>
      <c r="G12" s="11">
        <v>43049</v>
      </c>
      <c r="H12" s="11"/>
      <c r="I12" s="5">
        <v>2</v>
      </c>
      <c r="J12" s="5">
        <v>0</v>
      </c>
      <c r="K12" s="5">
        <f t="shared" si="0"/>
        <v>13</v>
      </c>
      <c r="L12" s="5">
        <f t="shared" si="1"/>
        <v>19</v>
      </c>
    </row>
    <row r="13" spans="1:12" x14ac:dyDescent="0.25">
      <c r="B13">
        <v>1</v>
      </c>
      <c r="C13" t="s">
        <v>4</v>
      </c>
      <c r="D13">
        <v>1</v>
      </c>
      <c r="E13" s="1">
        <v>43045</v>
      </c>
      <c r="G13" s="11">
        <v>43050</v>
      </c>
      <c r="H13" s="11"/>
      <c r="I13" s="5">
        <v>0</v>
      </c>
      <c r="J13" s="5">
        <v>0</v>
      </c>
      <c r="K13" s="5">
        <f t="shared" si="0"/>
        <v>13</v>
      </c>
      <c r="L13" s="5">
        <f t="shared" si="1"/>
        <v>19</v>
      </c>
    </row>
    <row r="14" spans="1:12" x14ac:dyDescent="0.25">
      <c r="B14">
        <v>2</v>
      </c>
      <c r="C14" t="s">
        <v>5</v>
      </c>
      <c r="D14">
        <v>1</v>
      </c>
      <c r="E14" s="1">
        <v>43045</v>
      </c>
      <c r="G14" s="11">
        <v>43051</v>
      </c>
      <c r="H14" s="11"/>
      <c r="I14" s="5">
        <v>1</v>
      </c>
      <c r="J14" s="5">
        <v>0</v>
      </c>
      <c r="K14" s="5">
        <f t="shared" si="0"/>
        <v>12</v>
      </c>
      <c r="L14" s="5">
        <f t="shared" si="1"/>
        <v>19</v>
      </c>
    </row>
    <row r="15" spans="1:12" x14ac:dyDescent="0.25">
      <c r="B15">
        <v>4</v>
      </c>
      <c r="C15" t="s">
        <v>6</v>
      </c>
      <c r="D15">
        <v>1</v>
      </c>
      <c r="E15" s="1">
        <v>43045</v>
      </c>
      <c r="G15" s="11">
        <v>43052</v>
      </c>
      <c r="H15" s="11"/>
      <c r="I15" s="5">
        <v>2</v>
      </c>
      <c r="J15" s="5">
        <v>0</v>
      </c>
      <c r="K15" s="5">
        <f t="shared" si="0"/>
        <v>10</v>
      </c>
      <c r="L15" s="5">
        <f t="shared" si="1"/>
        <v>19</v>
      </c>
    </row>
    <row r="16" spans="1:12" x14ac:dyDescent="0.25">
      <c r="C16" s="4" t="s">
        <v>7</v>
      </c>
      <c r="E16" s="1"/>
      <c r="G16" s="11">
        <v>43053</v>
      </c>
      <c r="H16" s="11"/>
      <c r="I16" s="5">
        <v>1</v>
      </c>
      <c r="J16" s="5">
        <v>0</v>
      </c>
      <c r="K16" s="5">
        <f t="shared" si="0"/>
        <v>9</v>
      </c>
      <c r="L16" s="5">
        <f t="shared" si="1"/>
        <v>19</v>
      </c>
    </row>
    <row r="17" spans="2:12" x14ac:dyDescent="0.25">
      <c r="B17">
        <v>5</v>
      </c>
      <c r="C17" t="s">
        <v>8</v>
      </c>
      <c r="D17">
        <v>3</v>
      </c>
      <c r="E17" s="1">
        <v>43048</v>
      </c>
      <c r="G17" s="11">
        <v>43054</v>
      </c>
      <c r="H17" s="11"/>
      <c r="I17" s="5">
        <v>0</v>
      </c>
      <c r="J17" s="5">
        <v>0</v>
      </c>
      <c r="K17" s="5">
        <f t="shared" si="0"/>
        <v>9</v>
      </c>
      <c r="L17" s="5">
        <f t="shared" si="1"/>
        <v>19</v>
      </c>
    </row>
    <row r="18" spans="2:12" x14ac:dyDescent="0.25">
      <c r="B18">
        <v>6</v>
      </c>
      <c r="C18" t="s">
        <v>9</v>
      </c>
      <c r="D18">
        <v>1</v>
      </c>
      <c r="E18" s="1">
        <v>43049</v>
      </c>
      <c r="G18" s="11">
        <v>43055</v>
      </c>
      <c r="H18" s="11"/>
      <c r="I18" s="5">
        <v>1</v>
      </c>
      <c r="J18" s="5">
        <v>0</v>
      </c>
      <c r="K18" s="5">
        <f t="shared" si="0"/>
        <v>8</v>
      </c>
      <c r="L18" s="5">
        <f t="shared" si="1"/>
        <v>19</v>
      </c>
    </row>
    <row r="19" spans="2:12" x14ac:dyDescent="0.25">
      <c r="B19">
        <v>7</v>
      </c>
      <c r="C19" t="s">
        <v>10</v>
      </c>
      <c r="D19">
        <v>1</v>
      </c>
      <c r="E19" s="1">
        <v>43049</v>
      </c>
      <c r="G19" s="11">
        <v>43056</v>
      </c>
      <c r="H19" s="11"/>
      <c r="I19" s="5">
        <v>1</v>
      </c>
      <c r="J19" s="5">
        <v>0</v>
      </c>
      <c r="K19" s="5">
        <f t="shared" si="0"/>
        <v>7</v>
      </c>
      <c r="L19" s="5">
        <f t="shared" si="1"/>
        <v>19</v>
      </c>
    </row>
    <row r="20" spans="2:12" x14ac:dyDescent="0.25">
      <c r="B20">
        <v>8</v>
      </c>
      <c r="C20" t="s">
        <v>11</v>
      </c>
      <c r="D20">
        <v>2</v>
      </c>
      <c r="E20" s="1">
        <v>43051</v>
      </c>
      <c r="G20" s="11">
        <v>43057</v>
      </c>
      <c r="H20" s="11"/>
      <c r="I20" s="5">
        <v>0</v>
      </c>
      <c r="J20" s="5">
        <v>0</v>
      </c>
      <c r="K20" s="5">
        <f t="shared" si="0"/>
        <v>7</v>
      </c>
      <c r="L20" s="5">
        <f t="shared" si="1"/>
        <v>19</v>
      </c>
    </row>
    <row r="21" spans="2:12" x14ac:dyDescent="0.25">
      <c r="B21">
        <v>9</v>
      </c>
      <c r="C21" t="s">
        <v>12</v>
      </c>
      <c r="D21">
        <v>1</v>
      </c>
      <c r="E21" s="1">
        <v>43052</v>
      </c>
      <c r="G21" s="11">
        <v>43058</v>
      </c>
      <c r="H21" s="11"/>
      <c r="I21" s="5">
        <v>0</v>
      </c>
      <c r="J21" s="5">
        <v>0</v>
      </c>
      <c r="K21" s="5">
        <f t="shared" si="0"/>
        <v>7</v>
      </c>
      <c r="L21" s="5">
        <f t="shared" si="1"/>
        <v>19</v>
      </c>
    </row>
    <row r="22" spans="2:12" x14ac:dyDescent="0.25">
      <c r="B22">
        <v>10</v>
      </c>
      <c r="C22" t="s">
        <v>13</v>
      </c>
      <c r="D22">
        <v>2</v>
      </c>
      <c r="E22" s="1">
        <v>43053</v>
      </c>
      <c r="G22" s="11">
        <v>43059</v>
      </c>
      <c r="H22" s="11"/>
      <c r="I22" s="5">
        <v>0</v>
      </c>
      <c r="J22" s="5">
        <v>0</v>
      </c>
      <c r="K22" s="5">
        <f t="shared" si="0"/>
        <v>7</v>
      </c>
      <c r="L22" s="5">
        <f t="shared" si="1"/>
        <v>19</v>
      </c>
    </row>
    <row r="23" spans="2:12" x14ac:dyDescent="0.25">
      <c r="B23">
        <v>11</v>
      </c>
      <c r="C23" t="s">
        <v>14</v>
      </c>
      <c r="D23">
        <v>1</v>
      </c>
      <c r="E23" s="1">
        <v>43052</v>
      </c>
      <c r="G23" s="11">
        <v>43060</v>
      </c>
      <c r="H23" s="11"/>
      <c r="I23" s="5">
        <v>1</v>
      </c>
      <c r="J23" s="5">
        <v>0</v>
      </c>
      <c r="K23" s="5">
        <f t="shared" si="0"/>
        <v>6</v>
      </c>
      <c r="L23" s="5">
        <f t="shared" si="1"/>
        <v>19</v>
      </c>
    </row>
    <row r="24" spans="2:12" x14ac:dyDescent="0.25">
      <c r="B24">
        <v>12</v>
      </c>
      <c r="C24" t="s">
        <v>15</v>
      </c>
      <c r="D24">
        <v>2</v>
      </c>
      <c r="E24" s="1">
        <v>43055</v>
      </c>
      <c r="G24" s="11">
        <v>43061</v>
      </c>
      <c r="H24" s="11"/>
      <c r="I24" s="5">
        <v>1</v>
      </c>
      <c r="J24" s="5">
        <v>0</v>
      </c>
      <c r="K24" s="5">
        <f t="shared" si="0"/>
        <v>5</v>
      </c>
      <c r="L24" s="5">
        <f t="shared" si="1"/>
        <v>19</v>
      </c>
    </row>
    <row r="25" spans="2:12" x14ac:dyDescent="0.25">
      <c r="B25">
        <v>13</v>
      </c>
      <c r="C25" t="s">
        <v>16</v>
      </c>
      <c r="D25">
        <v>1</v>
      </c>
      <c r="E25" s="1">
        <v>43056</v>
      </c>
      <c r="G25" s="11">
        <v>43062</v>
      </c>
      <c r="H25" s="11"/>
      <c r="I25" s="5">
        <v>2</v>
      </c>
      <c r="J25" s="5">
        <v>0</v>
      </c>
      <c r="K25" s="5">
        <f t="shared" si="0"/>
        <v>3</v>
      </c>
      <c r="L25" s="5">
        <f t="shared" si="1"/>
        <v>19</v>
      </c>
    </row>
    <row r="26" spans="2:12" x14ac:dyDescent="0.25">
      <c r="C26" s="4" t="s">
        <v>17</v>
      </c>
      <c r="E26" s="1"/>
      <c r="G26" s="11">
        <v>43063</v>
      </c>
      <c r="H26" s="11"/>
      <c r="I26" s="5">
        <v>0</v>
      </c>
      <c r="J26" s="5">
        <v>0</v>
      </c>
      <c r="K26" s="5">
        <f t="shared" si="0"/>
        <v>3</v>
      </c>
      <c r="L26" s="5">
        <f t="shared" si="1"/>
        <v>19</v>
      </c>
    </row>
    <row r="27" spans="2:12" x14ac:dyDescent="0.25">
      <c r="B27">
        <v>14</v>
      </c>
      <c r="C27" t="s">
        <v>18</v>
      </c>
      <c r="D27">
        <v>3</v>
      </c>
      <c r="E27" s="1">
        <v>43060</v>
      </c>
      <c r="G27" s="11">
        <v>43064</v>
      </c>
      <c r="H27" s="11"/>
      <c r="I27" s="5">
        <v>0</v>
      </c>
      <c r="J27" s="5">
        <v>0</v>
      </c>
      <c r="K27" s="5">
        <f t="shared" si="0"/>
        <v>3</v>
      </c>
      <c r="L27" s="5">
        <f t="shared" si="1"/>
        <v>19</v>
      </c>
    </row>
    <row r="28" spans="2:12" x14ac:dyDescent="0.25">
      <c r="B28">
        <v>15</v>
      </c>
      <c r="C28" t="s">
        <v>19</v>
      </c>
      <c r="D28">
        <v>2</v>
      </c>
      <c r="E28" s="1">
        <v>43061</v>
      </c>
      <c r="G28" s="11">
        <v>43065</v>
      </c>
      <c r="H28" s="11"/>
      <c r="I28" s="5">
        <v>0</v>
      </c>
      <c r="J28" s="5">
        <v>0</v>
      </c>
      <c r="K28" s="5">
        <f t="shared" si="0"/>
        <v>3</v>
      </c>
      <c r="L28" s="5">
        <f t="shared" si="1"/>
        <v>19</v>
      </c>
    </row>
    <row r="29" spans="2:12" x14ac:dyDescent="0.25">
      <c r="B29">
        <v>16</v>
      </c>
      <c r="C29" t="s">
        <v>20</v>
      </c>
      <c r="D29">
        <v>1</v>
      </c>
      <c r="E29" s="1">
        <v>43062</v>
      </c>
      <c r="G29" s="11">
        <v>43066</v>
      </c>
      <c r="H29" s="11"/>
      <c r="I29" s="5">
        <v>0</v>
      </c>
      <c r="J29" s="5">
        <v>0</v>
      </c>
      <c r="K29" s="5">
        <f t="shared" si="0"/>
        <v>3</v>
      </c>
      <c r="L29" s="5">
        <f t="shared" si="1"/>
        <v>19</v>
      </c>
    </row>
    <row r="30" spans="2:12" x14ac:dyDescent="0.25">
      <c r="C30" s="4" t="s">
        <v>21</v>
      </c>
      <c r="E30" s="1"/>
      <c r="G30" s="11">
        <v>43067</v>
      </c>
      <c r="H30" s="11"/>
      <c r="I30" s="5">
        <v>0</v>
      </c>
      <c r="J30" s="5">
        <v>0</v>
      </c>
      <c r="K30" s="5">
        <f t="shared" si="0"/>
        <v>3</v>
      </c>
      <c r="L30" s="5">
        <f t="shared" si="1"/>
        <v>19</v>
      </c>
    </row>
    <row r="31" spans="2:12" x14ac:dyDescent="0.25">
      <c r="B31">
        <v>17</v>
      </c>
      <c r="C31" t="s">
        <v>22</v>
      </c>
      <c r="D31">
        <v>1</v>
      </c>
      <c r="E31" s="1">
        <v>43062</v>
      </c>
      <c r="G31" s="11">
        <v>43068</v>
      </c>
      <c r="H31" s="11"/>
      <c r="I31" s="5">
        <v>0</v>
      </c>
      <c r="J31" s="5">
        <v>0</v>
      </c>
      <c r="K31" s="5">
        <v>0</v>
      </c>
      <c r="L31" s="5">
        <f t="shared" si="1"/>
        <v>19</v>
      </c>
    </row>
    <row r="32" spans="2:12" x14ac:dyDescent="0.25">
      <c r="B32">
        <v>18</v>
      </c>
      <c r="C32" t="s">
        <v>23</v>
      </c>
      <c r="D32">
        <v>2</v>
      </c>
      <c r="E32" s="1">
        <v>43081</v>
      </c>
      <c r="G32" s="11">
        <v>43069</v>
      </c>
      <c r="H32" s="11"/>
      <c r="I32" s="5">
        <v>0</v>
      </c>
      <c r="J32" s="5">
        <v>0</v>
      </c>
      <c r="K32" s="5">
        <v>0</v>
      </c>
      <c r="L32" s="5">
        <f t="shared" ref="L32:L39" si="2">L31-J32</f>
        <v>19</v>
      </c>
    </row>
    <row r="33" spans="2:12" x14ac:dyDescent="0.25">
      <c r="B33">
        <v>19</v>
      </c>
      <c r="C33" t="s">
        <v>24</v>
      </c>
      <c r="D33">
        <v>2</v>
      </c>
      <c r="E33" s="1">
        <v>43081</v>
      </c>
      <c r="G33" s="11">
        <v>43070</v>
      </c>
      <c r="H33" s="11"/>
      <c r="I33" s="5">
        <v>0</v>
      </c>
      <c r="J33" s="5">
        <v>0</v>
      </c>
      <c r="K33" s="5">
        <v>0</v>
      </c>
      <c r="L33" s="5">
        <f t="shared" si="2"/>
        <v>19</v>
      </c>
    </row>
    <row r="34" spans="2:12" x14ac:dyDescent="0.25">
      <c r="G34" s="11">
        <v>43071</v>
      </c>
      <c r="H34" s="11"/>
      <c r="I34" s="5">
        <v>0</v>
      </c>
      <c r="J34" s="5">
        <v>0</v>
      </c>
      <c r="K34" s="5">
        <v>0</v>
      </c>
      <c r="L34" s="5">
        <f t="shared" si="2"/>
        <v>19</v>
      </c>
    </row>
    <row r="35" spans="2:12" x14ac:dyDescent="0.25">
      <c r="G35" s="11">
        <v>43072</v>
      </c>
      <c r="H35" s="11"/>
      <c r="I35" s="5">
        <v>0</v>
      </c>
      <c r="J35" s="5">
        <v>0</v>
      </c>
      <c r="K35" s="5">
        <v>0</v>
      </c>
      <c r="L35" s="5">
        <f t="shared" si="2"/>
        <v>19</v>
      </c>
    </row>
    <row r="36" spans="2:12" x14ac:dyDescent="0.25">
      <c r="G36" s="11">
        <v>43073</v>
      </c>
      <c r="H36" s="11"/>
      <c r="I36" s="5">
        <v>0</v>
      </c>
      <c r="J36" s="5">
        <v>0</v>
      </c>
      <c r="K36" s="5">
        <v>0</v>
      </c>
      <c r="L36" s="5">
        <f t="shared" si="2"/>
        <v>19</v>
      </c>
    </row>
    <row r="37" spans="2:12" x14ac:dyDescent="0.25">
      <c r="G37" s="11">
        <v>43074</v>
      </c>
      <c r="H37" s="11"/>
      <c r="I37" s="5">
        <v>0</v>
      </c>
      <c r="J37" s="5">
        <v>0</v>
      </c>
      <c r="K37" s="5">
        <v>0</v>
      </c>
      <c r="L37" s="5">
        <f t="shared" si="2"/>
        <v>19</v>
      </c>
    </row>
    <row r="38" spans="2:12" x14ac:dyDescent="0.25">
      <c r="G38" s="11">
        <v>43075</v>
      </c>
      <c r="H38" s="11"/>
      <c r="I38" s="5">
        <v>0</v>
      </c>
      <c r="J38" s="5">
        <v>0</v>
      </c>
      <c r="K38" s="5">
        <v>0</v>
      </c>
      <c r="L38" s="5">
        <f t="shared" si="2"/>
        <v>19</v>
      </c>
    </row>
    <row r="39" spans="2:12" x14ac:dyDescent="0.25">
      <c r="G39" s="11">
        <v>43076</v>
      </c>
      <c r="H39" s="11"/>
      <c r="I39" s="5">
        <v>0</v>
      </c>
      <c r="J39" s="5">
        <v>0</v>
      </c>
      <c r="K39" s="5">
        <v>0</v>
      </c>
      <c r="L39" s="5">
        <f t="shared" si="2"/>
        <v>19</v>
      </c>
    </row>
    <row r="40" spans="2:12" x14ac:dyDescent="0.25">
      <c r="G40" s="11">
        <v>43077</v>
      </c>
      <c r="H40" s="11"/>
      <c r="I40" s="5">
        <v>0</v>
      </c>
      <c r="J40" s="5">
        <v>0</v>
      </c>
      <c r="K40" s="5">
        <v>0</v>
      </c>
      <c r="L40" s="5">
        <f t="shared" ref="L40" si="3">L39-J40</f>
        <v>19</v>
      </c>
    </row>
    <row r="41" spans="2:12" x14ac:dyDescent="0.25">
      <c r="G41" s="11">
        <v>43078</v>
      </c>
      <c r="H41" s="11"/>
      <c r="I41" s="5">
        <v>0</v>
      </c>
      <c r="J41" s="5">
        <v>0</v>
      </c>
      <c r="K41" s="5">
        <v>0</v>
      </c>
      <c r="L41" s="5">
        <f t="shared" ref="L41:L44" si="4">L40-J41</f>
        <v>19</v>
      </c>
    </row>
    <row r="42" spans="2:12" x14ac:dyDescent="0.25">
      <c r="G42" s="11">
        <v>43079</v>
      </c>
      <c r="H42" s="11"/>
      <c r="I42" s="5">
        <v>0</v>
      </c>
      <c r="J42" s="5">
        <v>0</v>
      </c>
      <c r="K42" s="5">
        <v>0</v>
      </c>
      <c r="L42" s="5">
        <f t="shared" si="4"/>
        <v>19</v>
      </c>
    </row>
    <row r="43" spans="2:12" x14ac:dyDescent="0.25">
      <c r="G43" s="11">
        <v>43080</v>
      </c>
      <c r="H43" s="11"/>
      <c r="I43" s="5">
        <v>0</v>
      </c>
      <c r="J43" s="5">
        <v>0</v>
      </c>
      <c r="K43" s="5">
        <v>0</v>
      </c>
      <c r="L43" s="5">
        <f t="shared" si="4"/>
        <v>19</v>
      </c>
    </row>
    <row r="44" spans="2:12" x14ac:dyDescent="0.25">
      <c r="G44" s="11">
        <v>43081</v>
      </c>
      <c r="H44" s="11"/>
      <c r="I44" s="5">
        <v>2</v>
      </c>
      <c r="J44" s="5">
        <v>0</v>
      </c>
      <c r="K44" s="5">
        <v>0</v>
      </c>
      <c r="L44" s="5">
        <f t="shared" si="4"/>
        <v>19</v>
      </c>
    </row>
    <row r="49" spans="7:12" x14ac:dyDescent="0.25">
      <c r="G49" s="15" t="s">
        <v>26</v>
      </c>
      <c r="H49" s="15"/>
      <c r="I49" s="13" t="s">
        <v>27</v>
      </c>
      <c r="J49" s="13"/>
      <c r="K49" s="13" t="s">
        <v>30</v>
      </c>
      <c r="L49" s="13"/>
    </row>
    <row r="50" spans="7:12" x14ac:dyDescent="0.25">
      <c r="G50" s="15"/>
      <c r="H50" s="15"/>
      <c r="I50" s="8" t="s">
        <v>28</v>
      </c>
      <c r="J50" s="8" t="s">
        <v>29</v>
      </c>
      <c r="K50" s="8" t="s">
        <v>28</v>
      </c>
      <c r="L50" s="8" t="s">
        <v>29</v>
      </c>
    </row>
    <row r="51" spans="7:12" x14ac:dyDescent="0.25">
      <c r="G51" s="11">
        <v>43024</v>
      </c>
      <c r="H51" s="11"/>
      <c r="I51" s="5"/>
      <c r="J51" s="5"/>
      <c r="K51" s="9">
        <v>21</v>
      </c>
      <c r="L51" s="9">
        <v>21</v>
      </c>
    </row>
    <row r="52" spans="7:12" x14ac:dyDescent="0.25">
      <c r="G52" s="11">
        <v>43025</v>
      </c>
      <c r="H52" s="11"/>
      <c r="I52" s="5">
        <v>1</v>
      </c>
      <c r="J52" s="5">
        <v>0</v>
      </c>
      <c r="K52" s="9">
        <f>K51-I52</f>
        <v>20</v>
      </c>
      <c r="L52" s="9">
        <f>L51-J52</f>
        <v>21</v>
      </c>
    </row>
    <row r="53" spans="7:12" x14ac:dyDescent="0.25">
      <c r="G53" s="11">
        <v>43026</v>
      </c>
      <c r="H53" s="11"/>
      <c r="I53" s="5">
        <v>0</v>
      </c>
      <c r="J53" s="5">
        <v>1</v>
      </c>
      <c r="K53" s="9">
        <f t="shared" ref="K53:K99" si="5">K52-I53</f>
        <v>20</v>
      </c>
      <c r="L53" s="9">
        <f t="shared" ref="L53:L99" si="6">L52-J53</f>
        <v>20</v>
      </c>
    </row>
    <row r="54" spans="7:12" x14ac:dyDescent="0.25">
      <c r="G54" s="11">
        <v>43027</v>
      </c>
      <c r="H54" s="11"/>
      <c r="I54" s="5">
        <v>1</v>
      </c>
      <c r="J54" s="5">
        <v>0</v>
      </c>
      <c r="K54" s="9">
        <f t="shared" si="5"/>
        <v>19</v>
      </c>
      <c r="L54" s="9">
        <f t="shared" si="6"/>
        <v>20</v>
      </c>
    </row>
    <row r="55" spans="7:12" x14ac:dyDescent="0.25">
      <c r="G55" s="11">
        <v>43028</v>
      </c>
      <c r="H55" s="11"/>
      <c r="I55" s="5">
        <v>2</v>
      </c>
      <c r="J55" s="5">
        <v>2</v>
      </c>
      <c r="K55" s="9">
        <f t="shared" si="5"/>
        <v>17</v>
      </c>
      <c r="L55" s="9">
        <f t="shared" si="6"/>
        <v>18</v>
      </c>
    </row>
    <row r="56" spans="7:12" x14ac:dyDescent="0.25">
      <c r="G56" s="11">
        <v>43029</v>
      </c>
      <c r="H56" s="11"/>
      <c r="I56" s="5">
        <v>0</v>
      </c>
      <c r="J56" s="5">
        <v>1</v>
      </c>
      <c r="K56" s="9">
        <f t="shared" si="5"/>
        <v>17</v>
      </c>
      <c r="L56" s="9">
        <f t="shared" si="6"/>
        <v>17</v>
      </c>
    </row>
    <row r="57" spans="7:12" x14ac:dyDescent="0.25">
      <c r="G57" s="11">
        <v>43030</v>
      </c>
      <c r="H57" s="11"/>
      <c r="I57" s="5">
        <v>0</v>
      </c>
      <c r="J57" s="5">
        <v>0</v>
      </c>
      <c r="K57" s="9">
        <f t="shared" si="5"/>
        <v>17</v>
      </c>
      <c r="L57" s="9">
        <f t="shared" si="6"/>
        <v>17</v>
      </c>
    </row>
    <row r="58" spans="7:12" x14ac:dyDescent="0.25">
      <c r="G58" s="11">
        <v>43031</v>
      </c>
      <c r="H58" s="11"/>
      <c r="I58" s="5">
        <v>1</v>
      </c>
      <c r="J58" s="5">
        <v>1</v>
      </c>
      <c r="K58" s="9">
        <f t="shared" si="5"/>
        <v>16</v>
      </c>
      <c r="L58" s="9">
        <f t="shared" si="6"/>
        <v>16</v>
      </c>
    </row>
    <row r="59" spans="7:12" x14ac:dyDescent="0.25">
      <c r="G59" s="11">
        <v>43032</v>
      </c>
      <c r="H59" s="11"/>
      <c r="I59" s="5">
        <v>5</v>
      </c>
      <c r="J59" s="5">
        <v>5</v>
      </c>
      <c r="K59" s="9">
        <f t="shared" si="5"/>
        <v>11</v>
      </c>
      <c r="L59" s="9">
        <f t="shared" si="6"/>
        <v>11</v>
      </c>
    </row>
    <row r="60" spans="7:12" x14ac:dyDescent="0.25">
      <c r="G60" s="11">
        <v>43033</v>
      </c>
      <c r="H60" s="11"/>
      <c r="I60" s="5">
        <v>7</v>
      </c>
      <c r="J60" s="5">
        <v>4</v>
      </c>
      <c r="K60" s="9">
        <f t="shared" si="5"/>
        <v>4</v>
      </c>
      <c r="L60" s="9">
        <f t="shared" si="6"/>
        <v>7</v>
      </c>
    </row>
    <row r="61" spans="7:12" x14ac:dyDescent="0.25">
      <c r="G61" s="11">
        <v>43034</v>
      </c>
      <c r="H61" s="11"/>
      <c r="I61" s="5">
        <v>0</v>
      </c>
      <c r="J61" s="5">
        <v>2</v>
      </c>
      <c r="K61" s="9">
        <f t="shared" si="5"/>
        <v>4</v>
      </c>
      <c r="L61" s="9">
        <f t="shared" si="6"/>
        <v>5</v>
      </c>
    </row>
    <row r="62" spans="7:12" x14ac:dyDescent="0.25">
      <c r="G62" s="11">
        <v>43035</v>
      </c>
      <c r="H62" s="11"/>
      <c r="I62" s="5">
        <v>0</v>
      </c>
      <c r="J62" s="5">
        <v>1</v>
      </c>
      <c r="K62" s="9">
        <f t="shared" si="5"/>
        <v>4</v>
      </c>
      <c r="L62" s="9">
        <f t="shared" si="6"/>
        <v>4</v>
      </c>
    </row>
    <row r="63" spans="7:12" x14ac:dyDescent="0.25">
      <c r="G63" s="11">
        <v>43036</v>
      </c>
      <c r="H63" s="11"/>
      <c r="I63" s="5">
        <v>0</v>
      </c>
      <c r="J63" s="5">
        <v>0</v>
      </c>
      <c r="K63" s="9">
        <f t="shared" si="5"/>
        <v>4</v>
      </c>
      <c r="L63" s="9">
        <f t="shared" si="6"/>
        <v>4</v>
      </c>
    </row>
    <row r="64" spans="7:12" x14ac:dyDescent="0.25">
      <c r="G64" s="11">
        <v>43037</v>
      </c>
      <c r="H64" s="11"/>
      <c r="I64" s="5">
        <v>0</v>
      </c>
      <c r="J64" s="5">
        <v>0</v>
      </c>
      <c r="K64" s="9">
        <f t="shared" si="5"/>
        <v>4</v>
      </c>
      <c r="L64" s="9">
        <f t="shared" si="6"/>
        <v>4</v>
      </c>
    </row>
    <row r="65" spans="2:12" x14ac:dyDescent="0.25">
      <c r="G65" s="11">
        <v>43038</v>
      </c>
      <c r="H65" s="11"/>
      <c r="I65" s="5">
        <v>0</v>
      </c>
      <c r="J65" s="5">
        <v>0</v>
      </c>
      <c r="K65" s="9">
        <f t="shared" si="5"/>
        <v>4</v>
      </c>
      <c r="L65" s="9">
        <f t="shared" si="6"/>
        <v>4</v>
      </c>
    </row>
    <row r="66" spans="2:12" x14ac:dyDescent="0.25">
      <c r="G66" s="11">
        <v>43039</v>
      </c>
      <c r="H66" s="11"/>
      <c r="I66" s="5">
        <v>0</v>
      </c>
      <c r="J66" s="5">
        <v>0</v>
      </c>
      <c r="K66" s="9">
        <f t="shared" si="5"/>
        <v>4</v>
      </c>
      <c r="L66" s="9">
        <f t="shared" si="6"/>
        <v>4</v>
      </c>
    </row>
    <row r="67" spans="2:12" x14ac:dyDescent="0.25">
      <c r="G67" s="11">
        <v>43040</v>
      </c>
      <c r="H67" s="11"/>
      <c r="I67" s="5">
        <v>0</v>
      </c>
      <c r="J67" s="5">
        <v>0</v>
      </c>
      <c r="K67" s="9">
        <f t="shared" si="5"/>
        <v>4</v>
      </c>
      <c r="L67" s="9">
        <f t="shared" si="6"/>
        <v>4</v>
      </c>
    </row>
    <row r="68" spans="2:12" x14ac:dyDescent="0.25">
      <c r="G68" s="11">
        <v>43041</v>
      </c>
      <c r="H68" s="11"/>
      <c r="I68" s="5">
        <v>0</v>
      </c>
      <c r="J68" s="5">
        <v>0</v>
      </c>
      <c r="K68" s="9">
        <f t="shared" si="5"/>
        <v>4</v>
      </c>
      <c r="L68" s="9">
        <f t="shared" si="6"/>
        <v>4</v>
      </c>
    </row>
    <row r="69" spans="2:12" x14ac:dyDescent="0.25">
      <c r="G69" s="11">
        <v>43042</v>
      </c>
      <c r="H69" s="11"/>
      <c r="I69" s="5">
        <v>0</v>
      </c>
      <c r="J69" s="5">
        <v>0</v>
      </c>
      <c r="K69" s="9">
        <f t="shared" si="5"/>
        <v>4</v>
      </c>
      <c r="L69" s="9">
        <f t="shared" si="6"/>
        <v>4</v>
      </c>
    </row>
    <row r="70" spans="2:12" x14ac:dyDescent="0.25">
      <c r="B70" t="s">
        <v>2</v>
      </c>
      <c r="C70" t="s">
        <v>32</v>
      </c>
      <c r="D70" t="s">
        <v>25</v>
      </c>
      <c r="E70" t="s">
        <v>1</v>
      </c>
      <c r="G70" s="11">
        <v>43043</v>
      </c>
      <c r="H70" s="11"/>
      <c r="I70" s="5">
        <v>0</v>
      </c>
      <c r="J70" s="5">
        <v>0</v>
      </c>
      <c r="K70" s="9">
        <f t="shared" si="5"/>
        <v>4</v>
      </c>
      <c r="L70" s="9">
        <f t="shared" si="6"/>
        <v>4</v>
      </c>
    </row>
    <row r="71" spans="2:12" x14ac:dyDescent="0.25">
      <c r="B71">
        <v>3</v>
      </c>
      <c r="C71" t="s">
        <v>35</v>
      </c>
      <c r="D71">
        <v>2</v>
      </c>
      <c r="E71" s="1">
        <v>43025</v>
      </c>
      <c r="G71" s="11">
        <v>43044</v>
      </c>
      <c r="H71" s="11"/>
      <c r="I71" s="5">
        <v>0</v>
      </c>
      <c r="J71" s="5">
        <v>0</v>
      </c>
      <c r="K71" s="9">
        <f t="shared" si="5"/>
        <v>4</v>
      </c>
      <c r="L71" s="9">
        <f t="shared" si="6"/>
        <v>4</v>
      </c>
    </row>
    <row r="72" spans="2:12" x14ac:dyDescent="0.25">
      <c r="B72">
        <v>12</v>
      </c>
      <c r="C72" t="s">
        <v>44</v>
      </c>
      <c r="D72">
        <v>2</v>
      </c>
      <c r="E72" s="1">
        <v>43027</v>
      </c>
      <c r="G72" s="11">
        <v>43045</v>
      </c>
      <c r="H72" s="11"/>
      <c r="I72" s="5">
        <v>1</v>
      </c>
      <c r="J72" s="5">
        <v>0</v>
      </c>
      <c r="K72" s="9">
        <f t="shared" si="5"/>
        <v>3</v>
      </c>
      <c r="L72" s="9">
        <f t="shared" si="6"/>
        <v>4</v>
      </c>
    </row>
    <row r="73" spans="2:12" x14ac:dyDescent="0.25">
      <c r="B73">
        <v>13</v>
      </c>
      <c r="C73" t="s">
        <v>45</v>
      </c>
      <c r="D73">
        <v>2</v>
      </c>
      <c r="E73" s="1">
        <v>43028</v>
      </c>
      <c r="G73" s="11">
        <v>43046</v>
      </c>
      <c r="H73" s="11"/>
      <c r="I73" s="5">
        <v>0</v>
      </c>
      <c r="J73" s="5">
        <v>0</v>
      </c>
      <c r="K73" s="9">
        <f t="shared" si="5"/>
        <v>3</v>
      </c>
      <c r="L73" s="9">
        <f t="shared" si="6"/>
        <v>4</v>
      </c>
    </row>
    <row r="74" spans="2:12" x14ac:dyDescent="0.25">
      <c r="B74">
        <v>14</v>
      </c>
      <c r="C74" t="s">
        <v>46</v>
      </c>
      <c r="D74">
        <v>2</v>
      </c>
      <c r="E74" s="1">
        <v>43028</v>
      </c>
      <c r="G74" s="11">
        <v>43047</v>
      </c>
      <c r="H74" s="11"/>
      <c r="I74" s="5">
        <v>0</v>
      </c>
      <c r="J74" s="5">
        <v>0</v>
      </c>
      <c r="K74" s="9">
        <f t="shared" si="5"/>
        <v>3</v>
      </c>
      <c r="L74" s="9">
        <f t="shared" si="6"/>
        <v>4</v>
      </c>
    </row>
    <row r="75" spans="2:12" x14ac:dyDescent="0.25">
      <c r="B75">
        <v>7</v>
      </c>
      <c r="C75" t="s">
        <v>39</v>
      </c>
      <c r="D75">
        <v>1</v>
      </c>
      <c r="E75" s="1">
        <v>43031</v>
      </c>
      <c r="G75" s="11">
        <v>43048</v>
      </c>
      <c r="H75" s="11"/>
      <c r="I75" s="5">
        <v>0</v>
      </c>
      <c r="J75" s="5">
        <v>0</v>
      </c>
      <c r="K75" s="9">
        <f t="shared" si="5"/>
        <v>3</v>
      </c>
      <c r="L75" s="9">
        <f t="shared" si="6"/>
        <v>4</v>
      </c>
    </row>
    <row r="76" spans="2:12" x14ac:dyDescent="0.25">
      <c r="B76">
        <v>8</v>
      </c>
      <c r="C76" t="s">
        <v>40</v>
      </c>
      <c r="D76">
        <v>1</v>
      </c>
      <c r="E76" s="1">
        <v>43032</v>
      </c>
      <c r="G76" s="11">
        <v>43049</v>
      </c>
      <c r="H76" s="11"/>
      <c r="I76" s="5">
        <v>0</v>
      </c>
      <c r="J76" s="5">
        <v>0</v>
      </c>
      <c r="K76" s="9">
        <f t="shared" si="5"/>
        <v>3</v>
      </c>
      <c r="L76" s="9">
        <f t="shared" si="6"/>
        <v>4</v>
      </c>
    </row>
    <row r="77" spans="2:12" x14ac:dyDescent="0.25">
      <c r="B77">
        <v>15</v>
      </c>
      <c r="C77" t="s">
        <v>47</v>
      </c>
      <c r="D77">
        <v>2</v>
      </c>
      <c r="E77" s="1">
        <v>43032</v>
      </c>
      <c r="G77" s="11">
        <v>43050</v>
      </c>
      <c r="H77" s="11"/>
      <c r="I77" s="5">
        <v>0</v>
      </c>
      <c r="J77" s="5">
        <v>0</v>
      </c>
      <c r="K77" s="9">
        <f t="shared" si="5"/>
        <v>3</v>
      </c>
      <c r="L77" s="9">
        <f t="shared" si="6"/>
        <v>4</v>
      </c>
    </row>
    <row r="78" spans="2:12" x14ac:dyDescent="0.25">
      <c r="B78">
        <v>16</v>
      </c>
      <c r="C78" t="s">
        <v>48</v>
      </c>
      <c r="D78">
        <v>3</v>
      </c>
      <c r="E78" s="1">
        <v>43032</v>
      </c>
      <c r="G78" s="11">
        <v>43051</v>
      </c>
      <c r="H78" s="11"/>
      <c r="I78" s="5">
        <v>0</v>
      </c>
      <c r="J78" s="5">
        <v>0</v>
      </c>
      <c r="K78" s="9">
        <f t="shared" si="5"/>
        <v>3</v>
      </c>
      <c r="L78" s="9">
        <f t="shared" si="6"/>
        <v>4</v>
      </c>
    </row>
    <row r="79" spans="2:12" x14ac:dyDescent="0.25">
      <c r="B79">
        <v>17</v>
      </c>
      <c r="C79" t="s">
        <v>49</v>
      </c>
      <c r="D79">
        <v>2</v>
      </c>
      <c r="E79" s="1">
        <v>43032</v>
      </c>
      <c r="G79" s="11">
        <v>43052</v>
      </c>
      <c r="H79" s="11"/>
      <c r="I79" s="5">
        <v>0</v>
      </c>
      <c r="J79" s="5">
        <v>0</v>
      </c>
      <c r="K79" s="9">
        <f t="shared" si="5"/>
        <v>3</v>
      </c>
      <c r="L79" s="9">
        <f t="shared" si="6"/>
        <v>4</v>
      </c>
    </row>
    <row r="80" spans="2:12" x14ac:dyDescent="0.25">
      <c r="B80">
        <v>19</v>
      </c>
      <c r="C80" t="s">
        <v>51</v>
      </c>
      <c r="D80">
        <v>2</v>
      </c>
      <c r="E80" s="1">
        <v>43032</v>
      </c>
      <c r="G80" s="11">
        <v>43053</v>
      </c>
      <c r="H80" s="11"/>
      <c r="I80" s="5">
        <v>0</v>
      </c>
      <c r="J80" s="5">
        <v>0</v>
      </c>
      <c r="K80" s="9">
        <f t="shared" si="5"/>
        <v>3</v>
      </c>
      <c r="L80" s="9">
        <f t="shared" si="6"/>
        <v>4</v>
      </c>
    </row>
    <row r="81" spans="2:12" x14ac:dyDescent="0.25">
      <c r="B81">
        <v>1</v>
      </c>
      <c r="C81" t="s">
        <v>33</v>
      </c>
      <c r="D81">
        <v>1</v>
      </c>
      <c r="E81" s="1">
        <v>43033</v>
      </c>
      <c r="G81" s="11">
        <v>43054</v>
      </c>
      <c r="H81" s="11"/>
      <c r="I81" s="5">
        <v>0</v>
      </c>
      <c r="J81" s="5">
        <v>0</v>
      </c>
      <c r="K81" s="9">
        <f t="shared" si="5"/>
        <v>3</v>
      </c>
      <c r="L81" s="9">
        <f t="shared" si="6"/>
        <v>4</v>
      </c>
    </row>
    <row r="82" spans="2:12" x14ac:dyDescent="0.25">
      <c r="B82">
        <v>9</v>
      </c>
      <c r="C82" t="s">
        <v>41</v>
      </c>
      <c r="D82">
        <v>1</v>
      </c>
      <c r="E82" s="1">
        <v>43033</v>
      </c>
      <c r="G82" s="11">
        <v>43055</v>
      </c>
      <c r="H82" s="11"/>
      <c r="I82" s="5">
        <v>0</v>
      </c>
      <c r="J82" s="5">
        <v>0</v>
      </c>
      <c r="K82" s="9">
        <f t="shared" si="5"/>
        <v>3</v>
      </c>
      <c r="L82" s="9">
        <f t="shared" si="6"/>
        <v>4</v>
      </c>
    </row>
    <row r="83" spans="2:12" x14ac:dyDescent="0.25">
      <c r="B83">
        <v>10</v>
      </c>
      <c r="C83" t="s">
        <v>42</v>
      </c>
      <c r="D83">
        <v>3</v>
      </c>
      <c r="E83" s="1">
        <v>43033</v>
      </c>
      <c r="G83" s="11">
        <v>43056</v>
      </c>
      <c r="H83" s="11"/>
      <c r="I83" s="5">
        <v>0</v>
      </c>
      <c r="J83" s="5">
        <v>0</v>
      </c>
      <c r="K83" s="9">
        <f t="shared" si="5"/>
        <v>3</v>
      </c>
      <c r="L83" s="9">
        <f t="shared" si="6"/>
        <v>4</v>
      </c>
    </row>
    <row r="84" spans="2:12" x14ac:dyDescent="0.25">
      <c r="B84">
        <v>11</v>
      </c>
      <c r="C84" t="s">
        <v>43</v>
      </c>
      <c r="D84">
        <v>3</v>
      </c>
      <c r="E84" s="1">
        <v>43033</v>
      </c>
      <c r="G84" s="11">
        <v>43057</v>
      </c>
      <c r="H84" s="11"/>
      <c r="I84" s="5">
        <v>0</v>
      </c>
      <c r="J84" s="5">
        <v>0</v>
      </c>
      <c r="K84" s="9">
        <f t="shared" si="5"/>
        <v>3</v>
      </c>
      <c r="L84" s="9">
        <f t="shared" si="6"/>
        <v>4</v>
      </c>
    </row>
    <row r="85" spans="2:12" x14ac:dyDescent="0.25">
      <c r="B85">
        <v>18</v>
      </c>
      <c r="C85" t="s">
        <v>50</v>
      </c>
      <c r="D85">
        <v>3</v>
      </c>
      <c r="E85" s="1">
        <v>43033</v>
      </c>
      <c r="G85" s="11">
        <v>43058</v>
      </c>
      <c r="H85" s="11"/>
      <c r="I85" s="5">
        <v>0</v>
      </c>
      <c r="J85" s="5">
        <v>0</v>
      </c>
      <c r="K85" s="9">
        <f t="shared" si="5"/>
        <v>3</v>
      </c>
      <c r="L85" s="9">
        <f t="shared" si="6"/>
        <v>4</v>
      </c>
    </row>
    <row r="86" spans="2:12" x14ac:dyDescent="0.25">
      <c r="B86">
        <v>20</v>
      </c>
      <c r="C86" t="s">
        <v>52</v>
      </c>
      <c r="D86">
        <v>2</v>
      </c>
      <c r="E86" s="1">
        <v>43033</v>
      </c>
      <c r="G86" s="11">
        <v>43059</v>
      </c>
      <c r="H86" s="11"/>
      <c r="I86" s="5">
        <v>0</v>
      </c>
      <c r="J86" s="5">
        <v>0</v>
      </c>
      <c r="K86" s="9">
        <f t="shared" si="5"/>
        <v>3</v>
      </c>
      <c r="L86" s="9">
        <f t="shared" si="6"/>
        <v>4</v>
      </c>
    </row>
    <row r="87" spans="2:12" x14ac:dyDescent="0.25">
      <c r="B87">
        <v>21</v>
      </c>
      <c r="C87" s="6" t="s">
        <v>53</v>
      </c>
      <c r="D87">
        <v>8</v>
      </c>
      <c r="E87" s="1">
        <v>43033</v>
      </c>
      <c r="G87" s="11">
        <v>43060</v>
      </c>
      <c r="H87" s="11"/>
      <c r="I87" s="5">
        <v>0</v>
      </c>
      <c r="J87" s="5">
        <v>0</v>
      </c>
      <c r="K87" s="9">
        <f t="shared" si="5"/>
        <v>3</v>
      </c>
      <c r="L87" s="9">
        <f t="shared" si="6"/>
        <v>4</v>
      </c>
    </row>
    <row r="88" spans="2:12" x14ac:dyDescent="0.25">
      <c r="B88">
        <v>2</v>
      </c>
      <c r="C88" t="s">
        <v>34</v>
      </c>
      <c r="D88">
        <v>3</v>
      </c>
      <c r="E88" s="1">
        <v>43045</v>
      </c>
      <c r="G88" s="11">
        <v>43061</v>
      </c>
      <c r="H88" s="11"/>
      <c r="I88" s="5">
        <v>0</v>
      </c>
      <c r="J88" s="5">
        <v>0</v>
      </c>
      <c r="K88" s="9">
        <f t="shared" si="5"/>
        <v>3</v>
      </c>
      <c r="L88" s="9">
        <f t="shared" si="6"/>
        <v>4</v>
      </c>
    </row>
    <row r="89" spans="2:12" x14ac:dyDescent="0.25">
      <c r="B89">
        <v>4</v>
      </c>
      <c r="C89" t="s">
        <v>36</v>
      </c>
      <c r="D89">
        <v>20</v>
      </c>
      <c r="E89" s="1">
        <v>43079</v>
      </c>
      <c r="G89" s="11">
        <v>43062</v>
      </c>
      <c r="H89" s="11"/>
      <c r="I89" s="5">
        <v>0</v>
      </c>
      <c r="J89" s="5">
        <v>0</v>
      </c>
      <c r="K89" s="9">
        <f t="shared" si="5"/>
        <v>3</v>
      </c>
      <c r="L89" s="9">
        <f t="shared" si="6"/>
        <v>4</v>
      </c>
    </row>
    <row r="90" spans="2:12" x14ac:dyDescent="0.25">
      <c r="B90">
        <v>5</v>
      </c>
      <c r="C90" t="s">
        <v>37</v>
      </c>
      <c r="D90">
        <v>1</v>
      </c>
      <c r="E90" s="1">
        <v>43080</v>
      </c>
      <c r="G90" s="11">
        <v>43063</v>
      </c>
      <c r="H90" s="11"/>
      <c r="I90" s="5">
        <v>0</v>
      </c>
      <c r="J90" s="5">
        <v>0</v>
      </c>
      <c r="K90" s="9">
        <f t="shared" si="5"/>
        <v>3</v>
      </c>
      <c r="L90" s="9">
        <f t="shared" si="6"/>
        <v>4</v>
      </c>
    </row>
    <row r="91" spans="2:12" x14ac:dyDescent="0.25">
      <c r="B91">
        <v>6</v>
      </c>
      <c r="C91" t="s">
        <v>38</v>
      </c>
      <c r="D91">
        <v>3</v>
      </c>
      <c r="E91" s="1">
        <v>43083</v>
      </c>
      <c r="G91" s="11">
        <v>43064</v>
      </c>
      <c r="H91" s="11"/>
      <c r="I91" s="5">
        <v>0</v>
      </c>
      <c r="J91" s="5">
        <v>0</v>
      </c>
      <c r="K91" s="9">
        <f t="shared" si="5"/>
        <v>3</v>
      </c>
      <c r="L91" s="9">
        <f t="shared" si="6"/>
        <v>4</v>
      </c>
    </row>
    <row r="92" spans="2:12" x14ac:dyDescent="0.25">
      <c r="G92" s="11">
        <v>43065</v>
      </c>
      <c r="H92" s="11"/>
      <c r="I92" s="5">
        <v>0</v>
      </c>
      <c r="J92" s="5">
        <v>0</v>
      </c>
      <c r="K92" s="9">
        <f t="shared" si="5"/>
        <v>3</v>
      </c>
      <c r="L92" s="9">
        <f t="shared" si="6"/>
        <v>4</v>
      </c>
    </row>
    <row r="93" spans="2:12" x14ac:dyDescent="0.25">
      <c r="G93" s="11">
        <v>43066</v>
      </c>
      <c r="H93" s="11"/>
      <c r="I93" s="5">
        <v>0</v>
      </c>
      <c r="J93" s="5">
        <v>0</v>
      </c>
      <c r="K93" s="9">
        <f t="shared" si="5"/>
        <v>3</v>
      </c>
      <c r="L93" s="9">
        <f t="shared" si="6"/>
        <v>4</v>
      </c>
    </row>
    <row r="94" spans="2:12" x14ac:dyDescent="0.25">
      <c r="G94" s="11">
        <v>43067</v>
      </c>
      <c r="H94" s="11"/>
      <c r="I94" s="5">
        <v>0</v>
      </c>
      <c r="J94" s="5">
        <v>0</v>
      </c>
      <c r="K94" s="9">
        <f t="shared" si="5"/>
        <v>3</v>
      </c>
      <c r="L94" s="9">
        <f t="shared" si="6"/>
        <v>4</v>
      </c>
    </row>
    <row r="95" spans="2:12" x14ac:dyDescent="0.25">
      <c r="G95" s="11">
        <v>43068</v>
      </c>
      <c r="H95" s="11"/>
      <c r="I95" s="5">
        <v>0</v>
      </c>
      <c r="J95" s="5">
        <v>0</v>
      </c>
      <c r="K95" s="9">
        <f t="shared" si="5"/>
        <v>3</v>
      </c>
      <c r="L95" s="9">
        <f t="shared" si="6"/>
        <v>4</v>
      </c>
    </row>
    <row r="96" spans="2:12" x14ac:dyDescent="0.25">
      <c r="G96" s="11">
        <v>43069</v>
      </c>
      <c r="H96" s="11"/>
      <c r="I96" s="5">
        <v>0</v>
      </c>
      <c r="J96" s="5">
        <v>0</v>
      </c>
      <c r="K96" s="9">
        <f t="shared" si="5"/>
        <v>3</v>
      </c>
      <c r="L96" s="9">
        <f t="shared" si="6"/>
        <v>4</v>
      </c>
    </row>
    <row r="97" spans="7:12" x14ac:dyDescent="0.25">
      <c r="G97" s="11">
        <v>43070</v>
      </c>
      <c r="H97" s="11"/>
      <c r="I97" s="5">
        <v>0</v>
      </c>
      <c r="J97" s="5">
        <v>0</v>
      </c>
      <c r="K97" s="9">
        <f t="shared" si="5"/>
        <v>3</v>
      </c>
      <c r="L97" s="9">
        <f t="shared" si="6"/>
        <v>4</v>
      </c>
    </row>
    <row r="98" spans="7:12" x14ac:dyDescent="0.25">
      <c r="G98" s="11">
        <v>43071</v>
      </c>
      <c r="H98" s="11"/>
      <c r="I98" s="5">
        <v>0</v>
      </c>
      <c r="J98" s="5">
        <v>0</v>
      </c>
      <c r="K98" s="9">
        <f t="shared" si="5"/>
        <v>3</v>
      </c>
      <c r="L98" s="9">
        <f t="shared" si="6"/>
        <v>4</v>
      </c>
    </row>
    <row r="99" spans="7:12" x14ac:dyDescent="0.25">
      <c r="G99" s="11">
        <v>43072</v>
      </c>
      <c r="H99" s="11"/>
      <c r="I99" s="5">
        <v>0</v>
      </c>
      <c r="J99" s="5">
        <v>0</v>
      </c>
      <c r="K99" s="9">
        <f t="shared" si="5"/>
        <v>3</v>
      </c>
      <c r="L99" s="9">
        <f t="shared" si="6"/>
        <v>4</v>
      </c>
    </row>
    <row r="100" spans="7:12" x14ac:dyDescent="0.25">
      <c r="G100" s="11">
        <v>43073</v>
      </c>
      <c r="H100" s="11"/>
      <c r="I100" s="5">
        <v>0</v>
      </c>
      <c r="J100" s="5">
        <v>0</v>
      </c>
      <c r="K100" s="9">
        <f t="shared" ref="K100:K104" si="7">K99-I100</f>
        <v>3</v>
      </c>
      <c r="L100" s="9">
        <f t="shared" ref="L100:L104" si="8">L99-J100</f>
        <v>4</v>
      </c>
    </row>
    <row r="101" spans="7:12" x14ac:dyDescent="0.25">
      <c r="G101" s="11">
        <v>43074</v>
      </c>
      <c r="H101" s="11"/>
      <c r="I101" s="5">
        <v>0</v>
      </c>
      <c r="J101" s="5">
        <v>0</v>
      </c>
      <c r="K101" s="9">
        <f t="shared" si="7"/>
        <v>3</v>
      </c>
      <c r="L101" s="9">
        <f t="shared" si="8"/>
        <v>4</v>
      </c>
    </row>
    <row r="102" spans="7:12" x14ac:dyDescent="0.25">
      <c r="G102" s="11">
        <v>43075</v>
      </c>
      <c r="H102" s="11"/>
      <c r="I102" s="5">
        <v>0</v>
      </c>
      <c r="J102" s="5">
        <v>0</v>
      </c>
      <c r="K102" s="9">
        <f t="shared" si="7"/>
        <v>3</v>
      </c>
      <c r="L102" s="9">
        <f t="shared" si="8"/>
        <v>4</v>
      </c>
    </row>
    <row r="103" spans="7:12" x14ac:dyDescent="0.25">
      <c r="G103" s="11">
        <v>43076</v>
      </c>
      <c r="H103" s="11"/>
      <c r="I103" s="5">
        <v>0</v>
      </c>
      <c r="J103" s="5">
        <v>0</v>
      </c>
      <c r="K103" s="9">
        <f t="shared" si="7"/>
        <v>3</v>
      </c>
      <c r="L103" s="9">
        <f t="shared" si="8"/>
        <v>4</v>
      </c>
    </row>
    <row r="104" spans="7:12" x14ac:dyDescent="0.25">
      <c r="G104" s="11">
        <v>43077</v>
      </c>
      <c r="H104" s="11"/>
      <c r="I104" s="5">
        <v>0</v>
      </c>
      <c r="J104" s="5">
        <v>0</v>
      </c>
      <c r="K104" s="9">
        <f t="shared" si="7"/>
        <v>3</v>
      </c>
      <c r="L104" s="9">
        <f t="shared" si="8"/>
        <v>4</v>
      </c>
    </row>
    <row r="105" spans="7:12" x14ac:dyDescent="0.25">
      <c r="G105" s="11">
        <v>43078</v>
      </c>
      <c r="H105" s="11"/>
      <c r="I105" s="5">
        <v>0</v>
      </c>
      <c r="J105" s="5">
        <v>0</v>
      </c>
      <c r="K105" s="9">
        <f t="shared" ref="K105:K110" si="9">K104-I105</f>
        <v>3</v>
      </c>
      <c r="L105" s="9">
        <f t="shared" ref="L105:L110" si="10">L104-J105</f>
        <v>4</v>
      </c>
    </row>
    <row r="106" spans="7:12" x14ac:dyDescent="0.25">
      <c r="G106" s="11">
        <v>43079</v>
      </c>
      <c r="H106" s="11"/>
      <c r="I106" s="5">
        <v>1</v>
      </c>
      <c r="J106" s="5">
        <v>0</v>
      </c>
      <c r="K106" s="9">
        <f t="shared" si="9"/>
        <v>2</v>
      </c>
      <c r="L106" s="9">
        <f t="shared" si="10"/>
        <v>4</v>
      </c>
    </row>
    <row r="107" spans="7:12" x14ac:dyDescent="0.25">
      <c r="G107" s="11">
        <v>43080</v>
      </c>
      <c r="H107" s="11"/>
      <c r="I107" s="5">
        <v>1</v>
      </c>
      <c r="J107" s="5">
        <v>0</v>
      </c>
      <c r="K107" s="9">
        <f t="shared" si="9"/>
        <v>1</v>
      </c>
      <c r="L107" s="9">
        <f t="shared" si="10"/>
        <v>4</v>
      </c>
    </row>
    <row r="108" spans="7:12" x14ac:dyDescent="0.25">
      <c r="G108" s="11">
        <v>43081</v>
      </c>
      <c r="H108" s="11"/>
      <c r="I108" s="5">
        <v>0</v>
      </c>
      <c r="J108" s="5">
        <v>0</v>
      </c>
      <c r="K108" s="9">
        <f t="shared" si="9"/>
        <v>1</v>
      </c>
      <c r="L108" s="9">
        <f t="shared" si="10"/>
        <v>4</v>
      </c>
    </row>
    <row r="109" spans="7:12" x14ac:dyDescent="0.25">
      <c r="G109" s="11">
        <v>43082</v>
      </c>
      <c r="H109" s="11"/>
      <c r="I109" s="5">
        <v>0</v>
      </c>
      <c r="J109" s="5">
        <v>0</v>
      </c>
      <c r="K109" s="9">
        <f t="shared" si="9"/>
        <v>1</v>
      </c>
      <c r="L109" s="9">
        <f t="shared" si="10"/>
        <v>4</v>
      </c>
    </row>
    <row r="110" spans="7:12" x14ac:dyDescent="0.25">
      <c r="G110" s="11">
        <v>43083</v>
      </c>
      <c r="H110" s="11"/>
      <c r="I110" s="5">
        <v>1</v>
      </c>
      <c r="J110" s="5">
        <v>0</v>
      </c>
      <c r="K110" s="9">
        <f t="shared" si="9"/>
        <v>0</v>
      </c>
      <c r="L110" s="9">
        <f t="shared" si="10"/>
        <v>4</v>
      </c>
    </row>
    <row r="127" spans="7:12" x14ac:dyDescent="0.25">
      <c r="G127" s="26" t="s">
        <v>26</v>
      </c>
      <c r="H127" s="26"/>
      <c r="I127" s="24" t="s">
        <v>27</v>
      </c>
      <c r="J127" s="24"/>
      <c r="K127" s="24" t="s">
        <v>30</v>
      </c>
      <c r="L127" s="24"/>
    </row>
    <row r="128" spans="7:12" x14ac:dyDescent="0.25">
      <c r="G128" s="26"/>
      <c r="H128" s="26"/>
      <c r="I128" s="10" t="s">
        <v>28</v>
      </c>
      <c r="J128" s="10" t="s">
        <v>29</v>
      </c>
      <c r="K128" s="10" t="s">
        <v>28</v>
      </c>
      <c r="L128" s="10" t="s">
        <v>29</v>
      </c>
    </row>
    <row r="129" spans="2:12" x14ac:dyDescent="0.25">
      <c r="G129" s="27">
        <v>43048</v>
      </c>
      <c r="H129" s="28"/>
      <c r="I129" s="5"/>
      <c r="J129" s="5"/>
      <c r="K129" s="5">
        <v>8</v>
      </c>
      <c r="L129" s="5">
        <v>8</v>
      </c>
    </row>
    <row r="130" spans="2:12" x14ac:dyDescent="0.25">
      <c r="B130" s="25" t="s">
        <v>54</v>
      </c>
      <c r="C130" s="25"/>
      <c r="D130" s="25"/>
      <c r="E130" s="25"/>
      <c r="G130" s="11">
        <v>43049</v>
      </c>
      <c r="H130" s="12"/>
      <c r="I130" s="5">
        <v>1</v>
      </c>
      <c r="J130" s="5">
        <v>0</v>
      </c>
      <c r="K130" s="5">
        <f>K129-I130</f>
        <v>7</v>
      </c>
      <c r="L130" s="5">
        <f>L129-J130</f>
        <v>8</v>
      </c>
    </row>
    <row r="131" spans="2:12" x14ac:dyDescent="0.25">
      <c r="B131" t="s">
        <v>2</v>
      </c>
      <c r="C131" t="s">
        <v>0</v>
      </c>
      <c r="D131" t="s">
        <v>25</v>
      </c>
      <c r="E131" t="s">
        <v>1</v>
      </c>
      <c r="G131" s="11">
        <v>43050</v>
      </c>
      <c r="H131" s="12"/>
      <c r="I131" s="5">
        <v>0</v>
      </c>
      <c r="J131" s="5">
        <v>0</v>
      </c>
      <c r="K131" s="5">
        <f>K130-I131</f>
        <v>7</v>
      </c>
      <c r="L131" s="5">
        <f>L130-J131</f>
        <v>8</v>
      </c>
    </row>
    <row r="132" spans="2:12" x14ac:dyDescent="0.25">
      <c r="B132">
        <v>1</v>
      </c>
      <c r="C132" t="s">
        <v>56</v>
      </c>
      <c r="D132">
        <v>1</v>
      </c>
      <c r="E132" s="1">
        <v>43049</v>
      </c>
      <c r="G132" s="11">
        <v>43051</v>
      </c>
      <c r="H132" s="12"/>
      <c r="I132" s="5">
        <v>0</v>
      </c>
      <c r="J132" s="5">
        <v>0</v>
      </c>
      <c r="K132" s="5">
        <f t="shared" ref="K132:K155" si="11">K131-I132</f>
        <v>7</v>
      </c>
      <c r="L132" s="5">
        <f t="shared" ref="L132:L155" si="12">L131-J132</f>
        <v>8</v>
      </c>
    </row>
    <row r="133" spans="2:12" x14ac:dyDescent="0.25">
      <c r="B133">
        <v>2</v>
      </c>
      <c r="C133" t="s">
        <v>57</v>
      </c>
      <c r="D133">
        <v>2</v>
      </c>
      <c r="E133" s="1">
        <v>43052</v>
      </c>
      <c r="G133" s="11">
        <v>43052</v>
      </c>
      <c r="H133" s="12"/>
      <c r="I133" s="5">
        <v>1</v>
      </c>
      <c r="J133" s="5">
        <v>0</v>
      </c>
      <c r="K133" s="5">
        <f t="shared" si="11"/>
        <v>6</v>
      </c>
      <c r="L133" s="5">
        <f t="shared" si="12"/>
        <v>8</v>
      </c>
    </row>
    <row r="134" spans="2:12" x14ac:dyDescent="0.25">
      <c r="B134">
        <v>3</v>
      </c>
      <c r="C134" t="s">
        <v>55</v>
      </c>
      <c r="D134">
        <v>3</v>
      </c>
      <c r="E134" s="1">
        <v>43055</v>
      </c>
      <c r="G134" s="11">
        <v>43053</v>
      </c>
      <c r="H134" s="12"/>
      <c r="I134" s="5">
        <v>0</v>
      </c>
      <c r="J134" s="5">
        <v>0</v>
      </c>
      <c r="K134" s="5">
        <f t="shared" si="11"/>
        <v>6</v>
      </c>
      <c r="L134" s="5">
        <f t="shared" si="12"/>
        <v>8</v>
      </c>
    </row>
    <row r="135" spans="2:12" x14ac:dyDescent="0.25">
      <c r="B135">
        <v>4</v>
      </c>
      <c r="C135" t="s">
        <v>59</v>
      </c>
      <c r="D135">
        <v>2</v>
      </c>
      <c r="E135" s="1">
        <v>43057</v>
      </c>
      <c r="G135" s="11">
        <v>43054</v>
      </c>
      <c r="H135" s="12"/>
      <c r="I135" s="5">
        <v>0</v>
      </c>
      <c r="J135" s="5">
        <v>0</v>
      </c>
      <c r="K135" s="5">
        <f t="shared" si="11"/>
        <v>6</v>
      </c>
      <c r="L135" s="5">
        <f t="shared" si="12"/>
        <v>8</v>
      </c>
    </row>
    <row r="136" spans="2:12" x14ac:dyDescent="0.25">
      <c r="B136">
        <v>5</v>
      </c>
      <c r="C136" t="s">
        <v>58</v>
      </c>
      <c r="D136">
        <v>4</v>
      </c>
      <c r="E136" s="1">
        <v>43059</v>
      </c>
      <c r="G136" s="11">
        <v>43055</v>
      </c>
      <c r="H136" s="12"/>
      <c r="I136" s="5">
        <v>1</v>
      </c>
      <c r="J136" s="5">
        <v>0</v>
      </c>
      <c r="K136" s="5">
        <f t="shared" si="11"/>
        <v>5</v>
      </c>
      <c r="L136" s="5">
        <f t="shared" si="12"/>
        <v>8</v>
      </c>
    </row>
    <row r="137" spans="2:12" x14ac:dyDescent="0.25">
      <c r="B137">
        <v>6</v>
      </c>
      <c r="C137" t="s">
        <v>60</v>
      </c>
      <c r="D137">
        <v>4</v>
      </c>
      <c r="E137" s="1">
        <v>43063</v>
      </c>
      <c r="G137" s="11">
        <v>43056</v>
      </c>
      <c r="H137" s="12"/>
      <c r="I137" s="5">
        <v>0</v>
      </c>
      <c r="J137" s="5">
        <v>0</v>
      </c>
      <c r="K137" s="5">
        <f t="shared" si="11"/>
        <v>5</v>
      </c>
      <c r="L137" s="5">
        <f t="shared" si="12"/>
        <v>8</v>
      </c>
    </row>
    <row r="138" spans="2:12" x14ac:dyDescent="0.25">
      <c r="B138">
        <v>7</v>
      </c>
      <c r="C138" t="s">
        <v>61</v>
      </c>
      <c r="D138">
        <v>2</v>
      </c>
      <c r="E138" s="1">
        <v>43064</v>
      </c>
      <c r="G138" s="11">
        <v>43057</v>
      </c>
      <c r="H138" s="12"/>
      <c r="I138" s="5">
        <v>1</v>
      </c>
      <c r="J138" s="5">
        <v>0</v>
      </c>
      <c r="K138" s="5">
        <f t="shared" si="11"/>
        <v>4</v>
      </c>
      <c r="L138" s="5">
        <f t="shared" si="12"/>
        <v>8</v>
      </c>
    </row>
    <row r="139" spans="2:12" x14ac:dyDescent="0.25">
      <c r="B139">
        <v>8</v>
      </c>
      <c r="C139" t="s">
        <v>62</v>
      </c>
      <c r="D139">
        <v>6</v>
      </c>
      <c r="E139" s="1">
        <v>43082</v>
      </c>
      <c r="G139" s="11">
        <v>43058</v>
      </c>
      <c r="H139" s="12"/>
      <c r="I139" s="5">
        <v>0</v>
      </c>
      <c r="J139" s="5">
        <v>0</v>
      </c>
      <c r="K139" s="5">
        <f t="shared" si="11"/>
        <v>4</v>
      </c>
      <c r="L139" s="5">
        <f t="shared" si="12"/>
        <v>8</v>
      </c>
    </row>
    <row r="140" spans="2:12" x14ac:dyDescent="0.25">
      <c r="G140" s="11">
        <v>43059</v>
      </c>
      <c r="H140" s="12"/>
      <c r="I140" s="5">
        <v>1</v>
      </c>
      <c r="J140" s="5">
        <v>0</v>
      </c>
      <c r="K140" s="5">
        <f t="shared" si="11"/>
        <v>3</v>
      </c>
      <c r="L140" s="5">
        <f t="shared" si="12"/>
        <v>8</v>
      </c>
    </row>
    <row r="141" spans="2:12" x14ac:dyDescent="0.25">
      <c r="G141" s="11">
        <v>43060</v>
      </c>
      <c r="H141" s="12"/>
      <c r="I141" s="5">
        <v>0</v>
      </c>
      <c r="J141" s="5">
        <v>0</v>
      </c>
      <c r="K141" s="5">
        <f t="shared" si="11"/>
        <v>3</v>
      </c>
      <c r="L141" s="5">
        <f t="shared" si="12"/>
        <v>8</v>
      </c>
    </row>
    <row r="142" spans="2:12" x14ac:dyDescent="0.25">
      <c r="G142" s="11">
        <v>43061</v>
      </c>
      <c r="H142" s="12"/>
      <c r="I142" s="5">
        <v>0</v>
      </c>
      <c r="J142" s="5">
        <v>0</v>
      </c>
      <c r="K142" s="5">
        <f t="shared" si="11"/>
        <v>3</v>
      </c>
      <c r="L142" s="5">
        <f t="shared" si="12"/>
        <v>8</v>
      </c>
    </row>
    <row r="143" spans="2:12" x14ac:dyDescent="0.25">
      <c r="G143" s="11">
        <v>43062</v>
      </c>
      <c r="H143" s="12"/>
      <c r="I143" s="5">
        <v>0</v>
      </c>
      <c r="J143" s="5">
        <v>0</v>
      </c>
      <c r="K143" s="5">
        <f t="shared" si="11"/>
        <v>3</v>
      </c>
      <c r="L143" s="5">
        <f t="shared" si="12"/>
        <v>8</v>
      </c>
    </row>
    <row r="144" spans="2:12" x14ac:dyDescent="0.25">
      <c r="G144" s="11">
        <v>43063</v>
      </c>
      <c r="H144" s="12"/>
      <c r="I144" s="5">
        <v>1</v>
      </c>
      <c r="J144" s="5">
        <v>0</v>
      </c>
      <c r="K144" s="5">
        <f t="shared" si="11"/>
        <v>2</v>
      </c>
      <c r="L144" s="5">
        <f t="shared" si="12"/>
        <v>8</v>
      </c>
    </row>
    <row r="145" spans="7:12" x14ac:dyDescent="0.25">
      <c r="G145" s="11">
        <v>43064</v>
      </c>
      <c r="H145" s="12"/>
      <c r="I145" s="5">
        <v>1</v>
      </c>
      <c r="J145" s="5">
        <v>0</v>
      </c>
      <c r="K145" s="5">
        <f t="shared" si="11"/>
        <v>1</v>
      </c>
      <c r="L145" s="5">
        <f t="shared" si="12"/>
        <v>8</v>
      </c>
    </row>
    <row r="146" spans="7:12" x14ac:dyDescent="0.25">
      <c r="G146" s="11">
        <v>43065</v>
      </c>
      <c r="H146" s="12"/>
      <c r="I146" s="5">
        <v>0</v>
      </c>
      <c r="J146" s="5">
        <v>0</v>
      </c>
      <c r="K146" s="5">
        <f t="shared" si="11"/>
        <v>1</v>
      </c>
      <c r="L146" s="5">
        <f t="shared" si="12"/>
        <v>8</v>
      </c>
    </row>
    <row r="147" spans="7:12" x14ac:dyDescent="0.25">
      <c r="G147" s="11">
        <v>43066</v>
      </c>
      <c r="H147" s="12"/>
      <c r="I147" s="5">
        <v>0</v>
      </c>
      <c r="J147" s="5">
        <v>0</v>
      </c>
      <c r="K147" s="5">
        <f t="shared" si="11"/>
        <v>1</v>
      </c>
      <c r="L147" s="5">
        <f t="shared" si="12"/>
        <v>8</v>
      </c>
    </row>
    <row r="148" spans="7:12" x14ac:dyDescent="0.25">
      <c r="G148" s="11">
        <v>43067</v>
      </c>
      <c r="H148" s="12"/>
      <c r="I148" s="5">
        <v>0</v>
      </c>
      <c r="J148" s="5">
        <v>0</v>
      </c>
      <c r="K148" s="5">
        <f t="shared" si="11"/>
        <v>1</v>
      </c>
      <c r="L148" s="5">
        <f t="shared" si="12"/>
        <v>8</v>
      </c>
    </row>
    <row r="149" spans="7:12" x14ac:dyDescent="0.25">
      <c r="G149" s="11">
        <v>43068</v>
      </c>
      <c r="H149" s="12"/>
      <c r="I149" s="5">
        <v>0</v>
      </c>
      <c r="J149" s="5">
        <v>0</v>
      </c>
      <c r="K149" s="5">
        <f t="shared" si="11"/>
        <v>1</v>
      </c>
      <c r="L149" s="5">
        <f t="shared" si="12"/>
        <v>8</v>
      </c>
    </row>
    <row r="150" spans="7:12" x14ac:dyDescent="0.25">
      <c r="G150" s="11">
        <v>43069</v>
      </c>
      <c r="H150" s="12"/>
      <c r="I150" s="5">
        <v>0</v>
      </c>
      <c r="J150" s="5">
        <v>0</v>
      </c>
      <c r="K150" s="5">
        <f t="shared" si="11"/>
        <v>1</v>
      </c>
      <c r="L150" s="5">
        <f t="shared" si="12"/>
        <v>8</v>
      </c>
    </row>
    <row r="151" spans="7:12" x14ac:dyDescent="0.25">
      <c r="G151" s="11">
        <v>43070</v>
      </c>
      <c r="H151" s="12"/>
      <c r="I151" s="5">
        <v>0</v>
      </c>
      <c r="J151" s="5">
        <v>0</v>
      </c>
      <c r="K151" s="5">
        <f t="shared" si="11"/>
        <v>1</v>
      </c>
      <c r="L151" s="5">
        <f t="shared" si="12"/>
        <v>8</v>
      </c>
    </row>
    <row r="152" spans="7:12" x14ac:dyDescent="0.25">
      <c r="G152" s="11">
        <v>43071</v>
      </c>
      <c r="H152" s="12"/>
      <c r="I152" s="5">
        <v>0</v>
      </c>
      <c r="J152" s="5">
        <v>0</v>
      </c>
      <c r="K152" s="5">
        <f t="shared" si="11"/>
        <v>1</v>
      </c>
      <c r="L152" s="5">
        <f t="shared" si="12"/>
        <v>8</v>
      </c>
    </row>
    <row r="153" spans="7:12" x14ac:dyDescent="0.25">
      <c r="G153" s="11">
        <v>43072</v>
      </c>
      <c r="H153" s="12"/>
      <c r="I153" s="5">
        <v>0</v>
      </c>
      <c r="J153" s="5">
        <v>0</v>
      </c>
      <c r="K153" s="5">
        <f t="shared" si="11"/>
        <v>1</v>
      </c>
      <c r="L153" s="5">
        <f t="shared" si="12"/>
        <v>8</v>
      </c>
    </row>
    <row r="154" spans="7:12" x14ac:dyDescent="0.25">
      <c r="G154" s="11">
        <v>43073</v>
      </c>
      <c r="H154" s="12"/>
      <c r="I154" s="5">
        <v>0</v>
      </c>
      <c r="J154" s="5">
        <v>0</v>
      </c>
      <c r="K154" s="5">
        <f t="shared" si="11"/>
        <v>1</v>
      </c>
      <c r="L154" s="5">
        <f t="shared" si="12"/>
        <v>8</v>
      </c>
    </row>
    <row r="155" spans="7:12" x14ac:dyDescent="0.25">
      <c r="G155" s="11">
        <v>43074</v>
      </c>
      <c r="H155" s="12"/>
      <c r="I155" s="5">
        <v>0</v>
      </c>
      <c r="J155" s="5">
        <v>0</v>
      </c>
      <c r="K155" s="5">
        <f t="shared" si="11"/>
        <v>1</v>
      </c>
      <c r="L155" s="5">
        <f t="shared" si="12"/>
        <v>8</v>
      </c>
    </row>
    <row r="156" spans="7:12" x14ac:dyDescent="0.25">
      <c r="G156" s="11">
        <v>43075</v>
      </c>
      <c r="H156" s="12"/>
      <c r="I156" s="5">
        <v>0</v>
      </c>
      <c r="J156" s="5">
        <v>0</v>
      </c>
      <c r="K156" s="5">
        <f t="shared" ref="K156:K163" si="13">K155-I156</f>
        <v>1</v>
      </c>
      <c r="L156" s="5">
        <f t="shared" ref="L156:L163" si="14">L155-J156</f>
        <v>8</v>
      </c>
    </row>
    <row r="157" spans="7:12" x14ac:dyDescent="0.25">
      <c r="G157" s="11">
        <v>43076</v>
      </c>
      <c r="H157" s="12"/>
      <c r="I157" s="5">
        <v>0</v>
      </c>
      <c r="J157" s="5">
        <v>0</v>
      </c>
      <c r="K157" s="5">
        <f t="shared" si="13"/>
        <v>1</v>
      </c>
      <c r="L157" s="5">
        <f t="shared" si="14"/>
        <v>8</v>
      </c>
    </row>
    <row r="158" spans="7:12" x14ac:dyDescent="0.25">
      <c r="G158" s="11">
        <v>43077</v>
      </c>
      <c r="H158" s="12"/>
      <c r="I158" s="5">
        <v>0</v>
      </c>
      <c r="J158" s="5">
        <v>0</v>
      </c>
      <c r="K158" s="5">
        <f t="shared" si="13"/>
        <v>1</v>
      </c>
      <c r="L158" s="5">
        <f t="shared" si="14"/>
        <v>8</v>
      </c>
    </row>
    <row r="159" spans="7:12" x14ac:dyDescent="0.25">
      <c r="G159" s="11">
        <v>43078</v>
      </c>
      <c r="H159" s="12"/>
      <c r="I159" s="5">
        <v>0</v>
      </c>
      <c r="J159" s="5">
        <v>0</v>
      </c>
      <c r="K159" s="5">
        <f t="shared" si="13"/>
        <v>1</v>
      </c>
      <c r="L159" s="5">
        <f t="shared" si="14"/>
        <v>8</v>
      </c>
    </row>
    <row r="160" spans="7:12" x14ac:dyDescent="0.25">
      <c r="G160" s="11">
        <v>43079</v>
      </c>
      <c r="H160" s="12"/>
      <c r="I160" s="5">
        <v>0</v>
      </c>
      <c r="J160" s="5">
        <v>0</v>
      </c>
      <c r="K160" s="5">
        <f t="shared" si="13"/>
        <v>1</v>
      </c>
      <c r="L160" s="5">
        <f t="shared" si="14"/>
        <v>8</v>
      </c>
    </row>
    <row r="161" spans="7:12" x14ac:dyDescent="0.25">
      <c r="G161" s="11">
        <v>43080</v>
      </c>
      <c r="H161" s="12"/>
      <c r="I161" s="5">
        <v>0</v>
      </c>
      <c r="J161" s="5">
        <v>0</v>
      </c>
      <c r="K161" s="5">
        <f t="shared" si="13"/>
        <v>1</v>
      </c>
      <c r="L161" s="5">
        <f t="shared" si="14"/>
        <v>8</v>
      </c>
    </row>
    <row r="162" spans="7:12" x14ac:dyDescent="0.25">
      <c r="G162" s="11">
        <v>43081</v>
      </c>
      <c r="H162" s="12"/>
      <c r="I162" s="5">
        <v>0</v>
      </c>
      <c r="J162" s="5">
        <v>0</v>
      </c>
      <c r="K162" s="5">
        <f t="shared" si="13"/>
        <v>1</v>
      </c>
      <c r="L162" s="5">
        <f t="shared" si="14"/>
        <v>8</v>
      </c>
    </row>
    <row r="163" spans="7:12" x14ac:dyDescent="0.25">
      <c r="G163" s="11">
        <v>43082</v>
      </c>
      <c r="H163" s="12"/>
      <c r="I163" s="5">
        <v>1</v>
      </c>
      <c r="J163" s="5">
        <v>0</v>
      </c>
      <c r="K163" s="5">
        <f t="shared" si="13"/>
        <v>0</v>
      </c>
      <c r="L163" s="5">
        <f t="shared" si="14"/>
        <v>8</v>
      </c>
    </row>
  </sheetData>
  <mergeCells count="144">
    <mergeCell ref="G148:H148"/>
    <mergeCell ref="G149:H149"/>
    <mergeCell ref="G140:H140"/>
    <mergeCell ref="G141:H141"/>
    <mergeCell ref="G142:H142"/>
    <mergeCell ref="G143:H143"/>
    <mergeCell ref="G144:H144"/>
    <mergeCell ref="B130:E130"/>
    <mergeCell ref="G127:H128"/>
    <mergeCell ref="G129:H129"/>
    <mergeCell ref="G135:H135"/>
    <mergeCell ref="G136:H136"/>
    <mergeCell ref="G137:H137"/>
    <mergeCell ref="G138:H138"/>
    <mergeCell ref="G139:H139"/>
    <mergeCell ref="G130:H130"/>
    <mergeCell ref="G131:H131"/>
    <mergeCell ref="G146:H146"/>
    <mergeCell ref="G147:H147"/>
    <mergeCell ref="I127:J127"/>
    <mergeCell ref="K127:L127"/>
    <mergeCell ref="G51:H51"/>
    <mergeCell ref="G97:H97"/>
    <mergeCell ref="G98:H98"/>
    <mergeCell ref="G99:H99"/>
    <mergeCell ref="G94:H94"/>
    <mergeCell ref="G95:H95"/>
    <mergeCell ref="G53:H53"/>
    <mergeCell ref="G52:H52"/>
    <mergeCell ref="G96:H96"/>
    <mergeCell ref="G89:H89"/>
    <mergeCell ref="G90:H90"/>
    <mergeCell ref="G91:H91"/>
    <mergeCell ref="G92:H92"/>
    <mergeCell ref="G93:H93"/>
    <mergeCell ref="G84:H84"/>
    <mergeCell ref="G85:H85"/>
    <mergeCell ref="G86:H86"/>
    <mergeCell ref="G64:H64"/>
    <mergeCell ref="G65:H65"/>
    <mergeCell ref="G66:H66"/>
    <mergeCell ref="G67:H67"/>
    <mergeCell ref="G68:H68"/>
    <mergeCell ref="G88:H88"/>
    <mergeCell ref="G79:H79"/>
    <mergeCell ref="G80:H80"/>
    <mergeCell ref="G81:H81"/>
    <mergeCell ref="G82:H82"/>
    <mergeCell ref="G83:H83"/>
    <mergeCell ref="G74:H74"/>
    <mergeCell ref="G75:H75"/>
    <mergeCell ref="G76:H76"/>
    <mergeCell ref="G77:H77"/>
    <mergeCell ref="G78:H78"/>
    <mergeCell ref="I49:J49"/>
    <mergeCell ref="K49:L49"/>
    <mergeCell ref="G10:H10"/>
    <mergeCell ref="G11:H11"/>
    <mergeCell ref="B10:E10"/>
    <mergeCell ref="G49:H50"/>
    <mergeCell ref="G4:H6"/>
    <mergeCell ref="I4:J5"/>
    <mergeCell ref="K4:L5"/>
    <mergeCell ref="G8:H8"/>
    <mergeCell ref="G9:H9"/>
    <mergeCell ref="G13:H13"/>
    <mergeCell ref="G14:H14"/>
    <mergeCell ref="G15:H15"/>
    <mergeCell ref="G16:H16"/>
    <mergeCell ref="G17:H17"/>
    <mergeCell ref="G30:H30"/>
    <mergeCell ref="G7:H7"/>
    <mergeCell ref="G31:H31"/>
    <mergeCell ref="G24:H24"/>
    <mergeCell ref="G25:H25"/>
    <mergeCell ref="G26:H26"/>
    <mergeCell ref="G27:H27"/>
    <mergeCell ref="G28:H28"/>
    <mergeCell ref="G29:H29"/>
    <mergeCell ref="G18:H18"/>
    <mergeCell ref="G19:H19"/>
    <mergeCell ref="G20:H20"/>
    <mergeCell ref="G21:H21"/>
    <mergeCell ref="G22:H22"/>
    <mergeCell ref="G23:H23"/>
    <mergeCell ref="G12:H12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100:H100"/>
    <mergeCell ref="G101:H101"/>
    <mergeCell ref="G102:H102"/>
    <mergeCell ref="G103:H103"/>
    <mergeCell ref="G104:H104"/>
    <mergeCell ref="G59:H59"/>
    <mergeCell ref="G60:H60"/>
    <mergeCell ref="G61:H61"/>
    <mergeCell ref="G62:H62"/>
    <mergeCell ref="G63:H63"/>
    <mergeCell ref="G54:H54"/>
    <mergeCell ref="G55:H55"/>
    <mergeCell ref="G56:H56"/>
    <mergeCell ref="G57:H57"/>
    <mergeCell ref="G58:H58"/>
    <mergeCell ref="G69:H69"/>
    <mergeCell ref="G70:H70"/>
    <mergeCell ref="G71:H71"/>
    <mergeCell ref="G72:H72"/>
    <mergeCell ref="G73:H73"/>
    <mergeCell ref="G87:H87"/>
    <mergeCell ref="G156:H156"/>
    <mergeCell ref="G157:H157"/>
    <mergeCell ref="G158:H158"/>
    <mergeCell ref="G159:H159"/>
    <mergeCell ref="G160:H160"/>
    <mergeCell ref="G161:H161"/>
    <mergeCell ref="G162:H162"/>
    <mergeCell ref="G163:H163"/>
    <mergeCell ref="G105:H105"/>
    <mergeCell ref="G106:H106"/>
    <mergeCell ref="G107:H107"/>
    <mergeCell ref="G108:H108"/>
    <mergeCell ref="G109:H109"/>
    <mergeCell ref="G110:H110"/>
    <mergeCell ref="G132:H132"/>
    <mergeCell ref="G133:H133"/>
    <mergeCell ref="G134:H134"/>
    <mergeCell ref="G155:H155"/>
    <mergeCell ref="G150:H150"/>
    <mergeCell ref="G151:H151"/>
    <mergeCell ref="G152:H152"/>
    <mergeCell ref="G153:H153"/>
    <mergeCell ref="G154:H154"/>
    <mergeCell ref="G145:H145"/>
  </mergeCells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</dc:creator>
  <cp:lastModifiedBy>Adrien</cp:lastModifiedBy>
  <dcterms:created xsi:type="dcterms:W3CDTF">2017-10-17T12:43:31Z</dcterms:created>
  <dcterms:modified xsi:type="dcterms:W3CDTF">2017-11-10T15:16:30Z</dcterms:modified>
</cp:coreProperties>
</file>