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PycharmProjects\Theriak-Domino_plots\"/>
    </mc:Choice>
  </mc:AlternateContent>
  <xr:revisionPtr revIDLastSave="0" documentId="13_ncr:1_{581F9B11-8A5F-4D0A-8477-220699B0176D}" xr6:coauthVersionLast="47" xr6:coauthVersionMax="47" xr10:uidLastSave="{00000000-0000-0000-0000-000000000000}"/>
  <bookViews>
    <workbookView xWindow="-120" yWindow="-120" windowWidth="29040" windowHeight="15990" tabRatio="855" xr2:uid="{7914E7B7-E6EB-45E8-8339-68F89646A920}"/>
  </bookViews>
  <sheets>
    <sheet name="input_serie" sheetId="2" r:id="rId1"/>
    <sheet name="fe 0.22 - min wat sat - isob20" sheetId="11" r:id="rId2"/>
    <sheet name="fe 0.22 - min wat sat - isob12" sheetId="12" r:id="rId3"/>
    <sheet name="fe 0.22 - min wat sat - 1000TPx" sheetId="8" r:id="rId4"/>
    <sheet name="fe 0.22 - min wat sat - 500TPx" sheetId="10" r:id="rId5"/>
    <sheet name="Sheet2" sheetId="9" r:id="rId6"/>
    <sheet name="Sheet3" sheetId="13" r:id="rId7"/>
    <sheet name="fe 0.22 - min wat sat - 500TP6" sheetId="7" r:id="rId8"/>
    <sheet name="Sheet1" sheetId="5" r:id="rId9"/>
    <sheet name="fe 0.32 - min wat sat - 500TP6" sheetId="6" r:id="rId10"/>
    <sheet name="fe 0.32 - min wat sat - 1000TP" sheetId="4" r:id="rId11"/>
    <sheet name="fe 0.32 - min wat sat - 500TP-g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3" l="1"/>
  <c r="D7" i="13"/>
  <c r="E7" i="13"/>
  <c r="F7" i="13"/>
  <c r="G7" i="13"/>
  <c r="H7" i="13"/>
  <c r="I7" i="13"/>
  <c r="J7" i="13"/>
  <c r="K7" i="13"/>
  <c r="B7" i="13"/>
  <c r="BA13" i="11" l="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12" i="11"/>
  <c r="AE23" i="10"/>
  <c r="AE22" i="10"/>
  <c r="AE20" i="10"/>
  <c r="AE19" i="10"/>
  <c r="AE18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2" i="10"/>
</calcChain>
</file>

<file path=xl/sharedStrings.xml><?xml version="1.0" encoding="utf-8"?>
<sst xmlns="http://schemas.openxmlformats.org/spreadsheetml/2006/main" count="3120" uniqueCount="51">
  <si>
    <t>SiO2</t>
  </si>
  <si>
    <t>TiO2</t>
  </si>
  <si>
    <t>Al2O3</t>
  </si>
  <si>
    <t>Cr2O3</t>
  </si>
  <si>
    <t>MgO</t>
  </si>
  <si>
    <t>CaO</t>
  </si>
  <si>
    <t>MnO</t>
  </si>
  <si>
    <t>FeOT</t>
  </si>
  <si>
    <t>Fe2O3</t>
  </si>
  <si>
    <t>BaO</t>
  </si>
  <si>
    <t>Na2O</t>
  </si>
  <si>
    <t>K2O</t>
  </si>
  <si>
    <t>SO3</t>
  </si>
  <si>
    <t>O2</t>
  </si>
  <si>
    <t>H2O/LOI</t>
  </si>
  <si>
    <t>CO2</t>
  </si>
  <si>
    <t>B2O3</t>
  </si>
  <si>
    <t>P2O5</t>
  </si>
  <si>
    <t>Li2O</t>
  </si>
  <si>
    <t>id</t>
  </si>
  <si>
    <t>comment</t>
  </si>
  <si>
    <t>fe 0.32 - min wat sat - 500TP-geotherm</t>
  </si>
  <si>
    <t>fe 0.32 - wat min sat - 1000TP-geotherm</t>
  </si>
  <si>
    <t>fe 0.32 - wat min sat - 500TP-geotherm</t>
  </si>
  <si>
    <t>['no'</t>
  </si>
  <si>
    <t xml:space="preserve"> 'no'</t>
  </si>
  <si>
    <t xml:space="preserve"> 'V_H2O'</t>
  </si>
  <si>
    <t xml:space="preserve"> 'V_H2O']</t>
  </si>
  <si>
    <t>tp500_fe0-32_minwatsat_2</t>
  </si>
  <si>
    <t>tp500_fe0-32_minwatsat_3</t>
  </si>
  <si>
    <t>tp500_fe0-32_minwatsat_4</t>
  </si>
  <si>
    <t>tp500_fe0-32_minwatsat_5</t>
  </si>
  <si>
    <t>tp500_fe0-32_minwatsat_6</t>
  </si>
  <si>
    <t>fe 0.22 - wat min sat - 500TP-geotherm</t>
  </si>
  <si>
    <t>fe 0.22 - wat min sat - 1000TP-geotherm</t>
  </si>
  <si>
    <t>'V_H2O'</t>
  </si>
  <si>
    <t>['V_H2O'</t>
  </si>
  <si>
    <t>'no'</t>
  </si>
  <si>
    <t>OK</t>
  </si>
  <si>
    <t>fe 0.22 - wat min sat - isobaric 20kbar</t>
  </si>
  <si>
    <t>res</t>
  </si>
  <si>
    <t>res2</t>
  </si>
  <si>
    <t>res3</t>
  </si>
  <si>
    <t>res4</t>
  </si>
  <si>
    <t>res5</t>
  </si>
  <si>
    <t>res6</t>
  </si>
  <si>
    <t>res7</t>
  </si>
  <si>
    <t>res8</t>
  </si>
  <si>
    <t xml:space="preserve"> 'no']</t>
  </si>
  <si>
    <t>['no', 'no', 'no', 'no', 'no', 'no', 'no', 'no', 'no', 'no', 'no', 'no', 'no', 'no', 'no', 'no', 'no', 'no', 'no', 'no', 'no', 'no', 'no', 'no', 'no', 'no', 'no', 'no', 'no', 'no', 'no', 'no', 'no', 'no', 'no', 'no', 'no', 'no', 'no']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</si>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</sst>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Sheet3!$B$7:$K$7</c:f>
              <c:numCache>
                <c:formatCode>General</c:formatCode>
                <c:ptCount val="10"/>
                <c:pt idx="0">
                  <c:v>1.2000000000000002</c:v>
                </c:pt>
                <c:pt idx="1">
                  <c:v>2.4000000000000004</c:v>
                </c:pt>
                <c:pt idx="2">
                  <c:v>3.5999999999999996</c:v>
                </c:pt>
                <c:pt idx="3">
                  <c:v>4.8000000000000007</c:v>
                </c:pt>
                <c:pt idx="4">
                  <c:v>6</c:v>
                </c:pt>
                <c:pt idx="5">
                  <c:v>7.1999999999999993</c:v>
                </c:pt>
                <c:pt idx="6">
                  <c:v>8.3999999999999986</c:v>
                </c:pt>
                <c:pt idx="7">
                  <c:v>9.6000000000000014</c:v>
                </c:pt>
                <c:pt idx="8">
                  <c:v>10.8</c:v>
                </c:pt>
                <c:pt idx="9">
                  <c:v>12</c:v>
                </c:pt>
              </c:numCache>
            </c:numRef>
          </c:xVal>
          <c:yVal>
            <c:numRef>
              <c:f>Sheet3!$B$6:$K$6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E-4159-8B6C-8B76E4D11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282224"/>
        <c:axId val="1389278480"/>
      </c:scatterChart>
      <c:valAx>
        <c:axId val="1389282224"/>
        <c:scaling>
          <c:orientation val="minMax"/>
          <c:max val="12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278480"/>
        <c:crosses val="autoZero"/>
        <c:crossBetween val="midCat"/>
      </c:valAx>
      <c:valAx>
        <c:axId val="13892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2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10</xdr:row>
      <xdr:rowOff>71436</xdr:rowOff>
    </xdr:from>
    <xdr:to>
      <xdr:col>11</xdr:col>
      <xdr:colOff>85725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64D68-E653-4753-8C5B-B45F74EAB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3622-7ED6-418C-94F7-4799EA14B02B}">
  <dimension ref="A1:Z4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" sqref="Q2:Q40"/>
    </sheetView>
  </sheetViews>
  <sheetFormatPr defaultRowHeight="15" x14ac:dyDescent="0.25"/>
  <cols>
    <col min="1" max="1" width="11.28515625" style="1" customWidth="1"/>
    <col min="2" max="2" width="37.140625" style="1" customWidth="1"/>
    <col min="3" max="16" width="9.140625" style="1"/>
    <col min="17" max="21" width="9.140625" style="5"/>
    <col min="22" max="22" width="10.7109375" style="6" customWidth="1"/>
    <col min="23" max="23" width="10.28515625" style="6" customWidth="1"/>
    <col min="24" max="24" width="15.28515625" style="6" customWidth="1"/>
    <col min="25" max="25" width="9.140625" style="6"/>
  </cols>
  <sheetData>
    <row r="1" spans="1:26" x14ac:dyDescent="0.25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/>
      <c r="W1" s="5"/>
      <c r="X1" s="5"/>
      <c r="Y1" s="5"/>
      <c r="Z1" s="5"/>
    </row>
    <row r="2" spans="1:26" x14ac:dyDescent="0.25">
      <c r="A2" s="1">
        <v>50</v>
      </c>
      <c r="B2" s="1" t="s">
        <v>39</v>
      </c>
      <c r="C2" s="2">
        <v>47.722229100942897</v>
      </c>
      <c r="D2" s="2">
        <v>1.9138344098126501</v>
      </c>
      <c r="E2" s="2">
        <v>15.0691754872466</v>
      </c>
      <c r="F2" s="2">
        <v>0</v>
      </c>
      <c r="G2" s="2">
        <v>7.5506764894670804</v>
      </c>
      <c r="H2" s="2">
        <v>9.7315071274137299</v>
      </c>
      <c r="I2" s="2">
        <v>0.17915243026590799</v>
      </c>
      <c r="J2" s="2">
        <v>10.584399136411401</v>
      </c>
      <c r="K2" s="2">
        <v>0</v>
      </c>
      <c r="L2" s="2">
        <v>0</v>
      </c>
      <c r="M2" s="2">
        <v>2.97237842633545</v>
      </c>
      <c r="N2" s="2">
        <v>1.4183240019868799</v>
      </c>
      <c r="O2" s="2">
        <v>0</v>
      </c>
      <c r="P2" s="2">
        <v>0</v>
      </c>
      <c r="Q2" s="12">
        <v>3.2</v>
      </c>
      <c r="R2" s="3">
        <v>0</v>
      </c>
      <c r="S2" s="3">
        <v>0</v>
      </c>
      <c r="T2" s="3">
        <v>0.50383915242335697</v>
      </c>
      <c r="U2" s="3">
        <v>0</v>
      </c>
      <c r="Y2"/>
    </row>
    <row r="3" spans="1:26" x14ac:dyDescent="0.25">
      <c r="A3" s="1">
        <v>150</v>
      </c>
      <c r="B3" s="1" t="s">
        <v>39</v>
      </c>
      <c r="C3" s="2">
        <v>47.9328832715224</v>
      </c>
      <c r="D3" s="2">
        <v>1.55513526877027</v>
      </c>
      <c r="E3" s="2">
        <v>15.0646167810816</v>
      </c>
      <c r="F3" s="2">
        <v>0</v>
      </c>
      <c r="G3" s="2">
        <v>7.8874972516654198</v>
      </c>
      <c r="H3" s="2">
        <v>9.9699228304352303</v>
      </c>
      <c r="I3" s="2">
        <v>0.18051787573415901</v>
      </c>
      <c r="J3" s="2">
        <v>10.527754689209599</v>
      </c>
      <c r="K3" s="2">
        <v>0</v>
      </c>
      <c r="L3" s="2">
        <v>0</v>
      </c>
      <c r="M3" s="2">
        <v>2.6239664617295602</v>
      </c>
      <c r="N3" s="2">
        <v>1.0298348104542401</v>
      </c>
      <c r="O3" s="2">
        <v>0</v>
      </c>
      <c r="P3" s="2">
        <v>0</v>
      </c>
      <c r="Q3" s="12">
        <v>3.2</v>
      </c>
      <c r="R3" s="3">
        <v>0</v>
      </c>
      <c r="S3" s="3">
        <v>0</v>
      </c>
      <c r="T3" s="3">
        <v>0.30370360137070301</v>
      </c>
      <c r="U3" s="3">
        <v>0</v>
      </c>
      <c r="Y3"/>
    </row>
    <row r="4" spans="1:26" x14ac:dyDescent="0.25">
      <c r="A4" s="1">
        <v>250</v>
      </c>
      <c r="B4" s="1" t="s">
        <v>39</v>
      </c>
      <c r="C4" s="2">
        <v>47.457617053666503</v>
      </c>
      <c r="D4" s="2">
        <v>1.8494223787700601</v>
      </c>
      <c r="E4" s="2">
        <v>14.3675167419192</v>
      </c>
      <c r="F4" s="2">
        <v>0</v>
      </c>
      <c r="G4" s="2">
        <v>7.9903845069232098</v>
      </c>
      <c r="H4" s="2">
        <v>9.2803859013001802</v>
      </c>
      <c r="I4" s="2">
        <v>0.187222202282425</v>
      </c>
      <c r="J4" s="2">
        <v>11.0902052568351</v>
      </c>
      <c r="K4" s="2">
        <v>0</v>
      </c>
      <c r="L4" s="2">
        <v>0</v>
      </c>
      <c r="M4" s="2">
        <v>2.6542336629538901</v>
      </c>
      <c r="N4" s="2">
        <v>0.91946259626653903</v>
      </c>
      <c r="O4" s="2">
        <v>0</v>
      </c>
      <c r="P4" s="2">
        <v>0</v>
      </c>
      <c r="Q4" s="12">
        <v>3.2</v>
      </c>
      <c r="R4" s="3">
        <v>0</v>
      </c>
      <c r="S4" s="3">
        <v>0</v>
      </c>
      <c r="T4" s="3">
        <v>0.30373113382877498</v>
      </c>
      <c r="U4" s="3">
        <v>0</v>
      </c>
      <c r="Y4"/>
    </row>
    <row r="5" spans="1:26" x14ac:dyDescent="0.25">
      <c r="A5" s="1">
        <v>350</v>
      </c>
      <c r="B5" s="1" t="s">
        <v>39</v>
      </c>
      <c r="C5" s="2">
        <v>47.754581698945699</v>
      </c>
      <c r="D5" s="2">
        <v>1.62084471041096</v>
      </c>
      <c r="E5" s="2">
        <v>16.013484777043999</v>
      </c>
      <c r="F5" s="2">
        <v>0</v>
      </c>
      <c r="G5" s="2">
        <v>6.8448664576498803</v>
      </c>
      <c r="H5" s="2">
        <v>8.7129076259132994</v>
      </c>
      <c r="I5" s="2">
        <v>0.204026755586491</v>
      </c>
      <c r="J5" s="2">
        <v>10.1834442823851</v>
      </c>
      <c r="K5" s="2">
        <v>0</v>
      </c>
      <c r="L5" s="2">
        <v>0</v>
      </c>
      <c r="M5" s="2">
        <v>2.8382982927197</v>
      </c>
      <c r="N5" s="2">
        <v>1.28757318772124</v>
      </c>
      <c r="O5" s="2">
        <v>0</v>
      </c>
      <c r="P5" s="2">
        <v>0</v>
      </c>
      <c r="Q5" s="12">
        <v>3.2</v>
      </c>
      <c r="R5" s="3">
        <v>0</v>
      </c>
      <c r="S5" s="3">
        <v>0</v>
      </c>
      <c r="T5" s="3">
        <v>0.33354040643781102</v>
      </c>
      <c r="U5" s="3">
        <v>0</v>
      </c>
      <c r="Y5"/>
    </row>
    <row r="6" spans="1:26" x14ac:dyDescent="0.25">
      <c r="A6" s="1">
        <v>450</v>
      </c>
      <c r="B6" s="1" t="s">
        <v>39</v>
      </c>
      <c r="C6" s="2">
        <v>47.803206871475901</v>
      </c>
      <c r="D6" s="2">
        <v>1.77162567418067</v>
      </c>
      <c r="E6" s="2">
        <v>15.463520440927599</v>
      </c>
      <c r="F6" s="2">
        <v>0</v>
      </c>
      <c r="G6" s="2">
        <v>6.8812958881645603</v>
      </c>
      <c r="H6" s="2">
        <v>9.3061336460322401</v>
      </c>
      <c r="I6" s="2">
        <v>0.19565724888838801</v>
      </c>
      <c r="J6" s="2">
        <v>10.7042534891151</v>
      </c>
      <c r="K6" s="2">
        <v>0</v>
      </c>
      <c r="L6" s="2">
        <v>0</v>
      </c>
      <c r="M6" s="2">
        <v>2.9223423895123699</v>
      </c>
      <c r="N6" s="2">
        <v>1.01875181062197</v>
      </c>
      <c r="O6" s="2">
        <v>0</v>
      </c>
      <c r="P6" s="2">
        <v>0</v>
      </c>
      <c r="Q6" s="12">
        <v>3.2</v>
      </c>
      <c r="R6" s="3">
        <v>0</v>
      </c>
      <c r="S6" s="3">
        <v>0</v>
      </c>
      <c r="T6" s="3">
        <v>0.330144443998869</v>
      </c>
      <c r="U6" s="3">
        <v>0</v>
      </c>
      <c r="Y6"/>
    </row>
    <row r="7" spans="1:26" x14ac:dyDescent="0.25">
      <c r="A7" s="1">
        <v>550</v>
      </c>
      <c r="B7" s="1" t="s">
        <v>39</v>
      </c>
      <c r="C7" s="2">
        <v>48.135104077433198</v>
      </c>
      <c r="D7" s="2">
        <v>1.6871181640644199</v>
      </c>
      <c r="E7" s="2">
        <v>16.452055158537501</v>
      </c>
      <c r="F7" s="2">
        <v>0</v>
      </c>
      <c r="G7" s="2">
        <v>6.4764960622069001</v>
      </c>
      <c r="H7" s="2">
        <v>9.5142056938188801</v>
      </c>
      <c r="I7" s="2">
        <v>0.19404091484375899</v>
      </c>
      <c r="J7" s="2">
        <v>9.9233240662393403</v>
      </c>
      <c r="K7" s="2">
        <v>0</v>
      </c>
      <c r="L7" s="2">
        <v>0</v>
      </c>
      <c r="M7" s="2">
        <v>2.90995913126662</v>
      </c>
      <c r="N7" s="2">
        <v>0.81112916514173405</v>
      </c>
      <c r="O7" s="2">
        <v>0</v>
      </c>
      <c r="P7" s="2">
        <v>0</v>
      </c>
      <c r="Q7" s="12">
        <v>3.2</v>
      </c>
      <c r="R7" s="3">
        <v>0</v>
      </c>
      <c r="S7" s="3">
        <v>0</v>
      </c>
      <c r="T7" s="3">
        <v>0.36120241553174398</v>
      </c>
      <c r="U7" s="3">
        <v>0</v>
      </c>
      <c r="Y7"/>
    </row>
    <row r="8" spans="1:26" x14ac:dyDescent="0.25">
      <c r="A8" s="1">
        <v>650</v>
      </c>
      <c r="B8" s="1" t="s">
        <v>39</v>
      </c>
      <c r="C8" s="2">
        <v>48.024198927898297</v>
      </c>
      <c r="D8" s="2">
        <v>1.7335346201388599</v>
      </c>
      <c r="E8" s="2">
        <v>15.069309827149199</v>
      </c>
      <c r="F8" s="2">
        <v>0</v>
      </c>
      <c r="G8" s="2">
        <v>7.7509972447719599</v>
      </c>
      <c r="H8" s="2">
        <v>8.8633297275924505</v>
      </c>
      <c r="I8" s="2">
        <v>0.20342436593236701</v>
      </c>
      <c r="J8" s="2">
        <v>11.0592079656458</v>
      </c>
      <c r="K8" s="2">
        <v>0</v>
      </c>
      <c r="L8" s="2">
        <v>0</v>
      </c>
      <c r="M8" s="2">
        <v>2.7110811254214302</v>
      </c>
      <c r="N8" s="2">
        <v>0.95540103870562798</v>
      </c>
      <c r="O8" s="2">
        <v>0</v>
      </c>
      <c r="P8" s="2">
        <v>0</v>
      </c>
      <c r="Q8" s="12">
        <v>3.2</v>
      </c>
      <c r="R8" s="3">
        <v>0</v>
      </c>
      <c r="S8" s="3">
        <v>0</v>
      </c>
      <c r="T8" s="3">
        <v>0.44325988250061699</v>
      </c>
      <c r="U8" s="3">
        <v>0</v>
      </c>
      <c r="Y8"/>
    </row>
    <row r="9" spans="1:26" x14ac:dyDescent="0.25">
      <c r="A9" s="1">
        <v>750</v>
      </c>
      <c r="B9" s="1" t="s">
        <v>39</v>
      </c>
      <c r="C9" s="2">
        <v>47.890798676820403</v>
      </c>
      <c r="D9" s="2">
        <v>1.6800367850331701</v>
      </c>
      <c r="E9" s="2">
        <v>14.5369186461404</v>
      </c>
      <c r="F9" s="2">
        <v>0</v>
      </c>
      <c r="G9" s="2">
        <v>8.7666497905705594</v>
      </c>
      <c r="H9" s="2">
        <v>8.8436969317392808</v>
      </c>
      <c r="I9" s="2">
        <v>0.204856949148082</v>
      </c>
      <c r="J9" s="2">
        <v>11.3287353339622</v>
      </c>
      <c r="K9" s="2">
        <v>0</v>
      </c>
      <c r="L9" s="2">
        <v>0</v>
      </c>
      <c r="M9" s="2">
        <v>2.5282553964246199</v>
      </c>
      <c r="N9" s="2">
        <v>0.88392654624339295</v>
      </c>
      <c r="O9" s="2">
        <v>0</v>
      </c>
      <c r="P9" s="2">
        <v>0</v>
      </c>
      <c r="Q9" s="12">
        <v>3.2</v>
      </c>
      <c r="R9" s="3">
        <v>0</v>
      </c>
      <c r="S9" s="3">
        <v>0</v>
      </c>
      <c r="T9" s="3">
        <v>0.25141239221323902</v>
      </c>
      <c r="U9" s="3">
        <v>0</v>
      </c>
      <c r="Y9"/>
    </row>
    <row r="10" spans="1:26" x14ac:dyDescent="0.25">
      <c r="A10" s="1">
        <v>850</v>
      </c>
      <c r="B10" s="1" t="s">
        <v>39</v>
      </c>
      <c r="C10" s="2">
        <v>48.4912570583083</v>
      </c>
      <c r="D10" s="2">
        <v>1.5017465749244601</v>
      </c>
      <c r="E10" s="2">
        <v>14.735209651507599</v>
      </c>
      <c r="F10" s="2">
        <v>0</v>
      </c>
      <c r="G10" s="2">
        <v>8.3151630807358003</v>
      </c>
      <c r="H10" s="2">
        <v>9.3957777477910298</v>
      </c>
      <c r="I10" s="2">
        <v>0.20525989150130999</v>
      </c>
      <c r="J10" s="2">
        <v>10.881907859598201</v>
      </c>
      <c r="K10" s="2">
        <v>0</v>
      </c>
      <c r="L10" s="2">
        <v>0</v>
      </c>
      <c r="M10" s="2">
        <v>2.50433400408523</v>
      </c>
      <c r="N10" s="2">
        <v>0.66940487647390701</v>
      </c>
      <c r="O10" s="2">
        <v>0</v>
      </c>
      <c r="P10" s="2">
        <v>0</v>
      </c>
      <c r="Q10" s="12">
        <v>3.2</v>
      </c>
      <c r="R10" s="3">
        <v>0</v>
      </c>
      <c r="S10" s="3">
        <v>0</v>
      </c>
      <c r="T10" s="3">
        <v>0.229705890285718</v>
      </c>
      <c r="U10" s="3">
        <v>0</v>
      </c>
      <c r="Y10"/>
    </row>
    <row r="11" spans="1:26" x14ac:dyDescent="0.25">
      <c r="A11" s="1">
        <v>950</v>
      </c>
      <c r="B11" s="1" t="s">
        <v>39</v>
      </c>
      <c r="C11" s="2">
        <v>48.7772686885654</v>
      </c>
      <c r="D11" s="2">
        <v>1.28232698697775</v>
      </c>
      <c r="E11" s="2">
        <v>14.853412455299001</v>
      </c>
      <c r="F11" s="2">
        <v>0</v>
      </c>
      <c r="G11" s="2">
        <v>8.6963395468549898</v>
      </c>
      <c r="H11" s="2">
        <v>9.5628415509285105</v>
      </c>
      <c r="I11" s="2">
        <v>0.20626295301198</v>
      </c>
      <c r="J11" s="2">
        <v>10.574926517957801</v>
      </c>
      <c r="K11" s="2">
        <v>0</v>
      </c>
      <c r="L11" s="2">
        <v>0</v>
      </c>
      <c r="M11" s="2">
        <v>2.45423168970065</v>
      </c>
      <c r="N11" s="2">
        <v>0.593412637910953</v>
      </c>
      <c r="O11" s="2">
        <v>0</v>
      </c>
      <c r="P11" s="2">
        <v>0</v>
      </c>
      <c r="Q11" s="12">
        <v>3.2</v>
      </c>
      <c r="R11" s="3">
        <v>0</v>
      </c>
      <c r="S11" s="3">
        <v>0</v>
      </c>
      <c r="T11" s="3">
        <v>0.24386032826524301</v>
      </c>
      <c r="U11" s="3">
        <v>0</v>
      </c>
      <c r="Y11"/>
    </row>
    <row r="12" spans="1:26" x14ac:dyDescent="0.25">
      <c r="A12" s="1">
        <v>1050</v>
      </c>
      <c r="B12" s="1" t="s">
        <v>39</v>
      </c>
      <c r="C12" s="2">
        <v>48.297407158878201</v>
      </c>
      <c r="D12" s="2">
        <v>1.45583945346014</v>
      </c>
      <c r="E12" s="2">
        <v>14.8776099767869</v>
      </c>
      <c r="F12" s="2">
        <v>0</v>
      </c>
      <c r="G12" s="2">
        <v>8.3774220637662804</v>
      </c>
      <c r="H12" s="2">
        <v>9.4130025352146198</v>
      </c>
      <c r="I12" s="2">
        <v>0.193578319573115</v>
      </c>
      <c r="J12" s="2">
        <v>11.2232134552887</v>
      </c>
      <c r="K12" s="2">
        <v>0</v>
      </c>
      <c r="L12" s="2">
        <v>0</v>
      </c>
      <c r="M12" s="2">
        <v>2.4322861154815101</v>
      </c>
      <c r="N12" s="2">
        <v>0.67362755133633301</v>
      </c>
      <c r="O12" s="2">
        <v>0</v>
      </c>
      <c r="P12" s="2">
        <v>0</v>
      </c>
      <c r="Q12" s="12">
        <v>3.2</v>
      </c>
      <c r="R12" s="3">
        <v>0</v>
      </c>
      <c r="S12" s="3">
        <v>0</v>
      </c>
      <c r="T12" s="3">
        <v>0.239152950194881</v>
      </c>
      <c r="U12" s="3">
        <v>0</v>
      </c>
      <c r="Y12"/>
    </row>
    <row r="13" spans="1:26" x14ac:dyDescent="0.25">
      <c r="A13" s="1">
        <v>1150</v>
      </c>
      <c r="B13" s="1" t="s">
        <v>39</v>
      </c>
      <c r="C13" s="2">
        <v>48.4492651687858</v>
      </c>
      <c r="D13" s="2">
        <v>1.55455939392832</v>
      </c>
      <c r="E13" s="2">
        <v>14.9307994531117</v>
      </c>
      <c r="F13" s="2">
        <v>0</v>
      </c>
      <c r="G13" s="2">
        <v>7.8603634636583699</v>
      </c>
      <c r="H13" s="2">
        <v>9.0628364978718192</v>
      </c>
      <c r="I13" s="2">
        <v>0.19229969528237401</v>
      </c>
      <c r="J13" s="2">
        <v>11.449558893018599</v>
      </c>
      <c r="K13" s="2">
        <v>0</v>
      </c>
      <c r="L13" s="2">
        <v>0</v>
      </c>
      <c r="M13" s="2">
        <v>2.5142708281546802</v>
      </c>
      <c r="N13" s="2">
        <v>0.86138659721347699</v>
      </c>
      <c r="O13" s="2">
        <v>0</v>
      </c>
      <c r="P13" s="2">
        <v>0</v>
      </c>
      <c r="Q13" s="12">
        <v>3.2</v>
      </c>
      <c r="R13" s="3">
        <v>0</v>
      </c>
      <c r="S13" s="3">
        <v>0</v>
      </c>
      <c r="T13" s="3">
        <v>0.23188948535821699</v>
      </c>
      <c r="U13" s="3">
        <v>0</v>
      </c>
      <c r="Y13"/>
    </row>
    <row r="14" spans="1:26" x14ac:dyDescent="0.25">
      <c r="A14" s="1">
        <v>1250</v>
      </c>
      <c r="B14" s="1" t="s">
        <v>39</v>
      </c>
      <c r="C14" s="2">
        <v>48.918295770545001</v>
      </c>
      <c r="D14" s="2">
        <v>1.3271559104731101</v>
      </c>
      <c r="E14" s="2">
        <v>14.683642234463299</v>
      </c>
      <c r="F14" s="2">
        <v>0</v>
      </c>
      <c r="G14" s="2">
        <v>8.5930057381183502</v>
      </c>
      <c r="H14" s="2">
        <v>9.1780646481894195</v>
      </c>
      <c r="I14" s="2">
        <v>0.19678968208747</v>
      </c>
      <c r="J14" s="2">
        <v>11.2498301132814</v>
      </c>
      <c r="K14" s="2">
        <v>0</v>
      </c>
      <c r="L14" s="2">
        <v>0</v>
      </c>
      <c r="M14" s="2">
        <v>2.3138724697747701</v>
      </c>
      <c r="N14" s="2">
        <v>0.933984845214199</v>
      </c>
      <c r="O14" s="2">
        <v>0</v>
      </c>
      <c r="P14" s="2">
        <v>0</v>
      </c>
      <c r="Q14" s="12">
        <v>3.2</v>
      </c>
      <c r="R14" s="3">
        <v>0</v>
      </c>
      <c r="S14" s="3">
        <v>0</v>
      </c>
      <c r="T14" s="3">
        <v>0.19622680458150901</v>
      </c>
      <c r="U14" s="3">
        <v>0</v>
      </c>
      <c r="Y14"/>
    </row>
    <row r="15" spans="1:26" x14ac:dyDescent="0.25">
      <c r="A15" s="1">
        <v>1350</v>
      </c>
      <c r="B15" s="1" t="s">
        <v>39</v>
      </c>
      <c r="C15" s="2">
        <v>48.223452583078199</v>
      </c>
      <c r="D15" s="2">
        <v>1.15202931604521</v>
      </c>
      <c r="E15" s="2">
        <v>15.0889382082926</v>
      </c>
      <c r="F15" s="2">
        <v>0</v>
      </c>
      <c r="G15" s="2">
        <v>9.4530041739174493</v>
      </c>
      <c r="H15" s="2">
        <v>9.3469514271823204</v>
      </c>
      <c r="I15" s="2">
        <v>0.19475285036446399</v>
      </c>
      <c r="J15" s="2">
        <v>10.667763426693201</v>
      </c>
      <c r="K15" s="2">
        <v>0</v>
      </c>
      <c r="L15" s="2">
        <v>0</v>
      </c>
      <c r="M15" s="2">
        <v>2.1315668156982301</v>
      </c>
      <c r="N15" s="2">
        <v>0.86316256211516595</v>
      </c>
      <c r="O15" s="2">
        <v>0</v>
      </c>
      <c r="P15" s="2">
        <v>0</v>
      </c>
      <c r="Q15" s="12">
        <v>3.2</v>
      </c>
      <c r="R15" s="3">
        <v>0</v>
      </c>
      <c r="S15" s="3">
        <v>0</v>
      </c>
      <c r="T15" s="3">
        <v>0.20320052273953701</v>
      </c>
      <c r="U15" s="3">
        <v>0</v>
      </c>
      <c r="Y15"/>
    </row>
    <row r="16" spans="1:26" x14ac:dyDescent="0.25">
      <c r="A16" s="1">
        <v>1450</v>
      </c>
      <c r="B16" s="1" t="s">
        <v>39</v>
      </c>
      <c r="C16" s="2">
        <v>48.184156856722602</v>
      </c>
      <c r="D16" s="2">
        <v>1.1850823907593999</v>
      </c>
      <c r="E16" s="2">
        <v>14.9551150007264</v>
      </c>
      <c r="F16" s="2">
        <v>0</v>
      </c>
      <c r="G16" s="2">
        <v>9.3824109153644493</v>
      </c>
      <c r="H16" s="2">
        <v>9.2979687342680606</v>
      </c>
      <c r="I16" s="2">
        <v>0.194336125714551</v>
      </c>
      <c r="J16" s="2">
        <v>10.7548317180306</v>
      </c>
      <c r="K16" s="2">
        <v>0</v>
      </c>
      <c r="L16" s="2">
        <v>0</v>
      </c>
      <c r="M16" s="2">
        <v>2.14367934912456</v>
      </c>
      <c r="N16" s="2">
        <v>0.88231211366877005</v>
      </c>
      <c r="O16" s="2">
        <v>0</v>
      </c>
      <c r="P16" s="2">
        <v>0</v>
      </c>
      <c r="Q16" s="12">
        <v>3.2</v>
      </c>
      <c r="R16" s="3">
        <v>0</v>
      </c>
      <c r="S16" s="3">
        <v>0</v>
      </c>
      <c r="T16" s="3">
        <v>0.20866194561217699</v>
      </c>
      <c r="U16" s="3">
        <v>0</v>
      </c>
      <c r="Y16"/>
    </row>
    <row r="17" spans="1:25" x14ac:dyDescent="0.25">
      <c r="A17" s="1">
        <v>1550</v>
      </c>
      <c r="B17" s="1" t="s">
        <v>39</v>
      </c>
      <c r="C17" s="2">
        <v>48.179475198727403</v>
      </c>
      <c r="D17" s="2">
        <v>1.2338962923496</v>
      </c>
      <c r="E17" s="2">
        <v>14.8019231073957</v>
      </c>
      <c r="F17" s="2">
        <v>0</v>
      </c>
      <c r="G17" s="2">
        <v>9.1468158160629809</v>
      </c>
      <c r="H17" s="2">
        <v>9.3243089282939202</v>
      </c>
      <c r="I17" s="2">
        <v>0.194065113409531</v>
      </c>
      <c r="J17" s="2">
        <v>10.939959775490699</v>
      </c>
      <c r="K17" s="2">
        <v>0</v>
      </c>
      <c r="L17" s="2">
        <v>0</v>
      </c>
      <c r="M17" s="2">
        <v>2.1612494604215802</v>
      </c>
      <c r="N17" s="2">
        <v>0.86288588084909001</v>
      </c>
      <c r="O17" s="2">
        <v>0</v>
      </c>
      <c r="P17" s="2">
        <v>0</v>
      </c>
      <c r="Q17" s="12">
        <v>3.2</v>
      </c>
      <c r="R17" s="3">
        <v>0</v>
      </c>
      <c r="S17" s="3">
        <v>0</v>
      </c>
      <c r="T17" s="3">
        <v>0.214001046219052</v>
      </c>
      <c r="U17" s="3">
        <v>0</v>
      </c>
      <c r="Y17"/>
    </row>
    <row r="18" spans="1:25" x14ac:dyDescent="0.25">
      <c r="A18" s="1">
        <v>1650</v>
      </c>
      <c r="B18" s="1" t="s">
        <v>39</v>
      </c>
      <c r="C18" s="2">
        <v>48.330587267865603</v>
      </c>
      <c r="D18" s="2">
        <v>1.2720611722030499</v>
      </c>
      <c r="E18" s="2">
        <v>14.3677633762121</v>
      </c>
      <c r="F18" s="2">
        <v>0</v>
      </c>
      <c r="G18" s="2">
        <v>8.5633648258856692</v>
      </c>
      <c r="H18" s="2">
        <v>9.4115340760271007</v>
      </c>
      <c r="I18" s="2">
        <v>0.189519430184654</v>
      </c>
      <c r="J18" s="2">
        <v>11.169327296903701</v>
      </c>
      <c r="K18" s="2">
        <v>0</v>
      </c>
      <c r="L18" s="2">
        <v>0</v>
      </c>
      <c r="M18" s="2">
        <v>2.3516598491992999</v>
      </c>
      <c r="N18" s="2">
        <v>0.78510556660234598</v>
      </c>
      <c r="O18" s="2">
        <v>0</v>
      </c>
      <c r="P18" s="2">
        <v>0</v>
      </c>
      <c r="Q18" s="12">
        <v>3.2</v>
      </c>
      <c r="R18" s="3">
        <v>0</v>
      </c>
      <c r="S18" s="3">
        <v>0</v>
      </c>
      <c r="T18" s="3">
        <v>0.18637605603167501</v>
      </c>
      <c r="U18" s="3">
        <v>0</v>
      </c>
      <c r="Y18"/>
    </row>
    <row r="19" spans="1:25" x14ac:dyDescent="0.25">
      <c r="A19" s="1">
        <v>1750</v>
      </c>
      <c r="B19" s="1" t="s">
        <v>39</v>
      </c>
      <c r="C19" s="2">
        <v>48.445027505959601</v>
      </c>
      <c r="D19" s="2">
        <v>1.4547066835300599</v>
      </c>
      <c r="E19" s="2">
        <v>14.0876178085083</v>
      </c>
      <c r="F19" s="2">
        <v>0</v>
      </c>
      <c r="G19" s="2">
        <v>7.6537191513854399</v>
      </c>
      <c r="H19" s="2">
        <v>9.2322023232744108</v>
      </c>
      <c r="I19" s="2">
        <v>0.19695012164963099</v>
      </c>
      <c r="J19" s="2">
        <v>12.0624477267937</v>
      </c>
      <c r="K19" s="2">
        <v>0</v>
      </c>
      <c r="L19" s="2">
        <v>0</v>
      </c>
      <c r="M19" s="2">
        <v>2.4034730644832498</v>
      </c>
      <c r="N19" s="2">
        <v>0.97774635906222995</v>
      </c>
      <c r="O19" s="2">
        <v>0</v>
      </c>
      <c r="P19" s="2">
        <v>0</v>
      </c>
      <c r="Q19" s="12">
        <v>3.2</v>
      </c>
      <c r="R19" s="3">
        <v>0</v>
      </c>
      <c r="S19" s="3">
        <v>0</v>
      </c>
      <c r="T19" s="3">
        <v>0.25690586743215199</v>
      </c>
      <c r="U19" s="3">
        <v>0</v>
      </c>
      <c r="Y19"/>
    </row>
    <row r="20" spans="1:25" x14ac:dyDescent="0.25">
      <c r="A20" s="1">
        <v>1850</v>
      </c>
      <c r="B20" s="1" t="s">
        <v>39</v>
      </c>
      <c r="C20" s="2">
        <v>48.751837307623802</v>
      </c>
      <c r="D20" s="2">
        <v>1.19837422193355</v>
      </c>
      <c r="E20" s="2">
        <v>14.641078932938401</v>
      </c>
      <c r="F20" s="2">
        <v>0</v>
      </c>
      <c r="G20" s="2">
        <v>7.9512802394253601</v>
      </c>
      <c r="H20" s="2">
        <v>9.6314264029051095</v>
      </c>
      <c r="I20" s="2">
        <v>0.19288779113590901</v>
      </c>
      <c r="J20" s="2">
        <v>11.5358429259571</v>
      </c>
      <c r="K20" s="2">
        <v>0</v>
      </c>
      <c r="L20" s="2">
        <v>0</v>
      </c>
      <c r="M20" s="2">
        <v>2.3936964062841199</v>
      </c>
      <c r="N20" s="2">
        <v>0.70477808379269102</v>
      </c>
      <c r="O20" s="2">
        <v>0</v>
      </c>
      <c r="P20" s="2">
        <v>0</v>
      </c>
      <c r="Q20" s="12">
        <v>3.2</v>
      </c>
      <c r="R20" s="3">
        <v>0</v>
      </c>
      <c r="S20" s="3">
        <v>0</v>
      </c>
      <c r="T20" s="3">
        <v>0.18359676040995601</v>
      </c>
      <c r="U20" s="3">
        <v>0</v>
      </c>
      <c r="Y20"/>
    </row>
    <row r="21" spans="1:25" x14ac:dyDescent="0.25">
      <c r="A21" s="1">
        <v>1950</v>
      </c>
      <c r="B21" s="1" t="s">
        <v>39</v>
      </c>
      <c r="C21" s="2">
        <v>48.467891365461398</v>
      </c>
      <c r="D21" s="2">
        <v>1.3125368870638601</v>
      </c>
      <c r="E21" s="2">
        <v>14.248946584021301</v>
      </c>
      <c r="F21" s="2">
        <v>0</v>
      </c>
      <c r="G21" s="2">
        <v>8.5266612851151198</v>
      </c>
      <c r="H21" s="2">
        <v>9.3653938658925693</v>
      </c>
      <c r="I21" s="2">
        <v>0.19611051527475601</v>
      </c>
      <c r="J21" s="2">
        <v>11.557071015578799</v>
      </c>
      <c r="K21" s="2">
        <v>0</v>
      </c>
      <c r="L21" s="2">
        <v>0</v>
      </c>
      <c r="M21" s="2">
        <v>2.3957537375020199</v>
      </c>
      <c r="N21" s="2">
        <v>0.64442080808134705</v>
      </c>
      <c r="O21" s="2">
        <v>0</v>
      </c>
      <c r="P21" s="2">
        <v>0</v>
      </c>
      <c r="Q21" s="12">
        <v>3.2</v>
      </c>
      <c r="R21" s="3">
        <v>0</v>
      </c>
      <c r="S21" s="3">
        <v>0</v>
      </c>
      <c r="T21" s="3">
        <v>0.18573733661379399</v>
      </c>
      <c r="U21" s="3">
        <v>0</v>
      </c>
      <c r="Y21"/>
    </row>
    <row r="22" spans="1:25" x14ac:dyDescent="0.25">
      <c r="A22" s="1">
        <v>2050</v>
      </c>
      <c r="B22" s="1" t="s">
        <v>39</v>
      </c>
      <c r="C22" s="2">
        <v>48.031981744090402</v>
      </c>
      <c r="D22" s="2">
        <v>1.5113033089276899</v>
      </c>
      <c r="E22" s="2">
        <v>13.751892695363599</v>
      </c>
      <c r="F22" s="2">
        <v>0</v>
      </c>
      <c r="G22" s="2">
        <v>8.4502200948350392</v>
      </c>
      <c r="H22" s="2">
        <v>9.3674049884857506</v>
      </c>
      <c r="I22" s="2">
        <v>0.196611416929762</v>
      </c>
      <c r="J22" s="2">
        <v>11.667937733857499</v>
      </c>
      <c r="K22" s="2">
        <v>0</v>
      </c>
      <c r="L22" s="2">
        <v>0</v>
      </c>
      <c r="M22" s="2">
        <v>2.3044265148483598</v>
      </c>
      <c r="N22" s="2">
        <v>0.69791189659602304</v>
      </c>
      <c r="O22" s="2">
        <v>0</v>
      </c>
      <c r="P22" s="2">
        <v>0</v>
      </c>
      <c r="Q22" s="12">
        <v>3.2</v>
      </c>
      <c r="R22" s="3">
        <v>0</v>
      </c>
      <c r="S22" s="3">
        <v>0</v>
      </c>
      <c r="T22" s="3">
        <v>0.22299118249192501</v>
      </c>
      <c r="U22" s="3">
        <v>0</v>
      </c>
      <c r="Y22"/>
    </row>
    <row r="23" spans="1:25" x14ac:dyDescent="0.25">
      <c r="A23" s="1">
        <v>2150</v>
      </c>
      <c r="B23" s="1" t="s">
        <v>39</v>
      </c>
      <c r="C23" s="2">
        <v>48.218785143523498</v>
      </c>
      <c r="D23" s="2">
        <v>1.38325162144879</v>
      </c>
      <c r="E23" s="2">
        <v>14.0197212732912</v>
      </c>
      <c r="F23" s="2">
        <v>0</v>
      </c>
      <c r="G23" s="2">
        <v>8.2934449682966598</v>
      </c>
      <c r="H23" s="2">
        <v>9.4728101623597301</v>
      </c>
      <c r="I23" s="2">
        <v>0.19529258840788799</v>
      </c>
      <c r="J23" s="2">
        <v>11.6610960359444</v>
      </c>
      <c r="K23" s="2">
        <v>0</v>
      </c>
      <c r="L23" s="2">
        <v>0</v>
      </c>
      <c r="M23" s="2">
        <v>2.21176045748815</v>
      </c>
      <c r="N23" s="2">
        <v>0.74255683888782298</v>
      </c>
      <c r="O23" s="2">
        <v>0</v>
      </c>
      <c r="P23" s="2">
        <v>0</v>
      </c>
      <c r="Q23" s="12">
        <v>3.2</v>
      </c>
      <c r="R23" s="3">
        <v>0</v>
      </c>
      <c r="S23" s="3">
        <v>0</v>
      </c>
      <c r="T23" s="3">
        <v>0.22325964364465001</v>
      </c>
      <c r="U23" s="3">
        <v>0</v>
      </c>
      <c r="Y23"/>
    </row>
    <row r="24" spans="1:25" x14ac:dyDescent="0.25">
      <c r="A24" s="1">
        <v>2250</v>
      </c>
      <c r="B24" s="1" t="s">
        <v>39</v>
      </c>
      <c r="C24" s="2">
        <v>48.160423091414103</v>
      </c>
      <c r="D24" s="2">
        <v>1.3451422553894099</v>
      </c>
      <c r="E24" s="2">
        <v>13.775260912831</v>
      </c>
      <c r="F24" s="2">
        <v>0</v>
      </c>
      <c r="G24" s="2">
        <v>8.7181805558009309</v>
      </c>
      <c r="H24" s="2">
        <v>9.4426088215827608</v>
      </c>
      <c r="I24" s="2">
        <v>0.19711158048865199</v>
      </c>
      <c r="J24" s="2">
        <v>11.669620253606899</v>
      </c>
      <c r="K24" s="2">
        <v>0</v>
      </c>
      <c r="L24" s="2">
        <v>0</v>
      </c>
      <c r="M24" s="2">
        <v>2.17139666909052</v>
      </c>
      <c r="N24" s="2">
        <v>0.72743064890674303</v>
      </c>
      <c r="O24" s="2">
        <v>0</v>
      </c>
      <c r="P24" s="2">
        <v>0</v>
      </c>
      <c r="Q24" s="12">
        <v>3.2</v>
      </c>
      <c r="R24" s="3">
        <v>0</v>
      </c>
      <c r="S24" s="3">
        <v>0</v>
      </c>
      <c r="T24" s="3">
        <v>0.216121646486714</v>
      </c>
      <c r="U24" s="3">
        <v>0</v>
      </c>
      <c r="Y24"/>
    </row>
    <row r="25" spans="1:25" x14ac:dyDescent="0.25">
      <c r="A25" s="1">
        <v>2350</v>
      </c>
      <c r="B25" s="1" t="s">
        <v>39</v>
      </c>
      <c r="C25" s="2">
        <v>48.181364589493697</v>
      </c>
      <c r="D25" s="2">
        <v>1.1858864911495799</v>
      </c>
      <c r="E25" s="2">
        <v>13.2685059897298</v>
      </c>
      <c r="F25" s="2">
        <v>0</v>
      </c>
      <c r="G25" s="2">
        <v>9.6202790335582495</v>
      </c>
      <c r="H25" s="2">
        <v>9.2911548134391602</v>
      </c>
      <c r="I25" s="2">
        <v>0.19633259044925799</v>
      </c>
      <c r="J25" s="2">
        <v>11.521419295714701</v>
      </c>
      <c r="K25" s="2">
        <v>0</v>
      </c>
      <c r="L25" s="2">
        <v>0</v>
      </c>
      <c r="M25" s="2">
        <v>2.1084308422496498</v>
      </c>
      <c r="N25" s="2">
        <v>0.65096677952930504</v>
      </c>
      <c r="O25" s="2">
        <v>0</v>
      </c>
      <c r="P25" s="2">
        <v>0</v>
      </c>
      <c r="Q25" s="12">
        <v>3.2</v>
      </c>
      <c r="R25" s="3">
        <v>0</v>
      </c>
      <c r="S25" s="3">
        <v>0</v>
      </c>
      <c r="T25" s="3">
        <v>0.17872872726236699</v>
      </c>
      <c r="U25" s="3">
        <v>0</v>
      </c>
      <c r="Y25"/>
    </row>
    <row r="26" spans="1:25" x14ac:dyDescent="0.25">
      <c r="A26" s="1">
        <v>2450</v>
      </c>
      <c r="B26" s="1" t="s">
        <v>39</v>
      </c>
      <c r="C26" s="2">
        <v>48.514707740638997</v>
      </c>
      <c r="D26" s="2">
        <v>1.1076062175650501</v>
      </c>
      <c r="E26" s="2">
        <v>12.5846784525862</v>
      </c>
      <c r="F26" s="2">
        <v>0</v>
      </c>
      <c r="G26" s="2">
        <v>10.2895787526835</v>
      </c>
      <c r="H26" s="2">
        <v>9.2083961086159007</v>
      </c>
      <c r="I26" s="2">
        <v>0.19716446950300601</v>
      </c>
      <c r="J26" s="2">
        <v>11.6542688914317</v>
      </c>
      <c r="K26" s="2">
        <v>0</v>
      </c>
      <c r="L26" s="2">
        <v>0</v>
      </c>
      <c r="M26" s="2">
        <v>2.01345171095732</v>
      </c>
      <c r="N26" s="2">
        <v>0.63809253821996503</v>
      </c>
      <c r="O26" s="2">
        <v>0</v>
      </c>
      <c r="P26" s="2">
        <v>0</v>
      </c>
      <c r="Q26" s="12">
        <v>3.2</v>
      </c>
      <c r="R26" s="3">
        <v>0</v>
      </c>
      <c r="S26" s="3">
        <v>0</v>
      </c>
      <c r="T26" s="3">
        <v>0.16172795788771599</v>
      </c>
      <c r="U26" s="3">
        <v>0</v>
      </c>
      <c r="Y26"/>
    </row>
    <row r="27" spans="1:25" x14ac:dyDescent="0.25">
      <c r="A27" s="1">
        <v>2550</v>
      </c>
      <c r="B27" s="1" t="s">
        <v>39</v>
      </c>
      <c r="C27" s="2">
        <v>48.499914295560799</v>
      </c>
      <c r="D27" s="2">
        <v>1.0746398824891401</v>
      </c>
      <c r="E27" s="2">
        <v>12.5859722652245</v>
      </c>
      <c r="F27" s="2">
        <v>0</v>
      </c>
      <c r="G27" s="2">
        <v>10.5274861313372</v>
      </c>
      <c r="H27" s="2">
        <v>9.5107404502817001</v>
      </c>
      <c r="I27" s="2">
        <v>0.20202769237682</v>
      </c>
      <c r="J27" s="2">
        <v>11.836955171907601</v>
      </c>
      <c r="K27" s="2">
        <v>0</v>
      </c>
      <c r="L27" s="2">
        <v>0</v>
      </c>
      <c r="M27" s="2">
        <v>1.8517632146687999</v>
      </c>
      <c r="N27" s="2">
        <v>0.60547099133010496</v>
      </c>
      <c r="O27" s="2">
        <v>0</v>
      </c>
      <c r="P27" s="2">
        <v>0</v>
      </c>
      <c r="Q27" s="12">
        <v>3.2</v>
      </c>
      <c r="R27" s="3">
        <v>0</v>
      </c>
      <c r="S27" s="3">
        <v>0</v>
      </c>
      <c r="T27" s="3">
        <v>0.147804950737951</v>
      </c>
      <c r="U27" s="3">
        <v>0</v>
      </c>
      <c r="Y27"/>
    </row>
    <row r="28" spans="1:25" x14ac:dyDescent="0.25">
      <c r="A28" s="1">
        <v>2650</v>
      </c>
      <c r="B28" s="1" t="s">
        <v>39</v>
      </c>
      <c r="C28" s="2">
        <v>48.242025434929502</v>
      </c>
      <c r="D28" s="2">
        <v>0.90753134583431605</v>
      </c>
      <c r="E28" s="2">
        <v>12.3613749441912</v>
      </c>
      <c r="F28" s="2">
        <v>0</v>
      </c>
      <c r="G28" s="2">
        <v>11.6988320716824</v>
      </c>
      <c r="H28" s="2">
        <v>9.2358236134966898</v>
      </c>
      <c r="I28" s="2">
        <v>0.209759667422176</v>
      </c>
      <c r="J28" s="2">
        <v>11.603011038531401</v>
      </c>
      <c r="K28" s="2">
        <v>0</v>
      </c>
      <c r="L28" s="2">
        <v>0</v>
      </c>
      <c r="M28" s="2">
        <v>1.7398693525648099</v>
      </c>
      <c r="N28" s="2">
        <v>0.459596621228681</v>
      </c>
      <c r="O28" s="2">
        <v>0</v>
      </c>
      <c r="P28" s="2">
        <v>0</v>
      </c>
      <c r="Q28" s="12">
        <v>3.2</v>
      </c>
      <c r="R28" s="3">
        <v>0</v>
      </c>
      <c r="S28" s="3">
        <v>0</v>
      </c>
      <c r="T28" s="3">
        <v>0.114155872353319</v>
      </c>
      <c r="U28" s="3">
        <v>0</v>
      </c>
      <c r="Y28"/>
    </row>
    <row r="29" spans="1:25" x14ac:dyDescent="0.25">
      <c r="A29" s="1">
        <v>2750</v>
      </c>
      <c r="B29" s="1" t="s">
        <v>39</v>
      </c>
      <c r="C29" s="2">
        <v>48.337732805264203</v>
      </c>
      <c r="D29" s="2">
        <v>0.88153264865110204</v>
      </c>
      <c r="E29" s="2">
        <v>12.2428452043672</v>
      </c>
      <c r="F29" s="2">
        <v>0</v>
      </c>
      <c r="G29" s="2">
        <v>12.0417344370768</v>
      </c>
      <c r="H29" s="2">
        <v>9.3317444644102405</v>
      </c>
      <c r="I29" s="2">
        <v>0.25951252402820701</v>
      </c>
      <c r="J29" s="2">
        <v>11.6009051043072</v>
      </c>
      <c r="K29" s="2">
        <v>0</v>
      </c>
      <c r="L29" s="2">
        <v>0</v>
      </c>
      <c r="M29" s="2">
        <v>1.6850730290051901</v>
      </c>
      <c r="N29" s="2">
        <v>0.44199327189626397</v>
      </c>
      <c r="O29" s="2">
        <v>0</v>
      </c>
      <c r="P29" s="2">
        <v>0</v>
      </c>
      <c r="Q29" s="12">
        <v>3.2</v>
      </c>
      <c r="R29" s="3">
        <v>0</v>
      </c>
      <c r="S29" s="3">
        <v>0</v>
      </c>
      <c r="T29" s="3">
        <v>0.10728732782426199</v>
      </c>
      <c r="U29" s="3">
        <v>0</v>
      </c>
      <c r="Y29"/>
    </row>
    <row r="30" spans="1:25" x14ac:dyDescent="0.25">
      <c r="A30" s="1">
        <v>2850</v>
      </c>
      <c r="B30" s="1" t="s">
        <v>39</v>
      </c>
      <c r="C30" s="2">
        <v>48.421510913655901</v>
      </c>
      <c r="D30" s="2">
        <v>0.90056408279171496</v>
      </c>
      <c r="E30" s="2">
        <v>12.8096152499532</v>
      </c>
      <c r="F30" s="2">
        <v>0</v>
      </c>
      <c r="G30" s="2">
        <v>10.945183321089401</v>
      </c>
      <c r="H30" s="2">
        <v>9.7700290843062891</v>
      </c>
      <c r="I30" s="2">
        <v>0.243995468140561</v>
      </c>
      <c r="J30" s="2">
        <v>11.5758224995687</v>
      </c>
      <c r="K30" s="2">
        <v>0</v>
      </c>
      <c r="L30" s="2">
        <v>0</v>
      </c>
      <c r="M30" s="2">
        <v>1.564959120016</v>
      </c>
      <c r="N30" s="2">
        <v>0.65001096998254404</v>
      </c>
      <c r="O30" s="2">
        <v>0</v>
      </c>
      <c r="P30" s="2">
        <v>0</v>
      </c>
      <c r="Q30" s="12">
        <v>3.2</v>
      </c>
      <c r="R30" s="3">
        <v>0</v>
      </c>
      <c r="S30" s="3">
        <v>0</v>
      </c>
      <c r="T30" s="3">
        <v>0.10773732622054601</v>
      </c>
      <c r="U30" s="3">
        <v>0</v>
      </c>
      <c r="Y30"/>
    </row>
    <row r="31" spans="1:25" x14ac:dyDescent="0.25">
      <c r="A31" s="1">
        <v>2950</v>
      </c>
      <c r="B31" s="1" t="s">
        <v>39</v>
      </c>
      <c r="C31" s="2">
        <v>48.173080746622801</v>
      </c>
      <c r="D31" s="2">
        <v>0.74202596034592605</v>
      </c>
      <c r="E31" s="2">
        <v>14.6492365726288</v>
      </c>
      <c r="F31" s="2">
        <v>0</v>
      </c>
      <c r="G31" s="2">
        <v>10.455785806332299</v>
      </c>
      <c r="H31" s="2">
        <v>10.519058210842999</v>
      </c>
      <c r="I31" s="2">
        <v>0.18362523620736901</v>
      </c>
      <c r="J31" s="2">
        <v>10.200726654844599</v>
      </c>
      <c r="K31" s="2">
        <v>0</v>
      </c>
      <c r="L31" s="2">
        <v>0</v>
      </c>
      <c r="M31" s="2">
        <v>1.63332542574207</v>
      </c>
      <c r="N31" s="2">
        <v>0.44061234009588601</v>
      </c>
      <c r="O31" s="2">
        <v>0</v>
      </c>
      <c r="P31" s="2">
        <v>0</v>
      </c>
      <c r="Q31" s="12">
        <v>3.2</v>
      </c>
      <c r="R31" s="3">
        <v>0</v>
      </c>
      <c r="S31" s="3">
        <v>0</v>
      </c>
      <c r="T31" s="3">
        <v>9.1110759328977595E-2</v>
      </c>
      <c r="U31" s="3">
        <v>0</v>
      </c>
      <c r="Y31"/>
    </row>
    <row r="32" spans="1:25" x14ac:dyDescent="0.25">
      <c r="A32" s="1">
        <v>3050</v>
      </c>
      <c r="B32" s="1" t="s">
        <v>39</v>
      </c>
      <c r="C32" s="2">
        <v>48.567636527952999</v>
      </c>
      <c r="D32" s="2">
        <v>0.74511701718104895</v>
      </c>
      <c r="E32" s="2">
        <v>13.1417515606796</v>
      </c>
      <c r="F32" s="2">
        <v>0</v>
      </c>
      <c r="G32" s="2">
        <v>11.512146508413</v>
      </c>
      <c r="H32" s="2">
        <v>10.665732516763599</v>
      </c>
      <c r="I32" s="2">
        <v>0.195611615548164</v>
      </c>
      <c r="J32" s="2">
        <v>10.8787955557936</v>
      </c>
      <c r="K32" s="2">
        <v>0</v>
      </c>
      <c r="L32" s="2">
        <v>0</v>
      </c>
      <c r="M32" s="2">
        <v>1.6051069180937401</v>
      </c>
      <c r="N32" s="2">
        <v>0.36305127737645698</v>
      </c>
      <c r="O32" s="2">
        <v>0</v>
      </c>
      <c r="P32" s="2">
        <v>0</v>
      </c>
      <c r="Q32" s="12">
        <v>3.2</v>
      </c>
      <c r="R32" s="3">
        <v>0</v>
      </c>
      <c r="S32" s="3">
        <v>0</v>
      </c>
      <c r="T32" s="3">
        <v>8.9510350277492295E-2</v>
      </c>
      <c r="U32" s="3">
        <v>0</v>
      </c>
      <c r="Y32"/>
    </row>
    <row r="33" spans="1:25" x14ac:dyDescent="0.25">
      <c r="A33" s="1">
        <v>3150</v>
      </c>
      <c r="B33" s="1" t="s">
        <v>39</v>
      </c>
      <c r="C33" s="2">
        <v>48.414870950528098</v>
      </c>
      <c r="D33" s="2">
        <v>0.81919751091771298</v>
      </c>
      <c r="E33" s="2">
        <v>12.262414310951799</v>
      </c>
      <c r="F33" s="2">
        <v>0</v>
      </c>
      <c r="G33" s="2">
        <v>12.4993582632033</v>
      </c>
      <c r="H33" s="2">
        <v>9.6785463749093203</v>
      </c>
      <c r="I33" s="2">
        <v>0.19483872796182</v>
      </c>
      <c r="J33" s="2">
        <v>11.0789151665803</v>
      </c>
      <c r="K33" s="2">
        <v>0</v>
      </c>
      <c r="L33" s="2">
        <v>0</v>
      </c>
      <c r="M33" s="2">
        <v>1.5269638785423001</v>
      </c>
      <c r="N33" s="2">
        <v>0.411558561977593</v>
      </c>
      <c r="O33" s="2">
        <v>0</v>
      </c>
      <c r="P33" s="2">
        <v>0</v>
      </c>
      <c r="Q33" s="12">
        <v>3.2</v>
      </c>
      <c r="R33" s="3">
        <v>0</v>
      </c>
      <c r="S33" s="3">
        <v>0</v>
      </c>
      <c r="T33" s="3">
        <v>0.10679327229909</v>
      </c>
      <c r="U33" s="3">
        <v>0</v>
      </c>
      <c r="Y33"/>
    </row>
    <row r="34" spans="1:25" x14ac:dyDescent="0.25">
      <c r="A34" s="1">
        <v>3250</v>
      </c>
      <c r="B34" s="1" t="s">
        <v>39</v>
      </c>
      <c r="C34" s="2">
        <v>48.219419545329998</v>
      </c>
      <c r="D34" s="2">
        <v>0.84067173089493097</v>
      </c>
      <c r="E34" s="2">
        <v>11.650426244954399</v>
      </c>
      <c r="F34" s="2">
        <v>0</v>
      </c>
      <c r="G34" s="2">
        <v>13.612161548011001</v>
      </c>
      <c r="H34" s="2">
        <v>9.0177348711680505</v>
      </c>
      <c r="I34" s="2">
        <v>0.19837581089620601</v>
      </c>
      <c r="J34" s="2">
        <v>11.1950572467776</v>
      </c>
      <c r="K34" s="2">
        <v>0</v>
      </c>
      <c r="L34" s="2">
        <v>0</v>
      </c>
      <c r="M34" s="2">
        <v>1.4217142460433101</v>
      </c>
      <c r="N34" s="2">
        <v>0.39173493327541198</v>
      </c>
      <c r="O34" s="2">
        <v>0</v>
      </c>
      <c r="P34" s="2">
        <v>0</v>
      </c>
      <c r="Q34" s="12">
        <v>3.2</v>
      </c>
      <c r="R34" s="3">
        <v>0</v>
      </c>
      <c r="S34" s="3">
        <v>0</v>
      </c>
      <c r="T34" s="3">
        <v>0.109372638129159</v>
      </c>
      <c r="U34" s="3">
        <v>0</v>
      </c>
      <c r="Y34"/>
    </row>
    <row r="35" spans="1:25" x14ac:dyDescent="0.25">
      <c r="A35" s="1">
        <v>3350</v>
      </c>
      <c r="B35" s="1" t="s">
        <v>39</v>
      </c>
      <c r="C35" s="2">
        <v>48.044651629739498</v>
      </c>
      <c r="D35" s="2">
        <v>0.84674604429070899</v>
      </c>
      <c r="E35" s="2">
        <v>11.910085095727601</v>
      </c>
      <c r="F35" s="2">
        <v>0</v>
      </c>
      <c r="G35" s="2">
        <v>12.946077413647201</v>
      </c>
      <c r="H35" s="2">
        <v>8.9035915318391492</v>
      </c>
      <c r="I35" s="2">
        <v>0.191819801219831</v>
      </c>
      <c r="J35" s="2">
        <v>10.94289564306</v>
      </c>
      <c r="K35" s="2">
        <v>0</v>
      </c>
      <c r="L35" s="2">
        <v>0</v>
      </c>
      <c r="M35" s="2">
        <v>1.5163266297488001</v>
      </c>
      <c r="N35" s="2">
        <v>0.44295798355141902</v>
      </c>
      <c r="O35" s="2">
        <v>0</v>
      </c>
      <c r="P35" s="2">
        <v>0</v>
      </c>
      <c r="Q35" s="12">
        <v>3.2</v>
      </c>
      <c r="R35" s="3">
        <v>0</v>
      </c>
      <c r="S35" s="3">
        <v>0</v>
      </c>
      <c r="T35" s="3">
        <v>0.10906706861990199</v>
      </c>
      <c r="U35" s="3">
        <v>0</v>
      </c>
      <c r="Y35"/>
    </row>
    <row r="36" spans="1:25" x14ac:dyDescent="0.25">
      <c r="A36" s="1">
        <v>3450</v>
      </c>
      <c r="B36" s="1" t="s">
        <v>39</v>
      </c>
      <c r="C36" s="2">
        <v>48.079238276698199</v>
      </c>
      <c r="D36" s="2">
        <v>0.89313834248739499</v>
      </c>
      <c r="E36" s="2">
        <v>11.767938782950701</v>
      </c>
      <c r="F36" s="2">
        <v>0</v>
      </c>
      <c r="G36" s="2">
        <v>12.587143039863699</v>
      </c>
      <c r="H36" s="2">
        <v>8.9291278672873595</v>
      </c>
      <c r="I36" s="2">
        <v>0.193804469787307</v>
      </c>
      <c r="J36" s="2">
        <v>11.1410138157581</v>
      </c>
      <c r="K36" s="2">
        <v>0</v>
      </c>
      <c r="L36" s="2">
        <v>0</v>
      </c>
      <c r="M36" s="2">
        <v>1.58394974182291</v>
      </c>
      <c r="N36" s="2">
        <v>0.437227583409318</v>
      </c>
      <c r="O36" s="2">
        <v>0</v>
      </c>
      <c r="P36" s="2">
        <v>0</v>
      </c>
      <c r="Q36" s="12">
        <v>3.2</v>
      </c>
      <c r="R36" s="3">
        <v>0</v>
      </c>
      <c r="S36" s="3">
        <v>0</v>
      </c>
      <c r="T36" s="3">
        <v>0.10581509320212901</v>
      </c>
      <c r="U36" s="3">
        <v>0</v>
      </c>
      <c r="Y36"/>
    </row>
    <row r="37" spans="1:25" x14ac:dyDescent="0.25">
      <c r="A37" s="1">
        <v>3550</v>
      </c>
      <c r="B37" s="1" t="s">
        <v>39</v>
      </c>
      <c r="C37" s="2">
        <v>48.478780049980301</v>
      </c>
      <c r="D37" s="2">
        <v>0.92944612312388397</v>
      </c>
      <c r="E37" s="2">
        <v>12.5835837011882</v>
      </c>
      <c r="F37" s="2">
        <v>0</v>
      </c>
      <c r="G37" s="2">
        <v>11.1497761708623</v>
      </c>
      <c r="H37" s="2">
        <v>8.9254778708447695</v>
      </c>
      <c r="I37" s="2">
        <v>0.195807117978891</v>
      </c>
      <c r="J37" s="2">
        <v>11.274579888775399</v>
      </c>
      <c r="K37" s="2">
        <v>0</v>
      </c>
      <c r="L37" s="2">
        <v>0</v>
      </c>
      <c r="M37" s="2">
        <v>1.7960629045316301</v>
      </c>
      <c r="N37" s="2">
        <v>0.51222128406744105</v>
      </c>
      <c r="O37" s="2">
        <v>0</v>
      </c>
      <c r="P37" s="2">
        <v>0</v>
      </c>
      <c r="Q37" s="12">
        <v>3.2</v>
      </c>
      <c r="R37" s="3">
        <v>0</v>
      </c>
      <c r="S37" s="3">
        <v>0</v>
      </c>
      <c r="T37" s="3">
        <v>0.113038824897694</v>
      </c>
      <c r="U37" s="3">
        <v>0</v>
      </c>
      <c r="Y37"/>
    </row>
    <row r="38" spans="1:25" x14ac:dyDescent="0.25">
      <c r="A38" s="1">
        <v>3650</v>
      </c>
      <c r="B38" s="1" t="s">
        <v>39</v>
      </c>
      <c r="C38" s="2">
        <v>48.1822839750021</v>
      </c>
      <c r="D38" s="2">
        <v>0.83057432013835497</v>
      </c>
      <c r="E38" s="2">
        <v>12.204538663522399</v>
      </c>
      <c r="F38" s="2">
        <v>0</v>
      </c>
      <c r="G38" s="2">
        <v>12.593775704216201</v>
      </c>
      <c r="H38" s="2">
        <v>9.13616260117408</v>
      </c>
      <c r="I38" s="2">
        <v>0.199614816835369</v>
      </c>
      <c r="J38" s="2">
        <v>11.693025694826501</v>
      </c>
      <c r="K38" s="2">
        <v>0</v>
      </c>
      <c r="L38" s="2">
        <v>0</v>
      </c>
      <c r="M38" s="2">
        <v>1.40464501445364</v>
      </c>
      <c r="N38" s="2">
        <v>0.50845687071010004</v>
      </c>
      <c r="O38" s="2">
        <v>0</v>
      </c>
      <c r="P38" s="2">
        <v>0</v>
      </c>
      <c r="Q38" s="12">
        <v>3.2</v>
      </c>
      <c r="R38" s="3">
        <v>0</v>
      </c>
      <c r="S38" s="3">
        <v>0</v>
      </c>
      <c r="T38" s="3">
        <v>0.10720791828583701</v>
      </c>
      <c r="U38" s="3">
        <v>0</v>
      </c>
      <c r="Y38"/>
    </row>
    <row r="39" spans="1:25" x14ac:dyDescent="0.25">
      <c r="A39" s="1">
        <v>3750</v>
      </c>
      <c r="B39" s="1" t="s">
        <v>39</v>
      </c>
      <c r="C39" s="2">
        <v>48.517291409857897</v>
      </c>
      <c r="D39" s="2">
        <v>0.80209746578440699</v>
      </c>
      <c r="E39" s="2">
        <v>12.116483834236799</v>
      </c>
      <c r="F39" s="2">
        <v>0</v>
      </c>
      <c r="G39" s="2">
        <v>11.757099483659699</v>
      </c>
      <c r="H39" s="2">
        <v>9.6156015559598096</v>
      </c>
      <c r="I39" s="2">
        <v>0.22540623768899801</v>
      </c>
      <c r="J39" s="2">
        <v>12.966964690589201</v>
      </c>
      <c r="K39" s="2">
        <v>0</v>
      </c>
      <c r="L39" s="2">
        <v>0</v>
      </c>
      <c r="M39" s="2">
        <v>1.3158039469227001</v>
      </c>
      <c r="N39" s="2">
        <v>0.58976088889852196</v>
      </c>
      <c r="O39" s="2">
        <v>0</v>
      </c>
      <c r="P39" s="2">
        <v>0</v>
      </c>
      <c r="Q39" s="12">
        <v>3.2</v>
      </c>
      <c r="R39" s="3">
        <v>0</v>
      </c>
      <c r="S39" s="3">
        <v>0</v>
      </c>
      <c r="T39" s="3">
        <v>9.3906981192791894E-2</v>
      </c>
      <c r="U39" s="3">
        <v>0</v>
      </c>
      <c r="Y39"/>
    </row>
    <row r="40" spans="1:25" x14ac:dyDescent="0.25">
      <c r="A40" s="1">
        <v>3850</v>
      </c>
      <c r="B40" s="1" t="s">
        <v>39</v>
      </c>
      <c r="C40" s="2">
        <v>48.486366389409902</v>
      </c>
      <c r="D40" s="2">
        <v>0.76031735376154896</v>
      </c>
      <c r="E40" s="2">
        <v>12.6716166224908</v>
      </c>
      <c r="F40" s="2">
        <v>0</v>
      </c>
      <c r="G40" s="2">
        <v>11.901709495557</v>
      </c>
      <c r="H40" s="2">
        <v>9.3399647847621594</v>
      </c>
      <c r="I40" s="2">
        <v>0.215230287508969</v>
      </c>
      <c r="J40" s="2">
        <v>12.3975452616908</v>
      </c>
      <c r="K40" s="2">
        <v>0</v>
      </c>
      <c r="L40" s="2">
        <v>0</v>
      </c>
      <c r="M40" s="2">
        <v>1.54469405796135</v>
      </c>
      <c r="N40" s="2">
        <v>0.54767461930766304</v>
      </c>
      <c r="O40" s="2">
        <v>0</v>
      </c>
      <c r="P40" s="2">
        <v>0</v>
      </c>
      <c r="Q40" s="12">
        <v>3.2</v>
      </c>
      <c r="R40" s="3">
        <v>0</v>
      </c>
      <c r="S40" s="3">
        <v>0</v>
      </c>
      <c r="T40" s="3">
        <v>0.10675886888374</v>
      </c>
      <c r="U40" s="3">
        <v>0</v>
      </c>
      <c r="Y40"/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01BE-20A0-42ED-BD72-4A3FF2E33E08}">
  <dimension ref="A1:Z40"/>
  <sheetViews>
    <sheetView workbookViewId="0">
      <selection sqref="A1:XFD1048576"/>
    </sheetView>
  </sheetViews>
  <sheetFormatPr defaultRowHeight="15" x14ac:dyDescent="0.25"/>
  <cols>
    <col min="1" max="1" width="11.28515625" style="1" customWidth="1"/>
    <col min="2" max="2" width="37.140625" style="1" customWidth="1"/>
    <col min="3" max="16" width="9.140625" style="1"/>
    <col min="17" max="21" width="9.140625" style="5"/>
    <col min="22" max="22" width="10.7109375" style="6" customWidth="1"/>
    <col min="23" max="23" width="10.28515625" style="6" customWidth="1"/>
    <col min="24" max="24" width="15.28515625" style="6" customWidth="1"/>
    <col min="25" max="25" width="9.140625" style="6"/>
  </cols>
  <sheetData>
    <row r="1" spans="1:26" x14ac:dyDescent="0.25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28</v>
      </c>
      <c r="W1" s="5" t="s">
        <v>29</v>
      </c>
      <c r="X1" s="5" t="s">
        <v>30</v>
      </c>
      <c r="Y1" s="5" t="s">
        <v>31</v>
      </c>
      <c r="Z1" s="5" t="s">
        <v>32</v>
      </c>
    </row>
    <row r="2" spans="1:26" x14ac:dyDescent="0.25">
      <c r="A2" s="1">
        <v>50</v>
      </c>
      <c r="B2" s="1" t="s">
        <v>23</v>
      </c>
      <c r="C2" s="2">
        <v>47.722229100942897</v>
      </c>
      <c r="D2" s="2">
        <v>1.9138344098126501</v>
      </c>
      <c r="E2" s="2">
        <v>15.0691754872466</v>
      </c>
      <c r="F2" s="2">
        <v>0</v>
      </c>
      <c r="G2" s="2">
        <v>7.5506764894670804</v>
      </c>
      <c r="H2" s="2">
        <v>9.7315071274137299</v>
      </c>
      <c r="I2" s="2">
        <v>0.17915243026590799</v>
      </c>
      <c r="J2" s="2">
        <v>10.584399136411401</v>
      </c>
      <c r="K2" s="2">
        <v>0</v>
      </c>
      <c r="L2" s="2">
        <v>0</v>
      </c>
      <c r="M2" s="2">
        <v>2.97237842633545</v>
      </c>
      <c r="N2" s="2">
        <v>1.4183240019868799</v>
      </c>
      <c r="O2" s="2">
        <v>0</v>
      </c>
      <c r="P2" s="2">
        <v>0</v>
      </c>
      <c r="Q2" s="3">
        <v>1.54</v>
      </c>
      <c r="R2" s="3">
        <v>0</v>
      </c>
      <c r="S2" s="3">
        <v>0</v>
      </c>
      <c r="T2" s="3">
        <v>0.50383915242335697</v>
      </c>
      <c r="U2" s="3">
        <v>0</v>
      </c>
      <c r="V2" s="6" t="s">
        <v>24</v>
      </c>
      <c r="W2" s="6" t="s">
        <v>24</v>
      </c>
      <c r="X2" s="6" t="s">
        <v>24</v>
      </c>
      <c r="Y2" t="s">
        <v>24</v>
      </c>
      <c r="Z2" t="s">
        <v>24</v>
      </c>
    </row>
    <row r="3" spans="1:26" x14ac:dyDescent="0.25">
      <c r="A3" s="1">
        <v>150</v>
      </c>
      <c r="B3" s="1" t="s">
        <v>23</v>
      </c>
      <c r="C3" s="2">
        <v>47.9328832715224</v>
      </c>
      <c r="D3" s="2">
        <v>1.55513526877027</v>
      </c>
      <c r="E3" s="2">
        <v>15.0646167810816</v>
      </c>
      <c r="F3" s="2">
        <v>0</v>
      </c>
      <c r="G3" s="2">
        <v>7.8874972516654198</v>
      </c>
      <c r="H3" s="2">
        <v>9.9699228304352303</v>
      </c>
      <c r="I3" s="2">
        <v>0.18051787573415901</v>
      </c>
      <c r="J3" s="2">
        <v>10.527754689209599</v>
      </c>
      <c r="K3" s="2">
        <v>0</v>
      </c>
      <c r="L3" s="2">
        <v>0</v>
      </c>
      <c r="M3" s="2">
        <v>2.6239664617295602</v>
      </c>
      <c r="N3" s="2">
        <v>1.0298348104542401</v>
      </c>
      <c r="O3" s="2">
        <v>0</v>
      </c>
      <c r="P3" s="2">
        <v>0</v>
      </c>
      <c r="Q3" s="3">
        <v>1.64</v>
      </c>
      <c r="R3" s="3">
        <v>0</v>
      </c>
      <c r="S3" s="3">
        <v>0</v>
      </c>
      <c r="T3" s="3">
        <v>0.30370360137070301</v>
      </c>
      <c r="U3" s="3">
        <v>0</v>
      </c>
      <c r="V3" s="6" t="s">
        <v>25</v>
      </c>
      <c r="W3" s="6" t="s">
        <v>25</v>
      </c>
      <c r="X3" s="6" t="s">
        <v>25</v>
      </c>
      <c r="Y3" t="s">
        <v>25</v>
      </c>
      <c r="Z3" t="s">
        <v>25</v>
      </c>
    </row>
    <row r="4" spans="1:26" x14ac:dyDescent="0.25">
      <c r="A4" s="1">
        <v>250</v>
      </c>
      <c r="B4" s="1" t="s">
        <v>23</v>
      </c>
      <c r="C4" s="2">
        <v>47.457617053666503</v>
      </c>
      <c r="D4" s="2">
        <v>1.8494223787700601</v>
      </c>
      <c r="E4" s="2">
        <v>14.3675167419192</v>
      </c>
      <c r="F4" s="2">
        <v>0</v>
      </c>
      <c r="G4" s="2">
        <v>7.9903845069232098</v>
      </c>
      <c r="H4" s="2">
        <v>9.2803859013001802</v>
      </c>
      <c r="I4" s="2">
        <v>0.187222202282425</v>
      </c>
      <c r="J4" s="2">
        <v>11.0902052568351</v>
      </c>
      <c r="K4" s="2">
        <v>0</v>
      </c>
      <c r="L4" s="2">
        <v>0</v>
      </c>
      <c r="M4" s="2">
        <v>2.6542336629538901</v>
      </c>
      <c r="N4" s="2">
        <v>0.91946259626653903</v>
      </c>
      <c r="O4" s="2">
        <v>0</v>
      </c>
      <c r="P4" s="2">
        <v>0</v>
      </c>
      <c r="Q4" s="3">
        <v>1.66</v>
      </c>
      <c r="R4" s="3">
        <v>0</v>
      </c>
      <c r="S4" s="3">
        <v>0</v>
      </c>
      <c r="T4" s="3">
        <v>0.30373113382877498</v>
      </c>
      <c r="U4" s="3">
        <v>0</v>
      </c>
      <c r="V4" s="6" t="s">
        <v>25</v>
      </c>
      <c r="W4" s="6" t="s">
        <v>25</v>
      </c>
      <c r="X4" s="6" t="s">
        <v>25</v>
      </c>
      <c r="Y4" t="s">
        <v>25</v>
      </c>
      <c r="Z4" t="s">
        <v>25</v>
      </c>
    </row>
    <row r="5" spans="1:26" x14ac:dyDescent="0.25">
      <c r="A5" s="1">
        <v>350</v>
      </c>
      <c r="B5" s="1" t="s">
        <v>23</v>
      </c>
      <c r="C5" s="2">
        <v>47.754581698945699</v>
      </c>
      <c r="D5" s="2">
        <v>1.62084471041096</v>
      </c>
      <c r="E5" s="2">
        <v>16.013484777043999</v>
      </c>
      <c r="F5" s="2">
        <v>0</v>
      </c>
      <c r="G5" s="2">
        <v>6.8448664576498803</v>
      </c>
      <c r="H5" s="2">
        <v>8.7129076259132994</v>
      </c>
      <c r="I5" s="2">
        <v>0.204026755586491</v>
      </c>
      <c r="J5" s="2">
        <v>10.1834442823851</v>
      </c>
      <c r="K5" s="2">
        <v>0</v>
      </c>
      <c r="L5" s="2">
        <v>0</v>
      </c>
      <c r="M5" s="2">
        <v>2.8382982927197</v>
      </c>
      <c r="N5" s="2">
        <v>1.28757318772124</v>
      </c>
      <c r="O5" s="2">
        <v>0</v>
      </c>
      <c r="P5" s="2">
        <v>0</v>
      </c>
      <c r="Q5" s="3">
        <v>1.56</v>
      </c>
      <c r="R5" s="3">
        <v>0</v>
      </c>
      <c r="S5" s="3">
        <v>0</v>
      </c>
      <c r="T5" s="3">
        <v>0.33354040643781102</v>
      </c>
      <c r="U5" s="3">
        <v>0</v>
      </c>
      <c r="V5" s="6" t="s">
        <v>25</v>
      </c>
      <c r="W5" s="6" t="s">
        <v>25</v>
      </c>
      <c r="X5" s="6" t="s">
        <v>25</v>
      </c>
      <c r="Y5" t="s">
        <v>25</v>
      </c>
      <c r="Z5" t="s">
        <v>25</v>
      </c>
    </row>
    <row r="6" spans="1:26" x14ac:dyDescent="0.25">
      <c r="A6" s="1">
        <v>450</v>
      </c>
      <c r="B6" s="1" t="s">
        <v>23</v>
      </c>
      <c r="C6" s="2">
        <v>47.803206871475901</v>
      </c>
      <c r="D6" s="2">
        <v>1.77162567418067</v>
      </c>
      <c r="E6" s="2">
        <v>15.463520440927599</v>
      </c>
      <c r="F6" s="2">
        <v>0</v>
      </c>
      <c r="G6" s="2">
        <v>6.8812958881645603</v>
      </c>
      <c r="H6" s="2">
        <v>9.3061336460322401</v>
      </c>
      <c r="I6" s="2">
        <v>0.19565724888838801</v>
      </c>
      <c r="J6" s="2">
        <v>10.7042534891151</v>
      </c>
      <c r="K6" s="2">
        <v>0</v>
      </c>
      <c r="L6" s="2">
        <v>0</v>
      </c>
      <c r="M6" s="2">
        <v>2.9223423895123699</v>
      </c>
      <c r="N6" s="2">
        <v>1.01875181062197</v>
      </c>
      <c r="O6" s="2">
        <v>0</v>
      </c>
      <c r="P6" s="2">
        <v>0</v>
      </c>
      <c r="Q6" s="3">
        <v>1.52</v>
      </c>
      <c r="R6" s="3">
        <v>0</v>
      </c>
      <c r="S6" s="3">
        <v>0</v>
      </c>
      <c r="T6" s="3">
        <v>0.330144443998869</v>
      </c>
      <c r="U6" s="3">
        <v>0</v>
      </c>
      <c r="V6" s="6" t="s">
        <v>25</v>
      </c>
      <c r="W6" s="6" t="s">
        <v>25</v>
      </c>
      <c r="X6" s="6" t="s">
        <v>25</v>
      </c>
      <c r="Y6" t="s">
        <v>25</v>
      </c>
      <c r="Z6" t="s">
        <v>25</v>
      </c>
    </row>
    <row r="7" spans="1:26" x14ac:dyDescent="0.25">
      <c r="A7" s="1">
        <v>550</v>
      </c>
      <c r="B7" s="1" t="s">
        <v>23</v>
      </c>
      <c r="C7" s="2">
        <v>48.135104077433198</v>
      </c>
      <c r="D7" s="2">
        <v>1.6871181640644199</v>
      </c>
      <c r="E7" s="2">
        <v>16.452055158537501</v>
      </c>
      <c r="F7" s="2">
        <v>0</v>
      </c>
      <c r="G7" s="2">
        <v>6.4764960622069001</v>
      </c>
      <c r="H7" s="2">
        <v>9.5142056938188801</v>
      </c>
      <c r="I7" s="2">
        <v>0.19404091484375899</v>
      </c>
      <c r="J7" s="2">
        <v>9.9233240662393403</v>
      </c>
      <c r="K7" s="2">
        <v>0</v>
      </c>
      <c r="L7" s="2">
        <v>0</v>
      </c>
      <c r="M7" s="2">
        <v>2.90995913126662</v>
      </c>
      <c r="N7" s="2">
        <v>0.81112916514173405</v>
      </c>
      <c r="O7" s="2">
        <v>0</v>
      </c>
      <c r="P7" s="2">
        <v>0</v>
      </c>
      <c r="Q7" s="3">
        <v>1.54</v>
      </c>
      <c r="R7" s="3">
        <v>0</v>
      </c>
      <c r="S7" s="3">
        <v>0</v>
      </c>
      <c r="T7" s="3">
        <v>0.36120241553174398</v>
      </c>
      <c r="U7" s="3">
        <v>0</v>
      </c>
      <c r="V7" s="6" t="s">
        <v>25</v>
      </c>
      <c r="W7" s="6" t="s">
        <v>25</v>
      </c>
      <c r="X7" s="6" t="s">
        <v>25</v>
      </c>
      <c r="Y7" t="s">
        <v>25</v>
      </c>
      <c r="Z7" t="s">
        <v>25</v>
      </c>
    </row>
    <row r="8" spans="1:26" x14ac:dyDescent="0.25">
      <c r="A8" s="1">
        <v>650</v>
      </c>
      <c r="B8" s="1" t="s">
        <v>23</v>
      </c>
      <c r="C8" s="2">
        <v>48.024198927898297</v>
      </c>
      <c r="D8" s="2">
        <v>1.7335346201388599</v>
      </c>
      <c r="E8" s="2">
        <v>15.069309827149199</v>
      </c>
      <c r="F8" s="2">
        <v>0</v>
      </c>
      <c r="G8" s="2">
        <v>7.7509972447719599</v>
      </c>
      <c r="H8" s="2">
        <v>8.8633297275924505</v>
      </c>
      <c r="I8" s="2">
        <v>0.20342436593236701</v>
      </c>
      <c r="J8" s="2">
        <v>11.0592079656458</v>
      </c>
      <c r="K8" s="2">
        <v>0</v>
      </c>
      <c r="L8" s="2">
        <v>0</v>
      </c>
      <c r="M8" s="2">
        <v>2.7110811254214302</v>
      </c>
      <c r="N8" s="2">
        <v>0.95540103870562798</v>
      </c>
      <c r="O8" s="2">
        <v>0</v>
      </c>
      <c r="P8" s="2">
        <v>0</v>
      </c>
      <c r="Q8" s="3">
        <v>1.63</v>
      </c>
      <c r="R8" s="3">
        <v>0</v>
      </c>
      <c r="S8" s="3">
        <v>0</v>
      </c>
      <c r="T8" s="3">
        <v>0.44325988250061699</v>
      </c>
      <c r="U8" s="3">
        <v>0</v>
      </c>
      <c r="V8" s="6" t="s">
        <v>25</v>
      </c>
      <c r="W8" s="6" t="s">
        <v>25</v>
      </c>
      <c r="X8" s="6" t="s">
        <v>25</v>
      </c>
      <c r="Y8" t="s">
        <v>25</v>
      </c>
      <c r="Z8" t="s">
        <v>25</v>
      </c>
    </row>
    <row r="9" spans="1:26" x14ac:dyDescent="0.25">
      <c r="A9" s="1">
        <v>750</v>
      </c>
      <c r="B9" s="1" t="s">
        <v>23</v>
      </c>
      <c r="C9" s="2">
        <v>47.890798676820403</v>
      </c>
      <c r="D9" s="2">
        <v>1.6800367850331701</v>
      </c>
      <c r="E9" s="2">
        <v>14.5369186461404</v>
      </c>
      <c r="F9" s="2">
        <v>0</v>
      </c>
      <c r="G9" s="2">
        <v>8.7666497905705594</v>
      </c>
      <c r="H9" s="2">
        <v>8.8436969317392808</v>
      </c>
      <c r="I9" s="2">
        <v>0.204856949148082</v>
      </c>
      <c r="J9" s="2">
        <v>11.3287353339622</v>
      </c>
      <c r="K9" s="2">
        <v>0</v>
      </c>
      <c r="L9" s="2">
        <v>0</v>
      </c>
      <c r="M9" s="2">
        <v>2.5282553964246199</v>
      </c>
      <c r="N9" s="2">
        <v>0.88392654624339295</v>
      </c>
      <c r="O9" s="2">
        <v>0</v>
      </c>
      <c r="P9" s="2">
        <v>0</v>
      </c>
      <c r="Q9" s="3">
        <v>1.76</v>
      </c>
      <c r="R9" s="3">
        <v>0</v>
      </c>
      <c r="S9" s="3">
        <v>0</v>
      </c>
      <c r="T9" s="3">
        <v>0.25141239221323902</v>
      </c>
      <c r="U9" s="3">
        <v>0</v>
      </c>
      <c r="V9" s="6" t="s">
        <v>26</v>
      </c>
      <c r="W9" s="6" t="s">
        <v>26</v>
      </c>
      <c r="X9" s="6" t="s">
        <v>25</v>
      </c>
      <c r="Y9" t="s">
        <v>26</v>
      </c>
      <c r="Z9" t="s">
        <v>26</v>
      </c>
    </row>
    <row r="10" spans="1:26" x14ac:dyDescent="0.25">
      <c r="A10" s="1">
        <v>850</v>
      </c>
      <c r="B10" s="1" t="s">
        <v>23</v>
      </c>
      <c r="C10" s="2">
        <v>48.4912570583083</v>
      </c>
      <c r="D10" s="2">
        <v>1.5017465749244601</v>
      </c>
      <c r="E10" s="2">
        <v>14.735209651507599</v>
      </c>
      <c r="F10" s="2">
        <v>0</v>
      </c>
      <c r="G10" s="2">
        <v>8.3151630807358003</v>
      </c>
      <c r="H10" s="2">
        <v>9.3957777477910298</v>
      </c>
      <c r="I10" s="2">
        <v>0.20525989150130999</v>
      </c>
      <c r="J10" s="2">
        <v>10.881907859598201</v>
      </c>
      <c r="K10" s="2">
        <v>0</v>
      </c>
      <c r="L10" s="2">
        <v>0</v>
      </c>
      <c r="M10" s="2">
        <v>2.50433400408523</v>
      </c>
      <c r="N10" s="2">
        <v>0.66940487647390701</v>
      </c>
      <c r="O10" s="2">
        <v>0</v>
      </c>
      <c r="P10" s="2">
        <v>0</v>
      </c>
      <c r="Q10" s="3">
        <v>1.7</v>
      </c>
      <c r="R10" s="3">
        <v>0</v>
      </c>
      <c r="S10" s="3">
        <v>0</v>
      </c>
      <c r="T10" s="3">
        <v>0.229705890285718</v>
      </c>
      <c r="U10" s="3">
        <v>0</v>
      </c>
      <c r="V10" s="6" t="s">
        <v>26</v>
      </c>
      <c r="W10" s="6" t="s">
        <v>26</v>
      </c>
      <c r="X10" s="6" t="s">
        <v>25</v>
      </c>
      <c r="Y10" t="s">
        <v>26</v>
      </c>
      <c r="Z10" t="s">
        <v>26</v>
      </c>
    </row>
    <row r="11" spans="1:26" x14ac:dyDescent="0.25">
      <c r="A11" s="1">
        <v>950</v>
      </c>
      <c r="B11" s="1" t="s">
        <v>23</v>
      </c>
      <c r="C11" s="2">
        <v>48.7772686885654</v>
      </c>
      <c r="D11" s="2">
        <v>1.28232698697775</v>
      </c>
      <c r="E11" s="2">
        <v>14.853412455299001</v>
      </c>
      <c r="F11" s="2">
        <v>0</v>
      </c>
      <c r="G11" s="2">
        <v>8.6963395468549898</v>
      </c>
      <c r="H11" s="2">
        <v>9.5628415509285105</v>
      </c>
      <c r="I11" s="2">
        <v>0.20626295301198</v>
      </c>
      <c r="J11" s="2">
        <v>10.574926517957801</v>
      </c>
      <c r="K11" s="2">
        <v>0</v>
      </c>
      <c r="L11" s="2">
        <v>0</v>
      </c>
      <c r="M11" s="2">
        <v>2.45423168970065</v>
      </c>
      <c r="N11" s="2">
        <v>0.593412637910953</v>
      </c>
      <c r="O11" s="2">
        <v>0</v>
      </c>
      <c r="P11" s="2">
        <v>0</v>
      </c>
      <c r="Q11" s="3">
        <v>1.7</v>
      </c>
      <c r="R11" s="3">
        <v>0</v>
      </c>
      <c r="S11" s="3">
        <v>0</v>
      </c>
      <c r="T11" s="3">
        <v>0.24386032826524301</v>
      </c>
      <c r="U11" s="3">
        <v>0</v>
      </c>
      <c r="V11" s="6" t="s">
        <v>26</v>
      </c>
      <c r="W11" s="6" t="s">
        <v>26</v>
      </c>
      <c r="X11" s="6" t="s">
        <v>25</v>
      </c>
      <c r="Y11" t="s">
        <v>26</v>
      </c>
      <c r="Z11" t="s">
        <v>26</v>
      </c>
    </row>
    <row r="12" spans="1:26" x14ac:dyDescent="0.25">
      <c r="A12" s="1">
        <v>1050</v>
      </c>
      <c r="B12" s="1" t="s">
        <v>23</v>
      </c>
      <c r="C12" s="2">
        <v>48.297407158878201</v>
      </c>
      <c r="D12" s="2">
        <v>1.45583945346014</v>
      </c>
      <c r="E12" s="2">
        <v>14.8776099767869</v>
      </c>
      <c r="F12" s="2">
        <v>0</v>
      </c>
      <c r="G12" s="2">
        <v>8.3774220637662804</v>
      </c>
      <c r="H12" s="2">
        <v>9.4130025352146198</v>
      </c>
      <c r="I12" s="2">
        <v>0.193578319573115</v>
      </c>
      <c r="J12" s="2">
        <v>11.2232134552887</v>
      </c>
      <c r="K12" s="2">
        <v>0</v>
      </c>
      <c r="L12" s="2">
        <v>0</v>
      </c>
      <c r="M12" s="2">
        <v>2.4322861154815101</v>
      </c>
      <c r="N12" s="2">
        <v>0.67362755133633301</v>
      </c>
      <c r="O12" s="2">
        <v>0</v>
      </c>
      <c r="P12" s="2">
        <v>0</v>
      </c>
      <c r="Q12" s="3">
        <v>1.72</v>
      </c>
      <c r="R12" s="3">
        <v>0</v>
      </c>
      <c r="S12" s="3">
        <v>0</v>
      </c>
      <c r="T12" s="3">
        <v>0.239152950194881</v>
      </c>
      <c r="U12" s="3">
        <v>0</v>
      </c>
      <c r="V12" s="6" t="s">
        <v>26</v>
      </c>
      <c r="W12" s="6" t="s">
        <v>25</v>
      </c>
      <c r="X12" s="6" t="s">
        <v>26</v>
      </c>
      <c r="Y12" t="s">
        <v>26</v>
      </c>
      <c r="Z12" t="s">
        <v>26</v>
      </c>
    </row>
    <row r="13" spans="1:26" x14ac:dyDescent="0.25">
      <c r="A13" s="1">
        <v>1150</v>
      </c>
      <c r="B13" s="1" t="s">
        <v>23</v>
      </c>
      <c r="C13" s="2">
        <v>48.4492651687858</v>
      </c>
      <c r="D13" s="2">
        <v>1.55455939392832</v>
      </c>
      <c r="E13" s="2">
        <v>14.9307994531117</v>
      </c>
      <c r="F13" s="2">
        <v>0</v>
      </c>
      <c r="G13" s="2">
        <v>7.8603634636583699</v>
      </c>
      <c r="H13" s="2">
        <v>9.0628364978718192</v>
      </c>
      <c r="I13" s="2">
        <v>0.19229969528237401</v>
      </c>
      <c r="J13" s="2">
        <v>11.449558893018599</v>
      </c>
      <c r="K13" s="2">
        <v>0</v>
      </c>
      <c r="L13" s="2">
        <v>0</v>
      </c>
      <c r="M13" s="2">
        <v>2.5142708281546802</v>
      </c>
      <c r="N13" s="2">
        <v>0.86138659721347699</v>
      </c>
      <c r="O13" s="2">
        <v>0</v>
      </c>
      <c r="P13" s="2">
        <v>0</v>
      </c>
      <c r="Q13" s="3">
        <v>1.74</v>
      </c>
      <c r="R13" s="3">
        <v>0</v>
      </c>
      <c r="S13" s="3">
        <v>0</v>
      </c>
      <c r="T13" s="3">
        <v>0.23188948535821699</v>
      </c>
      <c r="U13" s="3">
        <v>0</v>
      </c>
      <c r="V13" s="6" t="s">
        <v>25</v>
      </c>
      <c r="W13" s="6" t="s">
        <v>25</v>
      </c>
      <c r="X13" s="6" t="s">
        <v>25</v>
      </c>
      <c r="Y13" t="s">
        <v>25</v>
      </c>
      <c r="Z13" t="s">
        <v>25</v>
      </c>
    </row>
    <row r="14" spans="1:26" x14ac:dyDescent="0.25">
      <c r="A14" s="1">
        <v>1250</v>
      </c>
      <c r="B14" s="1" t="s">
        <v>23</v>
      </c>
      <c r="C14" s="2">
        <v>48.918295770545001</v>
      </c>
      <c r="D14" s="2">
        <v>1.3271559104731101</v>
      </c>
      <c r="E14" s="2">
        <v>14.683642234463299</v>
      </c>
      <c r="F14" s="2">
        <v>0</v>
      </c>
      <c r="G14" s="2">
        <v>8.5930057381183502</v>
      </c>
      <c r="H14" s="2">
        <v>9.1780646481894195</v>
      </c>
      <c r="I14" s="2">
        <v>0.19678968208747</v>
      </c>
      <c r="J14" s="2">
        <v>11.2498301132814</v>
      </c>
      <c r="K14" s="2">
        <v>0</v>
      </c>
      <c r="L14" s="2">
        <v>0</v>
      </c>
      <c r="M14" s="2">
        <v>2.3138724697747701</v>
      </c>
      <c r="N14" s="2">
        <v>0.933984845214199</v>
      </c>
      <c r="O14" s="2">
        <v>0</v>
      </c>
      <c r="P14" s="2">
        <v>0</v>
      </c>
      <c r="Q14" s="3">
        <v>1.77</v>
      </c>
      <c r="R14" s="3">
        <v>0</v>
      </c>
      <c r="S14" s="3">
        <v>0</v>
      </c>
      <c r="T14" s="3">
        <v>0.19622680458150901</v>
      </c>
      <c r="U14" s="3">
        <v>0</v>
      </c>
      <c r="V14" s="6" t="s">
        <v>26</v>
      </c>
      <c r="W14" s="6" t="s">
        <v>25</v>
      </c>
      <c r="X14" s="6" t="s">
        <v>25</v>
      </c>
      <c r="Y14" t="s">
        <v>26</v>
      </c>
      <c r="Z14" t="s">
        <v>26</v>
      </c>
    </row>
    <row r="15" spans="1:26" x14ac:dyDescent="0.25">
      <c r="A15" s="1">
        <v>1350</v>
      </c>
      <c r="B15" s="1" t="s">
        <v>23</v>
      </c>
      <c r="C15" s="2">
        <v>48.223452583078199</v>
      </c>
      <c r="D15" s="2">
        <v>1.15202931604521</v>
      </c>
      <c r="E15" s="2">
        <v>15.0889382082926</v>
      </c>
      <c r="F15" s="2">
        <v>0</v>
      </c>
      <c r="G15" s="2">
        <v>9.4530041739174493</v>
      </c>
      <c r="H15" s="2">
        <v>9.3469514271823204</v>
      </c>
      <c r="I15" s="2">
        <v>0.19475285036446399</v>
      </c>
      <c r="J15" s="2">
        <v>10.667763426693201</v>
      </c>
      <c r="K15" s="2">
        <v>0</v>
      </c>
      <c r="L15" s="2">
        <v>0</v>
      </c>
      <c r="M15" s="2">
        <v>2.1315668156982301</v>
      </c>
      <c r="N15" s="2">
        <v>0.86316256211516595</v>
      </c>
      <c r="O15" s="2">
        <v>0</v>
      </c>
      <c r="P15" s="2">
        <v>0</v>
      </c>
      <c r="Q15" s="3">
        <v>1.81</v>
      </c>
      <c r="R15" s="3">
        <v>0</v>
      </c>
      <c r="S15" s="3">
        <v>0</v>
      </c>
      <c r="T15" s="3">
        <v>0.20320052273953701</v>
      </c>
      <c r="U15" s="3">
        <v>0</v>
      </c>
      <c r="V15" s="6" t="s">
        <v>26</v>
      </c>
      <c r="W15" s="6" t="s">
        <v>26</v>
      </c>
      <c r="X15" s="6" t="s">
        <v>26</v>
      </c>
      <c r="Y15" t="s">
        <v>26</v>
      </c>
      <c r="Z15" t="s">
        <v>26</v>
      </c>
    </row>
    <row r="16" spans="1:26" x14ac:dyDescent="0.25">
      <c r="A16" s="1">
        <v>1450</v>
      </c>
      <c r="B16" s="1" t="s">
        <v>23</v>
      </c>
      <c r="C16" s="2">
        <v>48.184156856722602</v>
      </c>
      <c r="D16" s="2">
        <v>1.1850823907593999</v>
      </c>
      <c r="E16" s="2">
        <v>14.9551150007264</v>
      </c>
      <c r="F16" s="2">
        <v>0</v>
      </c>
      <c r="G16" s="2">
        <v>9.3824109153644493</v>
      </c>
      <c r="H16" s="2">
        <v>9.2979687342680606</v>
      </c>
      <c r="I16" s="2">
        <v>0.194336125714551</v>
      </c>
      <c r="J16" s="2">
        <v>10.7548317180306</v>
      </c>
      <c r="K16" s="2">
        <v>0</v>
      </c>
      <c r="L16" s="2">
        <v>0</v>
      </c>
      <c r="M16" s="2">
        <v>2.14367934912456</v>
      </c>
      <c r="N16" s="2">
        <v>0.88231211366877005</v>
      </c>
      <c r="O16" s="2">
        <v>0</v>
      </c>
      <c r="P16" s="2">
        <v>0</v>
      </c>
      <c r="Q16" s="3">
        <v>1.83</v>
      </c>
      <c r="R16" s="3">
        <v>0</v>
      </c>
      <c r="S16" s="3">
        <v>0</v>
      </c>
      <c r="T16" s="3">
        <v>0.20866194561217699</v>
      </c>
      <c r="U16" s="3">
        <v>0</v>
      </c>
      <c r="V16" s="6" t="s">
        <v>26</v>
      </c>
      <c r="W16" s="6" t="s">
        <v>26</v>
      </c>
      <c r="X16" s="6" t="s">
        <v>26</v>
      </c>
      <c r="Y16" t="s">
        <v>26</v>
      </c>
      <c r="Z16" t="s">
        <v>26</v>
      </c>
    </row>
    <row r="17" spans="1:26" x14ac:dyDescent="0.25">
      <c r="A17" s="1">
        <v>1550</v>
      </c>
      <c r="B17" s="1" t="s">
        <v>23</v>
      </c>
      <c r="C17" s="2">
        <v>48.179475198727403</v>
      </c>
      <c r="D17" s="2">
        <v>1.2338962923496</v>
      </c>
      <c r="E17" s="2">
        <v>14.8019231073957</v>
      </c>
      <c r="F17" s="2">
        <v>0</v>
      </c>
      <c r="G17" s="2">
        <v>9.1468158160629809</v>
      </c>
      <c r="H17" s="2">
        <v>9.3243089282939202</v>
      </c>
      <c r="I17" s="2">
        <v>0.194065113409531</v>
      </c>
      <c r="J17" s="2">
        <v>10.939959775490699</v>
      </c>
      <c r="K17" s="2">
        <v>0</v>
      </c>
      <c r="L17" s="2">
        <v>0</v>
      </c>
      <c r="M17" s="2">
        <v>2.1612494604215802</v>
      </c>
      <c r="N17" s="2">
        <v>0.86288588084909001</v>
      </c>
      <c r="O17" s="2">
        <v>0</v>
      </c>
      <c r="P17" s="2">
        <v>0</v>
      </c>
      <c r="Q17" s="3">
        <v>1.8</v>
      </c>
      <c r="R17" s="3">
        <v>0</v>
      </c>
      <c r="S17" s="3">
        <v>0</v>
      </c>
      <c r="T17" s="3">
        <v>0.214001046219052</v>
      </c>
      <c r="U17" s="3">
        <v>0</v>
      </c>
      <c r="V17" s="6" t="s">
        <v>26</v>
      </c>
      <c r="W17" s="6" t="s">
        <v>26</v>
      </c>
      <c r="X17" s="6" t="s">
        <v>26</v>
      </c>
      <c r="Y17" t="s">
        <v>26</v>
      </c>
      <c r="Z17" t="s">
        <v>26</v>
      </c>
    </row>
    <row r="18" spans="1:26" x14ac:dyDescent="0.25">
      <c r="A18" s="1">
        <v>1650</v>
      </c>
      <c r="B18" s="1" t="s">
        <v>23</v>
      </c>
      <c r="C18" s="2">
        <v>48.330587267865603</v>
      </c>
      <c r="D18" s="2">
        <v>1.2720611722030499</v>
      </c>
      <c r="E18" s="2">
        <v>14.3677633762121</v>
      </c>
      <c r="F18" s="2">
        <v>0</v>
      </c>
      <c r="G18" s="2">
        <v>8.5633648258856692</v>
      </c>
      <c r="H18" s="2">
        <v>9.4115340760271007</v>
      </c>
      <c r="I18" s="2">
        <v>0.189519430184654</v>
      </c>
      <c r="J18" s="2">
        <v>11.169327296903701</v>
      </c>
      <c r="K18" s="2">
        <v>0</v>
      </c>
      <c r="L18" s="2">
        <v>0</v>
      </c>
      <c r="M18" s="2">
        <v>2.3516598491992999</v>
      </c>
      <c r="N18" s="2">
        <v>0.78510556660234598</v>
      </c>
      <c r="O18" s="2">
        <v>0</v>
      </c>
      <c r="P18" s="2">
        <v>0</v>
      </c>
      <c r="Q18" s="3">
        <v>1.73</v>
      </c>
      <c r="R18" s="3">
        <v>0</v>
      </c>
      <c r="S18" s="3">
        <v>0</v>
      </c>
      <c r="T18" s="3">
        <v>0.18637605603167501</v>
      </c>
      <c r="U18" s="3">
        <v>0</v>
      </c>
      <c r="V18" s="6" t="s">
        <v>26</v>
      </c>
      <c r="W18" s="6" t="s">
        <v>26</v>
      </c>
      <c r="X18" s="6" t="s">
        <v>26</v>
      </c>
      <c r="Y18" t="s">
        <v>26</v>
      </c>
      <c r="Z18" t="s">
        <v>26</v>
      </c>
    </row>
    <row r="19" spans="1:26" x14ac:dyDescent="0.25">
      <c r="A19" s="1">
        <v>1750</v>
      </c>
      <c r="B19" s="1" t="s">
        <v>23</v>
      </c>
      <c r="C19" s="2">
        <v>48.445027505959601</v>
      </c>
      <c r="D19" s="2">
        <v>1.4547066835300599</v>
      </c>
      <c r="E19" s="2">
        <v>14.0876178085083</v>
      </c>
      <c r="F19" s="2">
        <v>0</v>
      </c>
      <c r="G19" s="2">
        <v>7.6537191513854399</v>
      </c>
      <c r="H19" s="2">
        <v>9.2322023232744108</v>
      </c>
      <c r="I19" s="2">
        <v>0.19695012164963099</v>
      </c>
      <c r="J19" s="2">
        <v>12.0624477267937</v>
      </c>
      <c r="K19" s="2">
        <v>0</v>
      </c>
      <c r="L19" s="2">
        <v>0</v>
      </c>
      <c r="M19" s="2">
        <v>2.4034730644832498</v>
      </c>
      <c r="N19" s="2">
        <v>0.97774635906222995</v>
      </c>
      <c r="O19" s="2">
        <v>0</v>
      </c>
      <c r="P19" s="2">
        <v>0</v>
      </c>
      <c r="Q19" s="3">
        <v>1.75</v>
      </c>
      <c r="R19" s="3">
        <v>0</v>
      </c>
      <c r="S19" s="3">
        <v>0</v>
      </c>
      <c r="T19" s="3">
        <v>0.25690586743215199</v>
      </c>
      <c r="U19" s="3">
        <v>0</v>
      </c>
      <c r="V19" s="6" t="s">
        <v>25</v>
      </c>
      <c r="W19" s="6" t="s">
        <v>25</v>
      </c>
      <c r="X19" s="6" t="s">
        <v>25</v>
      </c>
      <c r="Y19" t="s">
        <v>25</v>
      </c>
      <c r="Z19" t="s">
        <v>25</v>
      </c>
    </row>
    <row r="20" spans="1:26" x14ac:dyDescent="0.25">
      <c r="A20" s="1">
        <v>1850</v>
      </c>
      <c r="B20" s="1" t="s">
        <v>23</v>
      </c>
      <c r="C20" s="2">
        <v>48.751837307623802</v>
      </c>
      <c r="D20" s="2">
        <v>1.19837422193355</v>
      </c>
      <c r="E20" s="2">
        <v>14.641078932938401</v>
      </c>
      <c r="F20" s="2">
        <v>0</v>
      </c>
      <c r="G20" s="2">
        <v>7.9512802394253601</v>
      </c>
      <c r="H20" s="2">
        <v>9.6314264029051095</v>
      </c>
      <c r="I20" s="2">
        <v>0.19288779113590901</v>
      </c>
      <c r="J20" s="2">
        <v>11.5358429259571</v>
      </c>
      <c r="K20" s="2">
        <v>0</v>
      </c>
      <c r="L20" s="2">
        <v>0</v>
      </c>
      <c r="M20" s="2">
        <v>2.3936964062841199</v>
      </c>
      <c r="N20" s="2">
        <v>0.70477808379269102</v>
      </c>
      <c r="O20" s="2">
        <v>0</v>
      </c>
      <c r="P20" s="2">
        <v>0</v>
      </c>
      <c r="Q20" s="3">
        <v>1.71</v>
      </c>
      <c r="R20" s="3">
        <v>0</v>
      </c>
      <c r="S20" s="3">
        <v>0</v>
      </c>
      <c r="T20" s="3">
        <v>0.18359676040995601</v>
      </c>
      <c r="U20" s="3">
        <v>0</v>
      </c>
      <c r="V20" s="6" t="s">
        <v>26</v>
      </c>
      <c r="W20" s="6" t="s">
        <v>26</v>
      </c>
      <c r="X20" s="6" t="s">
        <v>26</v>
      </c>
      <c r="Y20" t="s">
        <v>26</v>
      </c>
      <c r="Z20" t="s">
        <v>26</v>
      </c>
    </row>
    <row r="21" spans="1:26" x14ac:dyDescent="0.25">
      <c r="A21" s="1">
        <v>1950</v>
      </c>
      <c r="B21" s="1" t="s">
        <v>23</v>
      </c>
      <c r="C21" s="2">
        <v>48.467891365461398</v>
      </c>
      <c r="D21" s="2">
        <v>1.3125368870638601</v>
      </c>
      <c r="E21" s="2">
        <v>14.248946584021301</v>
      </c>
      <c r="F21" s="2">
        <v>0</v>
      </c>
      <c r="G21" s="2">
        <v>8.5266612851151198</v>
      </c>
      <c r="H21" s="2">
        <v>9.3653938658925693</v>
      </c>
      <c r="I21" s="2">
        <v>0.19611051527475601</v>
      </c>
      <c r="J21" s="2">
        <v>11.557071015578799</v>
      </c>
      <c r="K21" s="2">
        <v>0</v>
      </c>
      <c r="L21" s="2">
        <v>0</v>
      </c>
      <c r="M21" s="2">
        <v>2.3957537375020199</v>
      </c>
      <c r="N21" s="2">
        <v>0.64442080808134705</v>
      </c>
      <c r="O21" s="2">
        <v>0</v>
      </c>
      <c r="P21" s="2">
        <v>0</v>
      </c>
      <c r="Q21" s="3">
        <v>1.72</v>
      </c>
      <c r="R21" s="3">
        <v>0</v>
      </c>
      <c r="S21" s="3">
        <v>0</v>
      </c>
      <c r="T21" s="3">
        <v>0.18573733661379399</v>
      </c>
      <c r="U21" s="3">
        <v>0</v>
      </c>
      <c r="V21" s="6" t="s">
        <v>26</v>
      </c>
      <c r="W21" s="6" t="s">
        <v>26</v>
      </c>
      <c r="X21" s="6" t="s">
        <v>26</v>
      </c>
      <c r="Y21" t="s">
        <v>26</v>
      </c>
      <c r="Z21" t="s">
        <v>26</v>
      </c>
    </row>
    <row r="22" spans="1:26" x14ac:dyDescent="0.25">
      <c r="A22" s="1">
        <v>2050</v>
      </c>
      <c r="B22" s="1" t="s">
        <v>23</v>
      </c>
      <c r="C22" s="2">
        <v>48.031981744090402</v>
      </c>
      <c r="D22" s="2">
        <v>1.5113033089276899</v>
      </c>
      <c r="E22" s="2">
        <v>13.751892695363599</v>
      </c>
      <c r="F22" s="2">
        <v>0</v>
      </c>
      <c r="G22" s="2">
        <v>8.4502200948350392</v>
      </c>
      <c r="H22" s="2">
        <v>9.3674049884857506</v>
      </c>
      <c r="I22" s="2">
        <v>0.196611416929762</v>
      </c>
      <c r="J22" s="2">
        <v>11.667937733857499</v>
      </c>
      <c r="K22" s="2">
        <v>0</v>
      </c>
      <c r="L22" s="2">
        <v>0</v>
      </c>
      <c r="M22" s="2">
        <v>2.3044265148483598</v>
      </c>
      <c r="N22" s="2">
        <v>0.69791189659602304</v>
      </c>
      <c r="O22" s="2">
        <v>0</v>
      </c>
      <c r="P22" s="2">
        <v>0</v>
      </c>
      <c r="Q22" s="3">
        <v>1.72</v>
      </c>
      <c r="R22" s="3">
        <v>0</v>
      </c>
      <c r="S22" s="3">
        <v>0</v>
      </c>
      <c r="T22" s="3">
        <v>0.22299118249192501</v>
      </c>
      <c r="U22" s="3">
        <v>0</v>
      </c>
      <c r="V22" s="6" t="s">
        <v>26</v>
      </c>
      <c r="W22" s="6" t="s">
        <v>26</v>
      </c>
      <c r="X22" s="6" t="s">
        <v>26</v>
      </c>
      <c r="Y22" t="s">
        <v>26</v>
      </c>
      <c r="Z22" t="s">
        <v>26</v>
      </c>
    </row>
    <row r="23" spans="1:26" x14ac:dyDescent="0.25">
      <c r="A23" s="1">
        <v>2150</v>
      </c>
      <c r="B23" s="1" t="s">
        <v>23</v>
      </c>
      <c r="C23" s="2">
        <v>48.218785143523498</v>
      </c>
      <c r="D23" s="2">
        <v>1.38325162144879</v>
      </c>
      <c r="E23" s="2">
        <v>14.0197212732912</v>
      </c>
      <c r="F23" s="2">
        <v>0</v>
      </c>
      <c r="G23" s="2">
        <v>8.2934449682966598</v>
      </c>
      <c r="H23" s="2">
        <v>9.4728101623597301</v>
      </c>
      <c r="I23" s="2">
        <v>0.19529258840788799</v>
      </c>
      <c r="J23" s="2">
        <v>11.6610960359444</v>
      </c>
      <c r="K23" s="2">
        <v>0</v>
      </c>
      <c r="L23" s="2">
        <v>0</v>
      </c>
      <c r="M23" s="2">
        <v>2.21176045748815</v>
      </c>
      <c r="N23" s="2">
        <v>0.74255683888782298</v>
      </c>
      <c r="O23" s="2">
        <v>0</v>
      </c>
      <c r="P23" s="2">
        <v>0</v>
      </c>
      <c r="Q23" s="3">
        <v>1.7</v>
      </c>
      <c r="R23" s="3">
        <v>0</v>
      </c>
      <c r="S23" s="3">
        <v>0</v>
      </c>
      <c r="T23" s="3">
        <v>0.22325964364465001</v>
      </c>
      <c r="U23" s="3">
        <v>0</v>
      </c>
      <c r="V23" s="6" t="s">
        <v>26</v>
      </c>
      <c r="W23" s="6" t="s">
        <v>26</v>
      </c>
      <c r="X23" s="6" t="s">
        <v>26</v>
      </c>
      <c r="Y23" t="s">
        <v>26</v>
      </c>
      <c r="Z23" t="s">
        <v>26</v>
      </c>
    </row>
    <row r="24" spans="1:26" x14ac:dyDescent="0.25">
      <c r="A24" s="1">
        <v>2250</v>
      </c>
      <c r="B24" s="1" t="s">
        <v>23</v>
      </c>
      <c r="C24" s="2">
        <v>48.160423091414103</v>
      </c>
      <c r="D24" s="2">
        <v>1.3451422553894099</v>
      </c>
      <c r="E24" s="2">
        <v>13.775260912831</v>
      </c>
      <c r="F24" s="2">
        <v>0</v>
      </c>
      <c r="G24" s="2">
        <v>8.7181805558009309</v>
      </c>
      <c r="H24" s="2">
        <v>9.4426088215827608</v>
      </c>
      <c r="I24" s="2">
        <v>0.19711158048865199</v>
      </c>
      <c r="J24" s="2">
        <v>11.669620253606899</v>
      </c>
      <c r="K24" s="2">
        <v>0</v>
      </c>
      <c r="L24" s="2">
        <v>0</v>
      </c>
      <c r="M24" s="2">
        <v>2.17139666909052</v>
      </c>
      <c r="N24" s="2">
        <v>0.72743064890674303</v>
      </c>
      <c r="O24" s="2">
        <v>0</v>
      </c>
      <c r="P24" s="2">
        <v>0</v>
      </c>
      <c r="Q24" s="3">
        <v>1.71</v>
      </c>
      <c r="R24" s="3">
        <v>0</v>
      </c>
      <c r="S24" s="3">
        <v>0</v>
      </c>
      <c r="T24" s="3">
        <v>0.216121646486714</v>
      </c>
      <c r="U24" s="3">
        <v>0</v>
      </c>
      <c r="V24" s="6" t="s">
        <v>26</v>
      </c>
      <c r="W24" s="6" t="s">
        <v>26</v>
      </c>
      <c r="X24" s="6" t="s">
        <v>26</v>
      </c>
      <c r="Y24" t="s">
        <v>26</v>
      </c>
      <c r="Z24" t="s">
        <v>26</v>
      </c>
    </row>
    <row r="25" spans="1:26" x14ac:dyDescent="0.25">
      <c r="A25" s="1">
        <v>2350</v>
      </c>
      <c r="B25" s="1" t="s">
        <v>23</v>
      </c>
      <c r="C25" s="2">
        <v>48.181364589493697</v>
      </c>
      <c r="D25" s="2">
        <v>1.1858864911495799</v>
      </c>
      <c r="E25" s="2">
        <v>13.2685059897298</v>
      </c>
      <c r="F25" s="2">
        <v>0</v>
      </c>
      <c r="G25" s="2">
        <v>9.6202790335582495</v>
      </c>
      <c r="H25" s="2">
        <v>9.2911548134391602</v>
      </c>
      <c r="I25" s="2">
        <v>0.19633259044925799</v>
      </c>
      <c r="J25" s="2">
        <v>11.521419295714701</v>
      </c>
      <c r="K25" s="2">
        <v>0</v>
      </c>
      <c r="L25" s="2">
        <v>0</v>
      </c>
      <c r="M25" s="2">
        <v>2.1084308422496498</v>
      </c>
      <c r="N25" s="2">
        <v>0.65096677952930504</v>
      </c>
      <c r="O25" s="2">
        <v>0</v>
      </c>
      <c r="P25" s="2">
        <v>0</v>
      </c>
      <c r="Q25" s="3">
        <v>1.7</v>
      </c>
      <c r="R25" s="3">
        <v>0</v>
      </c>
      <c r="S25" s="3">
        <v>0</v>
      </c>
      <c r="T25" s="3">
        <v>0.17872872726236699</v>
      </c>
      <c r="U25" s="3">
        <v>0</v>
      </c>
      <c r="V25" s="6" t="s">
        <v>26</v>
      </c>
      <c r="W25" s="6" t="s">
        <v>26</v>
      </c>
      <c r="X25" s="6" t="s">
        <v>26</v>
      </c>
      <c r="Y25" t="s">
        <v>26</v>
      </c>
      <c r="Z25" t="s">
        <v>26</v>
      </c>
    </row>
    <row r="26" spans="1:26" x14ac:dyDescent="0.25">
      <c r="A26" s="1">
        <v>2450</v>
      </c>
      <c r="B26" s="1" t="s">
        <v>23</v>
      </c>
      <c r="C26" s="2">
        <v>48.514707740638997</v>
      </c>
      <c r="D26" s="2">
        <v>1.1076062175650501</v>
      </c>
      <c r="E26" s="2">
        <v>12.5846784525862</v>
      </c>
      <c r="F26" s="2">
        <v>0</v>
      </c>
      <c r="G26" s="2">
        <v>10.2895787526835</v>
      </c>
      <c r="H26" s="2">
        <v>9.2083961086159007</v>
      </c>
      <c r="I26" s="2">
        <v>0.19716446950300601</v>
      </c>
      <c r="J26" s="2">
        <v>11.6542688914317</v>
      </c>
      <c r="K26" s="2">
        <v>0</v>
      </c>
      <c r="L26" s="2">
        <v>0</v>
      </c>
      <c r="M26" s="2">
        <v>2.01345171095732</v>
      </c>
      <c r="N26" s="2">
        <v>0.63809253821996503</v>
      </c>
      <c r="O26" s="2">
        <v>0</v>
      </c>
      <c r="P26" s="2">
        <v>0</v>
      </c>
      <c r="Q26" s="3">
        <v>1.72</v>
      </c>
      <c r="R26" s="3">
        <v>0</v>
      </c>
      <c r="S26" s="3">
        <v>0</v>
      </c>
      <c r="T26" s="3">
        <v>0.16172795788771599</v>
      </c>
      <c r="U26" s="3">
        <v>0</v>
      </c>
      <c r="V26" s="6" t="s">
        <v>26</v>
      </c>
      <c r="W26" s="6" t="s">
        <v>26</v>
      </c>
      <c r="X26" s="6" t="s">
        <v>26</v>
      </c>
      <c r="Y26" t="s">
        <v>26</v>
      </c>
      <c r="Z26" t="s">
        <v>26</v>
      </c>
    </row>
    <row r="27" spans="1:26" x14ac:dyDescent="0.25">
      <c r="A27" s="1">
        <v>2550</v>
      </c>
      <c r="B27" s="1" t="s">
        <v>23</v>
      </c>
      <c r="C27" s="2">
        <v>48.499914295560799</v>
      </c>
      <c r="D27" s="2">
        <v>1.0746398824891401</v>
      </c>
      <c r="E27" s="2">
        <v>12.5859722652245</v>
      </c>
      <c r="F27" s="2">
        <v>0</v>
      </c>
      <c r="G27" s="2">
        <v>10.5274861313372</v>
      </c>
      <c r="H27" s="2">
        <v>9.5107404502817001</v>
      </c>
      <c r="I27" s="2">
        <v>0.20202769237682</v>
      </c>
      <c r="J27" s="2">
        <v>11.836955171907601</v>
      </c>
      <c r="K27" s="2">
        <v>0</v>
      </c>
      <c r="L27" s="2">
        <v>0</v>
      </c>
      <c r="M27" s="2">
        <v>1.8517632146687999</v>
      </c>
      <c r="N27" s="2">
        <v>0.60547099133010496</v>
      </c>
      <c r="O27" s="2">
        <v>0</v>
      </c>
      <c r="P27" s="2">
        <v>0</v>
      </c>
      <c r="Q27" s="3">
        <v>1.73</v>
      </c>
      <c r="R27" s="3">
        <v>0</v>
      </c>
      <c r="S27" s="3">
        <v>0</v>
      </c>
      <c r="T27" s="3">
        <v>0.147804950737951</v>
      </c>
      <c r="U27" s="3">
        <v>0</v>
      </c>
      <c r="V27" s="6" t="s">
        <v>26</v>
      </c>
      <c r="W27" s="6" t="s">
        <v>26</v>
      </c>
      <c r="X27" s="6" t="s">
        <v>26</v>
      </c>
      <c r="Y27" t="s">
        <v>26</v>
      </c>
      <c r="Z27" t="s">
        <v>26</v>
      </c>
    </row>
    <row r="28" spans="1:26" x14ac:dyDescent="0.25">
      <c r="A28" s="1">
        <v>2650</v>
      </c>
      <c r="B28" s="1" t="s">
        <v>23</v>
      </c>
      <c r="C28" s="2">
        <v>48.242025434929502</v>
      </c>
      <c r="D28" s="2">
        <v>0.90753134583431605</v>
      </c>
      <c r="E28" s="2">
        <v>12.3613749441912</v>
      </c>
      <c r="F28" s="2">
        <v>0</v>
      </c>
      <c r="G28" s="2">
        <v>11.6988320716824</v>
      </c>
      <c r="H28" s="2">
        <v>9.2358236134966898</v>
      </c>
      <c r="I28" s="2">
        <v>0.209759667422176</v>
      </c>
      <c r="J28" s="2">
        <v>11.603011038531401</v>
      </c>
      <c r="K28" s="2">
        <v>0</v>
      </c>
      <c r="L28" s="2">
        <v>0</v>
      </c>
      <c r="M28" s="2">
        <v>1.7398693525648099</v>
      </c>
      <c r="N28" s="2">
        <v>0.459596621228681</v>
      </c>
      <c r="O28" s="2">
        <v>0</v>
      </c>
      <c r="P28" s="2">
        <v>0</v>
      </c>
      <c r="Q28" s="3">
        <v>1.73</v>
      </c>
      <c r="R28" s="3">
        <v>0</v>
      </c>
      <c r="S28" s="3">
        <v>0</v>
      </c>
      <c r="T28" s="3">
        <v>0.114155872353319</v>
      </c>
      <c r="U28" s="3">
        <v>0</v>
      </c>
      <c r="V28" s="6" t="s">
        <v>26</v>
      </c>
      <c r="W28" s="6" t="s">
        <v>26</v>
      </c>
      <c r="X28" s="6" t="s">
        <v>26</v>
      </c>
      <c r="Y28" t="s">
        <v>26</v>
      </c>
      <c r="Z28" t="s">
        <v>26</v>
      </c>
    </row>
    <row r="29" spans="1:26" x14ac:dyDescent="0.25">
      <c r="A29" s="1">
        <v>2750</v>
      </c>
      <c r="B29" s="1" t="s">
        <v>23</v>
      </c>
      <c r="C29" s="2">
        <v>48.337732805264203</v>
      </c>
      <c r="D29" s="2">
        <v>0.88153264865110204</v>
      </c>
      <c r="E29" s="2">
        <v>12.2428452043672</v>
      </c>
      <c r="F29" s="2">
        <v>0</v>
      </c>
      <c r="G29" s="2">
        <v>12.0417344370768</v>
      </c>
      <c r="H29" s="2">
        <v>9.3317444644102405</v>
      </c>
      <c r="I29" s="2">
        <v>0.25951252402820701</v>
      </c>
      <c r="J29" s="2">
        <v>11.6009051043072</v>
      </c>
      <c r="K29" s="2">
        <v>0</v>
      </c>
      <c r="L29" s="2">
        <v>0</v>
      </c>
      <c r="M29" s="2">
        <v>1.6850730290051901</v>
      </c>
      <c r="N29" s="2">
        <v>0.44199327189626397</v>
      </c>
      <c r="O29" s="2">
        <v>0</v>
      </c>
      <c r="P29" s="2">
        <v>0</v>
      </c>
      <c r="Q29" s="3">
        <v>1.74</v>
      </c>
      <c r="R29" s="3">
        <v>0</v>
      </c>
      <c r="S29" s="3">
        <v>0</v>
      </c>
      <c r="T29" s="3">
        <v>0.10728732782426199</v>
      </c>
      <c r="U29" s="3">
        <v>0</v>
      </c>
      <c r="V29" s="6" t="s">
        <v>26</v>
      </c>
      <c r="W29" s="6" t="s">
        <v>26</v>
      </c>
      <c r="X29" s="6" t="s">
        <v>26</v>
      </c>
      <c r="Y29" t="s">
        <v>26</v>
      </c>
      <c r="Z29" t="s">
        <v>26</v>
      </c>
    </row>
    <row r="30" spans="1:26" x14ac:dyDescent="0.25">
      <c r="A30" s="1">
        <v>2850</v>
      </c>
      <c r="B30" s="1" t="s">
        <v>23</v>
      </c>
      <c r="C30" s="2">
        <v>48.421510913655901</v>
      </c>
      <c r="D30" s="2">
        <v>0.90056408279171496</v>
      </c>
      <c r="E30" s="2">
        <v>12.8096152499532</v>
      </c>
      <c r="F30" s="2">
        <v>0</v>
      </c>
      <c r="G30" s="2">
        <v>10.945183321089401</v>
      </c>
      <c r="H30" s="2">
        <v>9.7700290843062891</v>
      </c>
      <c r="I30" s="2">
        <v>0.243995468140561</v>
      </c>
      <c r="J30" s="2">
        <v>11.5758224995687</v>
      </c>
      <c r="K30" s="2">
        <v>0</v>
      </c>
      <c r="L30" s="2">
        <v>0</v>
      </c>
      <c r="M30" s="2">
        <v>1.564959120016</v>
      </c>
      <c r="N30" s="2">
        <v>0.65001096998254404</v>
      </c>
      <c r="O30" s="2">
        <v>0</v>
      </c>
      <c r="P30" s="2">
        <v>0</v>
      </c>
      <c r="Q30" s="3">
        <v>1.7</v>
      </c>
      <c r="R30" s="3">
        <v>0</v>
      </c>
      <c r="S30" s="3">
        <v>0</v>
      </c>
      <c r="T30" s="3">
        <v>0.10773732622054601</v>
      </c>
      <c r="U30" s="3">
        <v>0</v>
      </c>
      <c r="V30" s="6" t="s">
        <v>26</v>
      </c>
      <c r="W30" s="6" t="s">
        <v>26</v>
      </c>
      <c r="X30" s="6" t="s">
        <v>26</v>
      </c>
      <c r="Y30" t="s">
        <v>26</v>
      </c>
      <c r="Z30" t="s">
        <v>26</v>
      </c>
    </row>
    <row r="31" spans="1:26" x14ac:dyDescent="0.25">
      <c r="A31" s="1">
        <v>2950</v>
      </c>
      <c r="B31" s="1" t="s">
        <v>23</v>
      </c>
      <c r="C31" s="2">
        <v>48.173080746622801</v>
      </c>
      <c r="D31" s="2">
        <v>0.74202596034592605</v>
      </c>
      <c r="E31" s="2">
        <v>14.6492365726288</v>
      </c>
      <c r="F31" s="2">
        <v>0</v>
      </c>
      <c r="G31" s="2">
        <v>10.455785806332299</v>
      </c>
      <c r="H31" s="2">
        <v>10.519058210842999</v>
      </c>
      <c r="I31" s="2">
        <v>0.18362523620736901</v>
      </c>
      <c r="J31" s="2">
        <v>10.200726654844599</v>
      </c>
      <c r="K31" s="2">
        <v>0</v>
      </c>
      <c r="L31" s="2">
        <v>0</v>
      </c>
      <c r="M31" s="2">
        <v>1.63332542574207</v>
      </c>
      <c r="N31" s="2">
        <v>0.44061234009588601</v>
      </c>
      <c r="O31" s="2">
        <v>0</v>
      </c>
      <c r="P31" s="2">
        <v>0</v>
      </c>
      <c r="Q31" s="3">
        <v>1.68</v>
      </c>
      <c r="R31" s="3">
        <v>0</v>
      </c>
      <c r="S31" s="3">
        <v>0</v>
      </c>
      <c r="T31" s="3">
        <v>9.1110759328977595E-2</v>
      </c>
      <c r="U31" s="3">
        <v>0</v>
      </c>
      <c r="V31" s="6" t="s">
        <v>26</v>
      </c>
      <c r="W31" s="6" t="s">
        <v>26</v>
      </c>
      <c r="X31" s="6" t="s">
        <v>26</v>
      </c>
      <c r="Y31" t="s">
        <v>26</v>
      </c>
      <c r="Z31" t="s">
        <v>26</v>
      </c>
    </row>
    <row r="32" spans="1:26" x14ac:dyDescent="0.25">
      <c r="A32" s="1">
        <v>3050</v>
      </c>
      <c r="B32" s="1" t="s">
        <v>23</v>
      </c>
      <c r="C32" s="2">
        <v>48.567636527952999</v>
      </c>
      <c r="D32" s="2">
        <v>0.74511701718104895</v>
      </c>
      <c r="E32" s="2">
        <v>13.1417515606796</v>
      </c>
      <c r="F32" s="2">
        <v>0</v>
      </c>
      <c r="G32" s="2">
        <v>11.512146508413</v>
      </c>
      <c r="H32" s="2">
        <v>10.665732516763599</v>
      </c>
      <c r="I32" s="2">
        <v>0.195611615548164</v>
      </c>
      <c r="J32" s="2">
        <v>10.8787955557936</v>
      </c>
      <c r="K32" s="2">
        <v>0</v>
      </c>
      <c r="L32" s="2">
        <v>0</v>
      </c>
      <c r="M32" s="2">
        <v>1.6051069180937401</v>
      </c>
      <c r="N32" s="2">
        <v>0.36305127737645698</v>
      </c>
      <c r="O32" s="2">
        <v>0</v>
      </c>
      <c r="P32" s="2">
        <v>0</v>
      </c>
      <c r="Q32" s="3">
        <v>1.68</v>
      </c>
      <c r="R32" s="3">
        <v>0</v>
      </c>
      <c r="S32" s="3">
        <v>0</v>
      </c>
      <c r="T32" s="3">
        <v>8.9510350277492295E-2</v>
      </c>
      <c r="U32" s="3">
        <v>0</v>
      </c>
      <c r="V32" s="6" t="s">
        <v>26</v>
      </c>
      <c r="W32" s="6" t="s">
        <v>26</v>
      </c>
      <c r="X32" s="6" t="s">
        <v>26</v>
      </c>
      <c r="Y32" t="s">
        <v>26</v>
      </c>
      <c r="Z32" t="s">
        <v>26</v>
      </c>
    </row>
    <row r="33" spans="1:26" x14ac:dyDescent="0.25">
      <c r="A33" s="1">
        <v>3150</v>
      </c>
      <c r="B33" s="1" t="s">
        <v>23</v>
      </c>
      <c r="C33" s="2">
        <v>48.414870950528098</v>
      </c>
      <c r="D33" s="2">
        <v>0.81919751091771298</v>
      </c>
      <c r="E33" s="2">
        <v>12.262414310951799</v>
      </c>
      <c r="F33" s="2">
        <v>0</v>
      </c>
      <c r="G33" s="2">
        <v>12.4993582632033</v>
      </c>
      <c r="H33" s="2">
        <v>9.6785463749093203</v>
      </c>
      <c r="I33" s="2">
        <v>0.19483872796182</v>
      </c>
      <c r="J33" s="2">
        <v>11.0789151665803</v>
      </c>
      <c r="K33" s="2">
        <v>0</v>
      </c>
      <c r="L33" s="2">
        <v>0</v>
      </c>
      <c r="M33" s="2">
        <v>1.5269638785423001</v>
      </c>
      <c r="N33" s="2">
        <v>0.411558561977593</v>
      </c>
      <c r="O33" s="2">
        <v>0</v>
      </c>
      <c r="P33" s="2">
        <v>0</v>
      </c>
      <c r="Q33" s="3">
        <v>1.7</v>
      </c>
      <c r="R33" s="3">
        <v>0</v>
      </c>
      <c r="S33" s="3">
        <v>0</v>
      </c>
      <c r="T33" s="3">
        <v>0.10679327229909</v>
      </c>
      <c r="U33" s="3">
        <v>0</v>
      </c>
      <c r="V33" s="6" t="s">
        <v>26</v>
      </c>
      <c r="W33" s="6" t="s">
        <v>26</v>
      </c>
      <c r="X33" s="6" t="s">
        <v>26</v>
      </c>
      <c r="Y33" t="s">
        <v>26</v>
      </c>
      <c r="Z33" t="s">
        <v>26</v>
      </c>
    </row>
    <row r="34" spans="1:26" x14ac:dyDescent="0.25">
      <c r="A34" s="1">
        <v>3250</v>
      </c>
      <c r="B34" s="1" t="s">
        <v>23</v>
      </c>
      <c r="C34" s="2">
        <v>48.219419545329998</v>
      </c>
      <c r="D34" s="2">
        <v>0.84067173089493097</v>
      </c>
      <c r="E34" s="2">
        <v>11.650426244954399</v>
      </c>
      <c r="F34" s="2">
        <v>0</v>
      </c>
      <c r="G34" s="2">
        <v>13.612161548011001</v>
      </c>
      <c r="H34" s="2">
        <v>9.0177348711680505</v>
      </c>
      <c r="I34" s="2">
        <v>0.19837581089620601</v>
      </c>
      <c r="J34" s="2">
        <v>11.1950572467776</v>
      </c>
      <c r="K34" s="2">
        <v>0</v>
      </c>
      <c r="L34" s="2">
        <v>0</v>
      </c>
      <c r="M34" s="2">
        <v>1.4217142460433101</v>
      </c>
      <c r="N34" s="2">
        <v>0.39173493327541198</v>
      </c>
      <c r="O34" s="2">
        <v>0</v>
      </c>
      <c r="P34" s="2">
        <v>0</v>
      </c>
      <c r="Q34" s="3">
        <v>1.68</v>
      </c>
      <c r="R34" s="3">
        <v>0</v>
      </c>
      <c r="S34" s="3">
        <v>0</v>
      </c>
      <c r="T34" s="3">
        <v>0.109372638129159</v>
      </c>
      <c r="U34" s="3">
        <v>0</v>
      </c>
      <c r="V34" s="6" t="s">
        <v>26</v>
      </c>
      <c r="W34" s="6" t="s">
        <v>26</v>
      </c>
      <c r="X34" s="6" t="s">
        <v>26</v>
      </c>
      <c r="Y34" t="s">
        <v>26</v>
      </c>
      <c r="Z34" t="s">
        <v>26</v>
      </c>
    </row>
    <row r="35" spans="1:26" x14ac:dyDescent="0.25">
      <c r="A35" s="1">
        <v>3350</v>
      </c>
      <c r="B35" s="1" t="s">
        <v>23</v>
      </c>
      <c r="C35" s="2">
        <v>48.044651629739498</v>
      </c>
      <c r="D35" s="2">
        <v>0.84674604429070899</v>
      </c>
      <c r="E35" s="2">
        <v>11.910085095727601</v>
      </c>
      <c r="F35" s="2">
        <v>0</v>
      </c>
      <c r="G35" s="2">
        <v>12.946077413647201</v>
      </c>
      <c r="H35" s="2">
        <v>8.9035915318391492</v>
      </c>
      <c r="I35" s="2">
        <v>0.191819801219831</v>
      </c>
      <c r="J35" s="2">
        <v>10.94289564306</v>
      </c>
      <c r="K35" s="2">
        <v>0</v>
      </c>
      <c r="L35" s="2">
        <v>0</v>
      </c>
      <c r="M35" s="2">
        <v>1.5163266297488001</v>
      </c>
      <c r="N35" s="2">
        <v>0.44295798355141902</v>
      </c>
      <c r="O35" s="2">
        <v>0</v>
      </c>
      <c r="P35" s="2">
        <v>0</v>
      </c>
      <c r="Q35" s="3">
        <v>1.72</v>
      </c>
      <c r="R35" s="3">
        <v>0</v>
      </c>
      <c r="S35" s="3">
        <v>0</v>
      </c>
      <c r="T35" s="3">
        <v>0.10906706861990199</v>
      </c>
      <c r="U35" s="3">
        <v>0</v>
      </c>
      <c r="V35" s="6" t="s">
        <v>26</v>
      </c>
      <c r="W35" s="6" t="s">
        <v>26</v>
      </c>
      <c r="X35" s="6" t="s">
        <v>26</v>
      </c>
      <c r="Y35" t="s">
        <v>26</v>
      </c>
      <c r="Z35" t="s">
        <v>26</v>
      </c>
    </row>
    <row r="36" spans="1:26" x14ac:dyDescent="0.25">
      <c r="A36" s="1">
        <v>3450</v>
      </c>
      <c r="B36" s="1" t="s">
        <v>23</v>
      </c>
      <c r="C36" s="2">
        <v>48.079238276698199</v>
      </c>
      <c r="D36" s="2">
        <v>0.89313834248739499</v>
      </c>
      <c r="E36" s="2">
        <v>11.767938782950701</v>
      </c>
      <c r="F36" s="2">
        <v>0</v>
      </c>
      <c r="G36" s="2">
        <v>12.587143039863699</v>
      </c>
      <c r="H36" s="2">
        <v>8.9291278672873595</v>
      </c>
      <c r="I36" s="2">
        <v>0.193804469787307</v>
      </c>
      <c r="J36" s="2">
        <v>11.1410138157581</v>
      </c>
      <c r="K36" s="2">
        <v>0</v>
      </c>
      <c r="L36" s="2">
        <v>0</v>
      </c>
      <c r="M36" s="2">
        <v>1.58394974182291</v>
      </c>
      <c r="N36" s="2">
        <v>0.437227583409318</v>
      </c>
      <c r="O36" s="2">
        <v>0</v>
      </c>
      <c r="P36" s="2">
        <v>0</v>
      </c>
      <c r="Q36" s="3">
        <v>1.7</v>
      </c>
      <c r="R36" s="3">
        <v>0</v>
      </c>
      <c r="S36" s="3">
        <v>0</v>
      </c>
      <c r="T36" s="3">
        <v>0.10581509320212901</v>
      </c>
      <c r="U36" s="3">
        <v>0</v>
      </c>
      <c r="V36" s="6" t="s">
        <v>26</v>
      </c>
      <c r="W36" s="6" t="s">
        <v>26</v>
      </c>
      <c r="X36" s="6" t="s">
        <v>26</v>
      </c>
      <c r="Y36" t="s">
        <v>26</v>
      </c>
      <c r="Z36" t="s">
        <v>26</v>
      </c>
    </row>
    <row r="37" spans="1:26" x14ac:dyDescent="0.25">
      <c r="A37" s="1">
        <v>3550</v>
      </c>
      <c r="B37" s="1" t="s">
        <v>23</v>
      </c>
      <c r="C37" s="2">
        <v>48.478780049980301</v>
      </c>
      <c r="D37" s="2">
        <v>0.92944612312388397</v>
      </c>
      <c r="E37" s="2">
        <v>12.5835837011882</v>
      </c>
      <c r="F37" s="2">
        <v>0</v>
      </c>
      <c r="G37" s="2">
        <v>11.1497761708623</v>
      </c>
      <c r="H37" s="2">
        <v>8.9254778708447695</v>
      </c>
      <c r="I37" s="2">
        <v>0.195807117978891</v>
      </c>
      <c r="J37" s="2">
        <v>11.274579888775399</v>
      </c>
      <c r="K37" s="2">
        <v>0</v>
      </c>
      <c r="L37" s="2">
        <v>0</v>
      </c>
      <c r="M37" s="2">
        <v>1.7960629045316301</v>
      </c>
      <c r="N37" s="2">
        <v>0.51222128406744105</v>
      </c>
      <c r="O37" s="2">
        <v>0</v>
      </c>
      <c r="P37" s="2">
        <v>0</v>
      </c>
      <c r="Q37" s="3">
        <v>1.7</v>
      </c>
      <c r="R37" s="3">
        <v>0</v>
      </c>
      <c r="S37" s="3">
        <v>0</v>
      </c>
      <c r="T37" s="3">
        <v>0.113038824897694</v>
      </c>
      <c r="U37" s="3">
        <v>0</v>
      </c>
      <c r="V37" s="6" t="s">
        <v>26</v>
      </c>
      <c r="W37" s="6" t="s">
        <v>26</v>
      </c>
      <c r="X37" s="6" t="s">
        <v>26</v>
      </c>
      <c r="Y37" t="s">
        <v>26</v>
      </c>
      <c r="Z37" t="s">
        <v>26</v>
      </c>
    </row>
    <row r="38" spans="1:26" x14ac:dyDescent="0.25">
      <c r="A38" s="1">
        <v>3650</v>
      </c>
      <c r="B38" s="1" t="s">
        <v>23</v>
      </c>
      <c r="C38" s="2">
        <v>48.1822839750021</v>
      </c>
      <c r="D38" s="2">
        <v>0.83057432013835497</v>
      </c>
      <c r="E38" s="2">
        <v>12.204538663522399</v>
      </c>
      <c r="F38" s="2">
        <v>0</v>
      </c>
      <c r="G38" s="2">
        <v>12.593775704216201</v>
      </c>
      <c r="H38" s="2">
        <v>9.13616260117408</v>
      </c>
      <c r="I38" s="2">
        <v>0.199614816835369</v>
      </c>
      <c r="J38" s="2">
        <v>11.693025694826501</v>
      </c>
      <c r="K38" s="2">
        <v>0</v>
      </c>
      <c r="L38" s="2">
        <v>0</v>
      </c>
      <c r="M38" s="2">
        <v>1.40464501445364</v>
      </c>
      <c r="N38" s="2">
        <v>0.50845687071010004</v>
      </c>
      <c r="O38" s="2">
        <v>0</v>
      </c>
      <c r="P38" s="2">
        <v>0</v>
      </c>
      <c r="Q38" s="3">
        <v>1.68</v>
      </c>
      <c r="R38" s="3">
        <v>0</v>
      </c>
      <c r="S38" s="3">
        <v>0</v>
      </c>
      <c r="T38" s="3">
        <v>0.10720791828583701</v>
      </c>
      <c r="U38" s="3">
        <v>0</v>
      </c>
      <c r="V38" s="6" t="s">
        <v>26</v>
      </c>
      <c r="W38" s="6" t="s">
        <v>26</v>
      </c>
      <c r="X38" s="6" t="s">
        <v>26</v>
      </c>
      <c r="Y38" t="s">
        <v>26</v>
      </c>
      <c r="Z38" t="s">
        <v>26</v>
      </c>
    </row>
    <row r="39" spans="1:26" x14ac:dyDescent="0.25">
      <c r="A39" s="1">
        <v>3750</v>
      </c>
      <c r="B39" s="1" t="s">
        <v>23</v>
      </c>
      <c r="C39" s="2">
        <v>48.517291409857897</v>
      </c>
      <c r="D39" s="2">
        <v>0.80209746578440699</v>
      </c>
      <c r="E39" s="2">
        <v>12.116483834236799</v>
      </c>
      <c r="F39" s="2">
        <v>0</v>
      </c>
      <c r="G39" s="2">
        <v>11.757099483659699</v>
      </c>
      <c r="H39" s="2">
        <v>9.6156015559598096</v>
      </c>
      <c r="I39" s="2">
        <v>0.22540623768899801</v>
      </c>
      <c r="J39" s="2">
        <v>12.966964690589201</v>
      </c>
      <c r="K39" s="2">
        <v>0</v>
      </c>
      <c r="L39" s="2">
        <v>0</v>
      </c>
      <c r="M39" s="2">
        <v>1.3158039469227001</v>
      </c>
      <c r="N39" s="2">
        <v>0.58976088889852196</v>
      </c>
      <c r="O39" s="2">
        <v>0</v>
      </c>
      <c r="P39" s="2">
        <v>0</v>
      </c>
      <c r="Q39" s="3">
        <v>1.63</v>
      </c>
      <c r="R39" s="3">
        <v>0</v>
      </c>
      <c r="S39" s="3">
        <v>0</v>
      </c>
      <c r="T39" s="3">
        <v>9.3906981192791894E-2</v>
      </c>
      <c r="U39" s="3">
        <v>0</v>
      </c>
      <c r="V39" s="6" t="s">
        <v>26</v>
      </c>
      <c r="W39" s="6" t="s">
        <v>26</v>
      </c>
      <c r="X39" s="6" t="s">
        <v>26</v>
      </c>
      <c r="Y39" t="s">
        <v>26</v>
      </c>
      <c r="Z39" t="s">
        <v>26</v>
      </c>
    </row>
    <row r="40" spans="1:26" x14ac:dyDescent="0.25">
      <c r="A40" s="1">
        <v>3850</v>
      </c>
      <c r="B40" s="1" t="s">
        <v>23</v>
      </c>
      <c r="C40" s="2">
        <v>48.486366389409902</v>
      </c>
      <c r="D40" s="2">
        <v>0.76031735376154896</v>
      </c>
      <c r="E40" s="2">
        <v>12.6716166224908</v>
      </c>
      <c r="F40" s="2">
        <v>0</v>
      </c>
      <c r="G40" s="2">
        <v>11.901709495557</v>
      </c>
      <c r="H40" s="2">
        <v>9.3399647847621594</v>
      </c>
      <c r="I40" s="2">
        <v>0.215230287508969</v>
      </c>
      <c r="J40" s="2">
        <v>12.3975452616908</v>
      </c>
      <c r="K40" s="2">
        <v>0</v>
      </c>
      <c r="L40" s="2">
        <v>0</v>
      </c>
      <c r="M40" s="2">
        <v>1.54469405796135</v>
      </c>
      <c r="N40" s="2">
        <v>0.54767461930766304</v>
      </c>
      <c r="O40" s="2">
        <v>0</v>
      </c>
      <c r="P40" s="2">
        <v>0</v>
      </c>
      <c r="Q40" s="3">
        <v>1.66</v>
      </c>
      <c r="R40" s="3">
        <v>0</v>
      </c>
      <c r="S40" s="3">
        <v>0</v>
      </c>
      <c r="T40" s="3">
        <v>0.10675886888374</v>
      </c>
      <c r="U40" s="3">
        <v>0</v>
      </c>
      <c r="V40" s="6" t="s">
        <v>27</v>
      </c>
      <c r="W40" s="6" t="s">
        <v>27</v>
      </c>
      <c r="X40" s="6" t="s">
        <v>27</v>
      </c>
      <c r="Y40" t="s">
        <v>27</v>
      </c>
      <c r="Z40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7FD4-7628-41FA-9914-8A5363029C08}">
  <dimension ref="A1:V40"/>
  <sheetViews>
    <sheetView workbookViewId="0">
      <selection activeCell="D29" sqref="D29"/>
    </sheetView>
  </sheetViews>
  <sheetFormatPr defaultRowHeight="15" x14ac:dyDescent="0.25"/>
  <cols>
    <col min="1" max="1" width="11.28515625" style="1" customWidth="1"/>
    <col min="2" max="2" width="37.140625" style="1" customWidth="1"/>
    <col min="3" max="21" width="9.140625" style="1"/>
  </cols>
  <sheetData>
    <row r="1" spans="1:22" x14ac:dyDescent="0.25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2" x14ac:dyDescent="0.25">
      <c r="A2" s="1">
        <v>50</v>
      </c>
      <c r="B2" s="1" t="s">
        <v>22</v>
      </c>
      <c r="C2" s="2">
        <v>47.722229100942897</v>
      </c>
      <c r="D2" s="2">
        <v>1.9138344098126501</v>
      </c>
      <c r="E2" s="2">
        <v>15.0691754872466</v>
      </c>
      <c r="F2" s="2">
        <v>0</v>
      </c>
      <c r="G2" s="2">
        <v>7.5506764894670804</v>
      </c>
      <c r="H2" s="2">
        <v>9.7315071274137299</v>
      </c>
      <c r="I2" s="2">
        <v>0.17915243026590799</v>
      </c>
      <c r="J2" s="2">
        <v>10.584399136411401</v>
      </c>
      <c r="K2" s="2">
        <v>0</v>
      </c>
      <c r="L2" s="2">
        <v>0</v>
      </c>
      <c r="M2" s="2">
        <v>2.97237842633545</v>
      </c>
      <c r="N2" s="2">
        <v>1.4183240019868799</v>
      </c>
      <c r="O2" s="2">
        <v>0</v>
      </c>
      <c r="P2" s="2">
        <v>0</v>
      </c>
      <c r="Q2" s="2">
        <v>1.36</v>
      </c>
      <c r="R2" s="2">
        <v>0</v>
      </c>
      <c r="S2" s="2">
        <v>0</v>
      </c>
      <c r="T2" s="2">
        <v>0.50383915242335697</v>
      </c>
      <c r="U2" s="2">
        <v>0</v>
      </c>
      <c r="V2" s="4"/>
    </row>
    <row r="3" spans="1:22" x14ac:dyDescent="0.25">
      <c r="A3" s="1">
        <v>150</v>
      </c>
      <c r="B3" s="1" t="s">
        <v>22</v>
      </c>
      <c r="C3" s="2">
        <v>47.9328832715224</v>
      </c>
      <c r="D3" s="2">
        <v>1.55513526877027</v>
      </c>
      <c r="E3" s="2">
        <v>15.0646167810816</v>
      </c>
      <c r="F3" s="2">
        <v>0</v>
      </c>
      <c r="G3" s="2">
        <v>7.8874972516654198</v>
      </c>
      <c r="H3" s="2">
        <v>9.9699228304352303</v>
      </c>
      <c r="I3" s="2">
        <v>0.18051787573415901</v>
      </c>
      <c r="J3" s="2">
        <v>10.527754689209599</v>
      </c>
      <c r="K3" s="2">
        <v>0</v>
      </c>
      <c r="L3" s="2">
        <v>0</v>
      </c>
      <c r="M3" s="2">
        <v>2.6239664617295602</v>
      </c>
      <c r="N3" s="2">
        <v>1.0298348104542401</v>
      </c>
      <c r="O3" s="2">
        <v>0</v>
      </c>
      <c r="P3" s="2">
        <v>0</v>
      </c>
      <c r="Q3" s="2">
        <v>1.43</v>
      </c>
      <c r="R3" s="2">
        <v>0</v>
      </c>
      <c r="S3" s="2">
        <v>0</v>
      </c>
      <c r="T3" s="2">
        <v>0.30370360137070301</v>
      </c>
      <c r="U3" s="2">
        <v>0</v>
      </c>
      <c r="V3" s="4"/>
    </row>
    <row r="4" spans="1:22" x14ac:dyDescent="0.25">
      <c r="A4" s="1">
        <v>250</v>
      </c>
      <c r="B4" s="1" t="s">
        <v>22</v>
      </c>
      <c r="C4" s="2">
        <v>47.457617053666503</v>
      </c>
      <c r="D4" s="2">
        <v>1.8494223787700601</v>
      </c>
      <c r="E4" s="2">
        <v>14.3675167419192</v>
      </c>
      <c r="F4" s="2">
        <v>0</v>
      </c>
      <c r="G4" s="2">
        <v>7.9903845069232098</v>
      </c>
      <c r="H4" s="2">
        <v>9.2803859013001802</v>
      </c>
      <c r="I4" s="2">
        <v>0.187222202282425</v>
      </c>
      <c r="J4" s="2">
        <v>11.0902052568351</v>
      </c>
      <c r="K4" s="2">
        <v>0</v>
      </c>
      <c r="L4" s="2">
        <v>0</v>
      </c>
      <c r="M4" s="2">
        <v>2.6542336629538901</v>
      </c>
      <c r="N4" s="2">
        <v>0.91946259626653903</v>
      </c>
      <c r="O4" s="2">
        <v>0</v>
      </c>
      <c r="P4" s="2">
        <v>0</v>
      </c>
      <c r="Q4" s="2">
        <v>1.5</v>
      </c>
      <c r="R4" s="2">
        <v>0</v>
      </c>
      <c r="S4" s="2">
        <v>0</v>
      </c>
      <c r="T4" s="2">
        <v>0.30373113382877498</v>
      </c>
      <c r="U4" s="2">
        <v>0</v>
      </c>
      <c r="V4" s="4"/>
    </row>
    <row r="5" spans="1:22" x14ac:dyDescent="0.25">
      <c r="A5" s="1">
        <v>350</v>
      </c>
      <c r="B5" s="1" t="s">
        <v>22</v>
      </c>
      <c r="C5" s="2">
        <v>47.754581698945699</v>
      </c>
      <c r="D5" s="2">
        <v>1.62084471041096</v>
      </c>
      <c r="E5" s="2">
        <v>16.013484777043999</v>
      </c>
      <c r="F5" s="2">
        <v>0</v>
      </c>
      <c r="G5" s="2">
        <v>6.8448664576498803</v>
      </c>
      <c r="H5" s="2">
        <v>8.7129076259132994</v>
      </c>
      <c r="I5" s="2">
        <v>0.204026755586491</v>
      </c>
      <c r="J5" s="2">
        <v>10.1834442823851</v>
      </c>
      <c r="K5" s="2">
        <v>0</v>
      </c>
      <c r="L5" s="2">
        <v>0</v>
      </c>
      <c r="M5" s="2">
        <v>2.8382982927197</v>
      </c>
      <c r="N5" s="2">
        <v>1.28757318772124</v>
      </c>
      <c r="O5" s="2">
        <v>0</v>
      </c>
      <c r="P5" s="2">
        <v>0</v>
      </c>
      <c r="Q5" s="2">
        <v>1.38</v>
      </c>
      <c r="R5" s="2">
        <v>0</v>
      </c>
      <c r="S5" s="2">
        <v>0</v>
      </c>
      <c r="T5" s="2">
        <v>0.33354040643781102</v>
      </c>
      <c r="U5" s="2">
        <v>0</v>
      </c>
      <c r="V5" s="4"/>
    </row>
    <row r="6" spans="1:22" x14ac:dyDescent="0.25">
      <c r="A6" s="1">
        <v>450</v>
      </c>
      <c r="B6" s="1" t="s">
        <v>22</v>
      </c>
      <c r="C6" s="2">
        <v>47.803206871475901</v>
      </c>
      <c r="D6" s="2">
        <v>1.77162567418067</v>
      </c>
      <c r="E6" s="2">
        <v>15.463520440927599</v>
      </c>
      <c r="F6" s="2">
        <v>0</v>
      </c>
      <c r="G6" s="2">
        <v>6.8812958881645603</v>
      </c>
      <c r="H6" s="2">
        <v>9.3061336460322401</v>
      </c>
      <c r="I6" s="2">
        <v>0.19565724888838801</v>
      </c>
      <c r="J6" s="2">
        <v>10.7042534891151</v>
      </c>
      <c r="K6" s="2">
        <v>0</v>
      </c>
      <c r="L6" s="2">
        <v>0</v>
      </c>
      <c r="M6" s="2">
        <v>2.9223423895123699</v>
      </c>
      <c r="N6" s="2">
        <v>1.01875181062197</v>
      </c>
      <c r="O6" s="2">
        <v>0</v>
      </c>
      <c r="P6" s="2">
        <v>0</v>
      </c>
      <c r="Q6" s="2">
        <v>1.37</v>
      </c>
      <c r="R6" s="2">
        <v>0</v>
      </c>
      <c r="S6" s="2">
        <v>0</v>
      </c>
      <c r="T6" s="2">
        <v>0.330144443998869</v>
      </c>
      <c r="U6" s="2">
        <v>0</v>
      </c>
      <c r="V6" s="4"/>
    </row>
    <row r="7" spans="1:22" x14ac:dyDescent="0.25">
      <c r="A7" s="1">
        <v>550</v>
      </c>
      <c r="B7" s="1" t="s">
        <v>22</v>
      </c>
      <c r="C7" s="2">
        <v>48.135104077433198</v>
      </c>
      <c r="D7" s="2">
        <v>1.6871181640644199</v>
      </c>
      <c r="E7" s="2">
        <v>16.452055158537501</v>
      </c>
      <c r="F7" s="2">
        <v>0</v>
      </c>
      <c r="G7" s="2">
        <v>6.4764960622069001</v>
      </c>
      <c r="H7" s="2">
        <v>9.5142056938188801</v>
      </c>
      <c r="I7" s="2">
        <v>0.19404091484375899</v>
      </c>
      <c r="J7" s="2">
        <v>9.9233240662393403</v>
      </c>
      <c r="K7" s="2">
        <v>0</v>
      </c>
      <c r="L7" s="2">
        <v>0</v>
      </c>
      <c r="M7" s="2">
        <v>2.90995913126662</v>
      </c>
      <c r="N7" s="2">
        <v>0.81112916514173405</v>
      </c>
      <c r="O7" s="2">
        <v>0</v>
      </c>
      <c r="P7" s="2">
        <v>0</v>
      </c>
      <c r="Q7" s="2">
        <v>1.3</v>
      </c>
      <c r="R7" s="2">
        <v>0</v>
      </c>
      <c r="S7" s="2">
        <v>0</v>
      </c>
      <c r="T7" s="2">
        <v>0.36120241553174398</v>
      </c>
      <c r="U7" s="2">
        <v>0</v>
      </c>
      <c r="V7" s="4"/>
    </row>
    <row r="8" spans="1:22" x14ac:dyDescent="0.25">
      <c r="A8" s="1">
        <v>650</v>
      </c>
      <c r="B8" s="1" t="s">
        <v>22</v>
      </c>
      <c r="C8" s="2">
        <v>48.024198927898297</v>
      </c>
      <c r="D8" s="2">
        <v>1.7335346201388599</v>
      </c>
      <c r="E8" s="2">
        <v>15.069309827149199</v>
      </c>
      <c r="F8" s="2">
        <v>0</v>
      </c>
      <c r="G8" s="2">
        <v>7.7509972447719599</v>
      </c>
      <c r="H8" s="2">
        <v>8.8633297275924505</v>
      </c>
      <c r="I8" s="2">
        <v>0.20342436593236701</v>
      </c>
      <c r="J8" s="2">
        <v>11.0592079656458</v>
      </c>
      <c r="K8" s="2">
        <v>0</v>
      </c>
      <c r="L8" s="2">
        <v>0</v>
      </c>
      <c r="M8" s="2">
        <v>2.7110811254214302</v>
      </c>
      <c r="N8" s="2">
        <v>0.95540103870562798</v>
      </c>
      <c r="O8" s="2">
        <v>0</v>
      </c>
      <c r="P8" s="2">
        <v>0</v>
      </c>
      <c r="Q8" s="2">
        <v>1.48</v>
      </c>
      <c r="R8" s="2">
        <v>0</v>
      </c>
      <c r="S8" s="2">
        <v>0</v>
      </c>
      <c r="T8" s="2">
        <v>0.44325988250061699</v>
      </c>
      <c r="U8" s="2">
        <v>0</v>
      </c>
      <c r="V8" s="4"/>
    </row>
    <row r="9" spans="1:22" x14ac:dyDescent="0.25">
      <c r="A9" s="1">
        <v>750</v>
      </c>
      <c r="B9" s="1" t="s">
        <v>22</v>
      </c>
      <c r="C9" s="2">
        <v>47.890798676820403</v>
      </c>
      <c r="D9" s="2">
        <v>1.6800367850331701</v>
      </c>
      <c r="E9" s="2">
        <v>14.5369186461404</v>
      </c>
      <c r="F9" s="2">
        <v>0</v>
      </c>
      <c r="G9" s="2">
        <v>8.7666497905705594</v>
      </c>
      <c r="H9" s="2">
        <v>8.8436969317392808</v>
      </c>
      <c r="I9" s="2">
        <v>0.204856949148082</v>
      </c>
      <c r="J9" s="2">
        <v>11.3287353339622</v>
      </c>
      <c r="K9" s="2">
        <v>0</v>
      </c>
      <c r="L9" s="2">
        <v>0</v>
      </c>
      <c r="M9" s="2">
        <v>2.5282553964246199</v>
      </c>
      <c r="N9" s="2">
        <v>0.88392654624339295</v>
      </c>
      <c r="O9" s="2">
        <v>0</v>
      </c>
      <c r="P9" s="2">
        <v>0</v>
      </c>
      <c r="Q9" s="2">
        <v>1.65</v>
      </c>
      <c r="R9" s="2">
        <v>0</v>
      </c>
      <c r="S9" s="2">
        <v>0</v>
      </c>
      <c r="T9" s="2">
        <v>0.25141239221323902</v>
      </c>
      <c r="U9" s="2">
        <v>0</v>
      </c>
      <c r="V9" s="4"/>
    </row>
    <row r="10" spans="1:22" x14ac:dyDescent="0.25">
      <c r="A10" s="1">
        <v>850</v>
      </c>
      <c r="B10" s="1" t="s">
        <v>22</v>
      </c>
      <c r="C10" s="2">
        <v>48.4912570583083</v>
      </c>
      <c r="D10" s="2">
        <v>1.5017465749244601</v>
      </c>
      <c r="E10" s="2">
        <v>14.735209651507599</v>
      </c>
      <c r="F10" s="2">
        <v>0</v>
      </c>
      <c r="G10" s="2">
        <v>8.3151630807358003</v>
      </c>
      <c r="H10" s="2">
        <v>9.3957777477910298</v>
      </c>
      <c r="I10" s="2">
        <v>0.20525989150130999</v>
      </c>
      <c r="J10" s="2">
        <v>10.881907859598201</v>
      </c>
      <c r="K10" s="2">
        <v>0</v>
      </c>
      <c r="L10" s="2">
        <v>0</v>
      </c>
      <c r="M10" s="2">
        <v>2.50433400408523</v>
      </c>
      <c r="N10" s="2">
        <v>0.66940487647390701</v>
      </c>
      <c r="O10" s="2">
        <v>0</v>
      </c>
      <c r="P10" s="2">
        <v>0</v>
      </c>
      <c r="Q10" s="2">
        <v>1.58</v>
      </c>
      <c r="R10" s="2">
        <v>0</v>
      </c>
      <c r="S10" s="2">
        <v>0</v>
      </c>
      <c r="T10" s="2">
        <v>0.229705890285718</v>
      </c>
      <c r="U10" s="2">
        <v>0</v>
      </c>
      <c r="V10" s="4"/>
    </row>
    <row r="11" spans="1:22" x14ac:dyDescent="0.25">
      <c r="A11" s="1">
        <v>950</v>
      </c>
      <c r="B11" s="1" t="s">
        <v>22</v>
      </c>
      <c r="C11" s="2">
        <v>48.7772686885654</v>
      </c>
      <c r="D11" s="2">
        <v>1.28232698697775</v>
      </c>
      <c r="E11" s="2">
        <v>14.853412455299001</v>
      </c>
      <c r="F11" s="2">
        <v>0</v>
      </c>
      <c r="G11" s="2">
        <v>8.6963395468549898</v>
      </c>
      <c r="H11" s="2">
        <v>9.5628415509285105</v>
      </c>
      <c r="I11" s="2">
        <v>0.20626295301198</v>
      </c>
      <c r="J11" s="2">
        <v>10.574926517957801</v>
      </c>
      <c r="K11" s="2">
        <v>0</v>
      </c>
      <c r="L11" s="2">
        <v>0</v>
      </c>
      <c r="M11" s="2">
        <v>2.45423168970065</v>
      </c>
      <c r="N11" s="2">
        <v>0.593412637910953</v>
      </c>
      <c r="O11" s="2">
        <v>0</v>
      </c>
      <c r="P11" s="2">
        <v>0</v>
      </c>
      <c r="Q11" s="2">
        <v>1.57</v>
      </c>
      <c r="R11" s="2">
        <v>0</v>
      </c>
      <c r="S11" s="2">
        <v>0</v>
      </c>
      <c r="T11" s="2">
        <v>0.24386032826524301</v>
      </c>
      <c r="U11" s="2">
        <v>0</v>
      </c>
      <c r="V11" s="4"/>
    </row>
    <row r="12" spans="1:22" x14ac:dyDescent="0.25">
      <c r="A12" s="1">
        <v>1050</v>
      </c>
      <c r="B12" s="1" t="s">
        <v>22</v>
      </c>
      <c r="C12" s="2">
        <v>48.297407158878201</v>
      </c>
      <c r="D12" s="2">
        <v>1.45583945346014</v>
      </c>
      <c r="E12" s="2">
        <v>14.8776099767869</v>
      </c>
      <c r="F12" s="2">
        <v>0</v>
      </c>
      <c r="G12" s="2">
        <v>8.3774220637662804</v>
      </c>
      <c r="H12" s="2">
        <v>9.4130025352146198</v>
      </c>
      <c r="I12" s="2">
        <v>0.193578319573115</v>
      </c>
      <c r="J12" s="2">
        <v>11.2232134552887</v>
      </c>
      <c r="K12" s="2">
        <v>0</v>
      </c>
      <c r="L12" s="2">
        <v>0</v>
      </c>
      <c r="M12" s="2">
        <v>2.4322861154815101</v>
      </c>
      <c r="N12" s="2">
        <v>0.67362755133633301</v>
      </c>
      <c r="O12" s="2">
        <v>0</v>
      </c>
      <c r="P12" s="2">
        <v>0</v>
      </c>
      <c r="Q12" s="2">
        <v>1.6</v>
      </c>
      <c r="R12" s="2">
        <v>0</v>
      </c>
      <c r="S12" s="2">
        <v>0</v>
      </c>
      <c r="T12" s="2">
        <v>0.239152950194881</v>
      </c>
      <c r="U12" s="2">
        <v>0</v>
      </c>
      <c r="V12" s="4"/>
    </row>
    <row r="13" spans="1:22" x14ac:dyDescent="0.25">
      <c r="A13" s="1">
        <v>1150</v>
      </c>
      <c r="B13" s="1" t="s">
        <v>22</v>
      </c>
      <c r="C13" s="2">
        <v>48.4492651687858</v>
      </c>
      <c r="D13" s="2">
        <v>1.55455939392832</v>
      </c>
      <c r="E13" s="2">
        <v>14.9307994531117</v>
      </c>
      <c r="F13" s="2">
        <v>0</v>
      </c>
      <c r="G13" s="2">
        <v>7.8603634636583699</v>
      </c>
      <c r="H13" s="2">
        <v>9.0628364978718192</v>
      </c>
      <c r="I13" s="2">
        <v>0.19229969528237401</v>
      </c>
      <c r="J13" s="2">
        <v>11.449558893018599</v>
      </c>
      <c r="K13" s="2">
        <v>0</v>
      </c>
      <c r="L13" s="2">
        <v>0</v>
      </c>
      <c r="M13" s="2">
        <v>2.5142708281546802</v>
      </c>
      <c r="N13" s="2">
        <v>0.86138659721347699</v>
      </c>
      <c r="O13" s="2">
        <v>0</v>
      </c>
      <c r="P13" s="2">
        <v>0</v>
      </c>
      <c r="Q13" s="2">
        <v>1.55</v>
      </c>
      <c r="R13" s="2">
        <v>0</v>
      </c>
      <c r="S13" s="2">
        <v>0</v>
      </c>
      <c r="T13" s="2">
        <v>0.23188948535821699</v>
      </c>
      <c r="U13" s="2">
        <v>0</v>
      </c>
      <c r="V13" s="4"/>
    </row>
    <row r="14" spans="1:22" x14ac:dyDescent="0.25">
      <c r="A14" s="1">
        <v>1250</v>
      </c>
      <c r="B14" s="1" t="s">
        <v>22</v>
      </c>
      <c r="C14" s="2">
        <v>48.918295770545001</v>
      </c>
      <c r="D14" s="2">
        <v>1.3271559104731101</v>
      </c>
      <c r="E14" s="2">
        <v>14.683642234463299</v>
      </c>
      <c r="F14" s="2">
        <v>0</v>
      </c>
      <c r="G14" s="2">
        <v>8.5930057381183502</v>
      </c>
      <c r="H14" s="2">
        <v>9.1780646481894195</v>
      </c>
      <c r="I14" s="2">
        <v>0.19678968208747</v>
      </c>
      <c r="J14" s="2">
        <v>11.2498301132814</v>
      </c>
      <c r="K14" s="2">
        <v>0</v>
      </c>
      <c r="L14" s="2">
        <v>0</v>
      </c>
      <c r="M14" s="2">
        <v>2.3138724697747701</v>
      </c>
      <c r="N14" s="2">
        <v>0.933984845214199</v>
      </c>
      <c r="O14" s="2">
        <v>0</v>
      </c>
      <c r="P14" s="2">
        <v>0</v>
      </c>
      <c r="Q14" s="2">
        <v>1.6</v>
      </c>
      <c r="R14" s="2">
        <v>0</v>
      </c>
      <c r="S14" s="2">
        <v>0</v>
      </c>
      <c r="T14" s="2">
        <v>0.19622680458150901</v>
      </c>
      <c r="U14" s="2">
        <v>0</v>
      </c>
      <c r="V14" s="4"/>
    </row>
    <row r="15" spans="1:22" x14ac:dyDescent="0.25">
      <c r="A15" s="1">
        <v>1350</v>
      </c>
      <c r="B15" s="1" t="s">
        <v>22</v>
      </c>
      <c r="C15" s="2">
        <v>48.223452583078199</v>
      </c>
      <c r="D15" s="2">
        <v>1.15202931604521</v>
      </c>
      <c r="E15" s="2">
        <v>15.0889382082926</v>
      </c>
      <c r="F15" s="2">
        <v>0</v>
      </c>
      <c r="G15" s="2">
        <v>9.4530041739174493</v>
      </c>
      <c r="H15" s="2">
        <v>9.3469514271823204</v>
      </c>
      <c r="I15" s="2">
        <v>0.19475285036446399</v>
      </c>
      <c r="J15" s="2">
        <v>10.667763426693201</v>
      </c>
      <c r="K15" s="2">
        <v>0</v>
      </c>
      <c r="L15" s="2">
        <v>0</v>
      </c>
      <c r="M15" s="2">
        <v>2.1315668156982301</v>
      </c>
      <c r="N15" s="2">
        <v>0.86316256211516595</v>
      </c>
      <c r="O15" s="2">
        <v>0</v>
      </c>
      <c r="P15" s="2">
        <v>0</v>
      </c>
      <c r="Q15" s="2">
        <v>1.68</v>
      </c>
      <c r="R15" s="2">
        <v>0</v>
      </c>
      <c r="S15" s="2">
        <v>0</v>
      </c>
      <c r="T15" s="2">
        <v>0.20320052273953701</v>
      </c>
      <c r="U15" s="2">
        <v>0</v>
      </c>
      <c r="V15" s="4"/>
    </row>
    <row r="16" spans="1:22" x14ac:dyDescent="0.25">
      <c r="A16" s="1">
        <v>1450</v>
      </c>
      <c r="B16" s="1" t="s">
        <v>22</v>
      </c>
      <c r="C16" s="2">
        <v>48.184156856722602</v>
      </c>
      <c r="D16" s="2">
        <v>1.1850823907593999</v>
      </c>
      <c r="E16" s="2">
        <v>14.9551150007264</v>
      </c>
      <c r="F16" s="2">
        <v>0</v>
      </c>
      <c r="G16" s="2">
        <v>9.3824109153644493</v>
      </c>
      <c r="H16" s="2">
        <v>9.2979687342680606</v>
      </c>
      <c r="I16" s="2">
        <v>0.194336125714551</v>
      </c>
      <c r="J16" s="2">
        <v>10.7548317180306</v>
      </c>
      <c r="K16" s="2">
        <v>0</v>
      </c>
      <c r="L16" s="2">
        <v>0</v>
      </c>
      <c r="M16" s="2">
        <v>2.14367934912456</v>
      </c>
      <c r="N16" s="2">
        <v>0.88231211366877005</v>
      </c>
      <c r="O16" s="2">
        <v>0</v>
      </c>
      <c r="P16" s="2">
        <v>0</v>
      </c>
      <c r="Q16" s="2">
        <v>1.68</v>
      </c>
      <c r="R16" s="2">
        <v>0</v>
      </c>
      <c r="S16" s="2">
        <v>0</v>
      </c>
      <c r="T16" s="2">
        <v>0.20866194561217699</v>
      </c>
      <c r="U16" s="2">
        <v>0</v>
      </c>
      <c r="V16" s="4"/>
    </row>
    <row r="17" spans="1:22" x14ac:dyDescent="0.25">
      <c r="A17" s="1">
        <v>1550</v>
      </c>
      <c r="B17" s="1" t="s">
        <v>22</v>
      </c>
      <c r="C17" s="2">
        <v>48.179475198727403</v>
      </c>
      <c r="D17" s="2">
        <v>1.2338962923496</v>
      </c>
      <c r="E17" s="2">
        <v>14.8019231073957</v>
      </c>
      <c r="F17" s="2">
        <v>0</v>
      </c>
      <c r="G17" s="2">
        <v>9.1468158160629809</v>
      </c>
      <c r="H17" s="2">
        <v>9.3243089282939202</v>
      </c>
      <c r="I17" s="2">
        <v>0.194065113409531</v>
      </c>
      <c r="J17" s="2">
        <v>10.939959775490699</v>
      </c>
      <c r="K17" s="2">
        <v>0</v>
      </c>
      <c r="L17" s="2">
        <v>0</v>
      </c>
      <c r="M17" s="2">
        <v>2.1612494604215802</v>
      </c>
      <c r="N17" s="2">
        <v>0.86288588084909001</v>
      </c>
      <c r="O17" s="2">
        <v>0</v>
      </c>
      <c r="P17" s="2">
        <v>0</v>
      </c>
      <c r="Q17" s="2">
        <v>1.69</v>
      </c>
      <c r="R17" s="2">
        <v>0</v>
      </c>
      <c r="S17" s="2">
        <v>0</v>
      </c>
      <c r="T17" s="2">
        <v>0.214001046219052</v>
      </c>
      <c r="U17" s="2">
        <v>0</v>
      </c>
      <c r="V17" s="4"/>
    </row>
    <row r="18" spans="1:22" x14ac:dyDescent="0.25">
      <c r="A18" s="1">
        <v>1650</v>
      </c>
      <c r="B18" s="1" t="s">
        <v>22</v>
      </c>
      <c r="C18" s="2">
        <v>48.330587267865603</v>
      </c>
      <c r="D18" s="2">
        <v>1.2720611722030499</v>
      </c>
      <c r="E18" s="2">
        <v>14.3677633762121</v>
      </c>
      <c r="F18" s="2">
        <v>0</v>
      </c>
      <c r="G18" s="2">
        <v>8.5633648258856692</v>
      </c>
      <c r="H18" s="2">
        <v>9.4115340760271007</v>
      </c>
      <c r="I18" s="2">
        <v>0.189519430184654</v>
      </c>
      <c r="J18" s="2">
        <v>11.169327296903701</v>
      </c>
      <c r="K18" s="2">
        <v>0</v>
      </c>
      <c r="L18" s="2">
        <v>0</v>
      </c>
      <c r="M18" s="2">
        <v>2.3516598491992999</v>
      </c>
      <c r="N18" s="2">
        <v>0.78510556660234598</v>
      </c>
      <c r="O18" s="2">
        <v>0</v>
      </c>
      <c r="P18" s="2">
        <v>0</v>
      </c>
      <c r="Q18" s="2">
        <v>1.65</v>
      </c>
      <c r="R18" s="2">
        <v>0</v>
      </c>
      <c r="S18" s="2">
        <v>0</v>
      </c>
      <c r="T18" s="2">
        <v>0.18637605603167501</v>
      </c>
      <c r="U18" s="2">
        <v>0</v>
      </c>
      <c r="V18" s="4"/>
    </row>
    <row r="19" spans="1:22" x14ac:dyDescent="0.25">
      <c r="A19" s="1">
        <v>1750</v>
      </c>
      <c r="B19" s="1" t="s">
        <v>22</v>
      </c>
      <c r="C19" s="2">
        <v>48.445027505959601</v>
      </c>
      <c r="D19" s="2">
        <v>1.4547066835300599</v>
      </c>
      <c r="E19" s="2">
        <v>14.0876178085083</v>
      </c>
      <c r="F19" s="2">
        <v>0</v>
      </c>
      <c r="G19" s="2">
        <v>7.6537191513854399</v>
      </c>
      <c r="H19" s="2">
        <v>9.2322023232744108</v>
      </c>
      <c r="I19" s="2">
        <v>0.19695012164963099</v>
      </c>
      <c r="J19" s="2">
        <v>12.0624477267937</v>
      </c>
      <c r="K19" s="2">
        <v>0</v>
      </c>
      <c r="L19" s="2">
        <v>0</v>
      </c>
      <c r="M19" s="2">
        <v>2.4034730644832498</v>
      </c>
      <c r="N19" s="2">
        <v>0.97774635906222995</v>
      </c>
      <c r="O19" s="2">
        <v>0</v>
      </c>
      <c r="P19" s="2">
        <v>0</v>
      </c>
      <c r="Q19" s="2">
        <v>1.6</v>
      </c>
      <c r="R19" s="2">
        <v>0</v>
      </c>
      <c r="S19" s="2">
        <v>0</v>
      </c>
      <c r="T19" s="2">
        <v>0.25690586743215199</v>
      </c>
      <c r="U19" s="2">
        <v>0</v>
      </c>
      <c r="V19" s="4"/>
    </row>
    <row r="20" spans="1:22" x14ac:dyDescent="0.25">
      <c r="A20" s="1">
        <v>1850</v>
      </c>
      <c r="B20" s="1" t="s">
        <v>22</v>
      </c>
      <c r="C20" s="2">
        <v>48.751837307623802</v>
      </c>
      <c r="D20" s="2">
        <v>1.19837422193355</v>
      </c>
      <c r="E20" s="2">
        <v>14.641078932938401</v>
      </c>
      <c r="F20" s="2">
        <v>0</v>
      </c>
      <c r="G20" s="2">
        <v>7.9512802394253601</v>
      </c>
      <c r="H20" s="2">
        <v>9.6314264029051095</v>
      </c>
      <c r="I20" s="2">
        <v>0.19288779113590901</v>
      </c>
      <c r="J20" s="2">
        <v>11.5358429259571</v>
      </c>
      <c r="K20" s="2">
        <v>0</v>
      </c>
      <c r="L20" s="2">
        <v>0</v>
      </c>
      <c r="M20" s="2">
        <v>2.3936964062841199</v>
      </c>
      <c r="N20" s="2">
        <v>0.70477808379269102</v>
      </c>
      <c r="O20" s="2">
        <v>0</v>
      </c>
      <c r="P20" s="2">
        <v>0</v>
      </c>
      <c r="Q20" s="2">
        <v>1.58</v>
      </c>
      <c r="R20" s="2">
        <v>0</v>
      </c>
      <c r="S20" s="2">
        <v>0</v>
      </c>
      <c r="T20" s="2">
        <v>0.18359676040995601</v>
      </c>
      <c r="U20" s="2">
        <v>0</v>
      </c>
      <c r="V20" s="4"/>
    </row>
    <row r="21" spans="1:22" x14ac:dyDescent="0.25">
      <c r="A21" s="1">
        <v>1950</v>
      </c>
      <c r="B21" s="1" t="s">
        <v>22</v>
      </c>
      <c r="C21" s="2">
        <v>48.467891365461398</v>
      </c>
      <c r="D21" s="2">
        <v>1.3125368870638601</v>
      </c>
      <c r="E21" s="2">
        <v>14.248946584021301</v>
      </c>
      <c r="F21" s="2">
        <v>0</v>
      </c>
      <c r="G21" s="2">
        <v>8.5266612851151198</v>
      </c>
      <c r="H21" s="2">
        <v>9.3653938658925693</v>
      </c>
      <c r="I21" s="2">
        <v>0.19611051527475601</v>
      </c>
      <c r="J21" s="2">
        <v>11.557071015578799</v>
      </c>
      <c r="K21" s="2">
        <v>0</v>
      </c>
      <c r="L21" s="2">
        <v>0</v>
      </c>
      <c r="M21" s="2">
        <v>2.3957537375020199</v>
      </c>
      <c r="N21" s="2">
        <v>0.64442080808134705</v>
      </c>
      <c r="O21" s="2">
        <v>0</v>
      </c>
      <c r="P21" s="2">
        <v>0</v>
      </c>
      <c r="Q21" s="2">
        <v>1.58</v>
      </c>
      <c r="R21" s="2">
        <v>0</v>
      </c>
      <c r="S21" s="2">
        <v>0</v>
      </c>
      <c r="T21" s="2">
        <v>0.18573733661379399</v>
      </c>
      <c r="U21" s="2">
        <v>0</v>
      </c>
      <c r="V21" s="4"/>
    </row>
    <row r="22" spans="1:22" x14ac:dyDescent="0.25">
      <c r="A22" s="1">
        <v>2050</v>
      </c>
      <c r="B22" s="1" t="s">
        <v>22</v>
      </c>
      <c r="C22" s="2">
        <v>48.031981744090402</v>
      </c>
      <c r="D22" s="2">
        <v>1.5113033089276899</v>
      </c>
      <c r="E22" s="2">
        <v>13.751892695363599</v>
      </c>
      <c r="F22" s="2">
        <v>0</v>
      </c>
      <c r="G22" s="2">
        <v>8.4502200948350392</v>
      </c>
      <c r="H22" s="2">
        <v>9.3674049884857506</v>
      </c>
      <c r="I22" s="2">
        <v>0.196611416929762</v>
      </c>
      <c r="J22" s="2">
        <v>11.667937733857499</v>
      </c>
      <c r="K22" s="2">
        <v>0</v>
      </c>
      <c r="L22" s="2">
        <v>0</v>
      </c>
      <c r="M22" s="2">
        <v>2.3044265148483598</v>
      </c>
      <c r="N22" s="2">
        <v>0.69791189659602304</v>
      </c>
      <c r="O22" s="2">
        <v>0</v>
      </c>
      <c r="P22" s="2">
        <v>0</v>
      </c>
      <c r="Q22" s="2">
        <v>1.58</v>
      </c>
      <c r="R22" s="2">
        <v>0</v>
      </c>
      <c r="S22" s="2">
        <v>0</v>
      </c>
      <c r="T22" s="2">
        <v>0.22299118249192501</v>
      </c>
      <c r="U22" s="2">
        <v>0</v>
      </c>
      <c r="V22" s="4"/>
    </row>
    <row r="23" spans="1:22" x14ac:dyDescent="0.25">
      <c r="A23" s="1">
        <v>2150</v>
      </c>
      <c r="B23" s="1" t="s">
        <v>22</v>
      </c>
      <c r="C23" s="2">
        <v>48.218785143523498</v>
      </c>
      <c r="D23" s="2">
        <v>1.38325162144879</v>
      </c>
      <c r="E23" s="2">
        <v>14.0197212732912</v>
      </c>
      <c r="F23" s="2">
        <v>0</v>
      </c>
      <c r="G23" s="2">
        <v>8.2934449682966598</v>
      </c>
      <c r="H23" s="2">
        <v>9.4728101623597301</v>
      </c>
      <c r="I23" s="2">
        <v>0.19529258840788799</v>
      </c>
      <c r="J23" s="2">
        <v>11.6610960359444</v>
      </c>
      <c r="K23" s="2">
        <v>0</v>
      </c>
      <c r="L23" s="2">
        <v>0</v>
      </c>
      <c r="M23" s="2">
        <v>2.21176045748815</v>
      </c>
      <c r="N23" s="2">
        <v>0.74255683888782298</v>
      </c>
      <c r="O23" s="2">
        <v>0</v>
      </c>
      <c r="P23" s="2">
        <v>0</v>
      </c>
      <c r="Q23" s="2">
        <v>1.58</v>
      </c>
      <c r="R23" s="2">
        <v>0</v>
      </c>
      <c r="S23" s="2">
        <v>0</v>
      </c>
      <c r="T23" s="2">
        <v>0.22325964364465001</v>
      </c>
      <c r="U23" s="2">
        <v>0</v>
      </c>
      <c r="V23" s="4"/>
    </row>
    <row r="24" spans="1:22" x14ac:dyDescent="0.25">
      <c r="A24" s="1">
        <v>2250</v>
      </c>
      <c r="B24" s="1" t="s">
        <v>22</v>
      </c>
      <c r="C24" s="2">
        <v>48.160423091414103</v>
      </c>
      <c r="D24" s="2">
        <v>1.3451422553894099</v>
      </c>
      <c r="E24" s="2">
        <v>13.775260912831</v>
      </c>
      <c r="F24" s="2">
        <v>0</v>
      </c>
      <c r="G24" s="2">
        <v>8.7181805558009309</v>
      </c>
      <c r="H24" s="2">
        <v>9.4426088215827608</v>
      </c>
      <c r="I24" s="2">
        <v>0.19711158048865199</v>
      </c>
      <c r="J24" s="2">
        <v>11.669620253606899</v>
      </c>
      <c r="K24" s="2">
        <v>0</v>
      </c>
      <c r="L24" s="2">
        <v>0</v>
      </c>
      <c r="M24" s="2">
        <v>2.17139666909052</v>
      </c>
      <c r="N24" s="2">
        <v>0.72743064890674303</v>
      </c>
      <c r="O24" s="2">
        <v>0</v>
      </c>
      <c r="P24" s="2">
        <v>0</v>
      </c>
      <c r="Q24" s="2">
        <v>1.62</v>
      </c>
      <c r="R24" s="2">
        <v>0</v>
      </c>
      <c r="S24" s="2">
        <v>0</v>
      </c>
      <c r="T24" s="2">
        <v>0.216121646486714</v>
      </c>
      <c r="U24" s="2">
        <v>0</v>
      </c>
      <c r="V24" s="4"/>
    </row>
    <row r="25" spans="1:22" x14ac:dyDescent="0.25">
      <c r="A25" s="1">
        <v>2350</v>
      </c>
      <c r="B25" s="1" t="s">
        <v>22</v>
      </c>
      <c r="C25" s="2">
        <v>48.181364589493697</v>
      </c>
      <c r="D25" s="2">
        <v>1.1858864911495799</v>
      </c>
      <c r="E25" s="2">
        <v>13.2685059897298</v>
      </c>
      <c r="F25" s="2">
        <v>0</v>
      </c>
      <c r="G25" s="2">
        <v>9.6202790335582495</v>
      </c>
      <c r="H25" s="2">
        <v>9.2911548134391602</v>
      </c>
      <c r="I25" s="2">
        <v>0.19633259044925799</v>
      </c>
      <c r="J25" s="2">
        <v>11.521419295714701</v>
      </c>
      <c r="K25" s="2">
        <v>0</v>
      </c>
      <c r="L25" s="2">
        <v>0</v>
      </c>
      <c r="M25" s="2">
        <v>2.1084308422496498</v>
      </c>
      <c r="N25" s="2">
        <v>0.65096677952930504</v>
      </c>
      <c r="O25" s="2">
        <v>0</v>
      </c>
      <c r="P25" s="2">
        <v>0</v>
      </c>
      <c r="Q25" s="2">
        <v>1.71</v>
      </c>
      <c r="R25" s="2">
        <v>0</v>
      </c>
      <c r="S25" s="2">
        <v>0</v>
      </c>
      <c r="T25" s="2">
        <v>0.17872872726236699</v>
      </c>
      <c r="U25" s="2">
        <v>0</v>
      </c>
      <c r="V25" s="4"/>
    </row>
    <row r="26" spans="1:22" x14ac:dyDescent="0.25">
      <c r="A26" s="1">
        <v>2450</v>
      </c>
      <c r="B26" s="1" t="s">
        <v>22</v>
      </c>
      <c r="C26" s="2">
        <v>48.514707740638997</v>
      </c>
      <c r="D26" s="2">
        <v>1.1076062175650501</v>
      </c>
      <c r="E26" s="2">
        <v>12.5846784525862</v>
      </c>
      <c r="F26" s="2">
        <v>0</v>
      </c>
      <c r="G26" s="2">
        <v>10.2895787526835</v>
      </c>
      <c r="H26" s="2">
        <v>9.2083961086159007</v>
      </c>
      <c r="I26" s="2">
        <v>0.19716446950300601</v>
      </c>
      <c r="J26" s="2">
        <v>11.6542688914317</v>
      </c>
      <c r="K26" s="2">
        <v>0</v>
      </c>
      <c r="L26" s="2">
        <v>0</v>
      </c>
      <c r="M26" s="2">
        <v>2.01345171095732</v>
      </c>
      <c r="N26" s="2">
        <v>0.63809253821996503</v>
      </c>
      <c r="O26" s="2">
        <v>0</v>
      </c>
      <c r="P26" s="2">
        <v>0</v>
      </c>
      <c r="Q26" s="2">
        <v>1.75</v>
      </c>
      <c r="R26" s="2">
        <v>0</v>
      </c>
      <c r="S26" s="2">
        <v>0</v>
      </c>
      <c r="T26" s="2">
        <v>0.16172795788771599</v>
      </c>
      <c r="U26" s="2">
        <v>0</v>
      </c>
      <c r="V26" s="4"/>
    </row>
    <row r="27" spans="1:22" x14ac:dyDescent="0.25">
      <c r="A27" s="1">
        <v>2550</v>
      </c>
      <c r="B27" s="1" t="s">
        <v>22</v>
      </c>
      <c r="C27" s="2">
        <v>48.499914295560799</v>
      </c>
      <c r="D27" s="2">
        <v>1.0746398824891401</v>
      </c>
      <c r="E27" s="2">
        <v>12.5859722652245</v>
      </c>
      <c r="F27" s="2">
        <v>0</v>
      </c>
      <c r="G27" s="2">
        <v>10.5274861313372</v>
      </c>
      <c r="H27" s="2">
        <v>9.5107404502817001</v>
      </c>
      <c r="I27" s="2">
        <v>0.20202769237682</v>
      </c>
      <c r="J27" s="2">
        <v>11.836955171907601</v>
      </c>
      <c r="K27" s="2">
        <v>0</v>
      </c>
      <c r="L27" s="2">
        <v>0</v>
      </c>
      <c r="M27" s="2">
        <v>1.8517632146687999</v>
      </c>
      <c r="N27" s="2">
        <v>0.60547099133010496</v>
      </c>
      <c r="O27" s="2">
        <v>0</v>
      </c>
      <c r="P27" s="2">
        <v>0</v>
      </c>
      <c r="Q27" s="2">
        <v>1.8</v>
      </c>
      <c r="R27" s="2">
        <v>0</v>
      </c>
      <c r="S27" s="2">
        <v>0</v>
      </c>
      <c r="T27" s="2">
        <v>0.147804950737951</v>
      </c>
      <c r="U27" s="2">
        <v>0</v>
      </c>
      <c r="V27" s="4"/>
    </row>
    <row r="28" spans="1:22" x14ac:dyDescent="0.25">
      <c r="A28" s="1">
        <v>2650</v>
      </c>
      <c r="B28" s="1" t="s">
        <v>22</v>
      </c>
      <c r="C28" s="2">
        <v>48.242025434929502</v>
      </c>
      <c r="D28" s="2">
        <v>0.90753134583431605</v>
      </c>
      <c r="E28" s="2">
        <v>12.3613749441912</v>
      </c>
      <c r="F28" s="2">
        <v>0</v>
      </c>
      <c r="G28" s="2">
        <v>11.6988320716824</v>
      </c>
      <c r="H28" s="2">
        <v>9.2358236134966898</v>
      </c>
      <c r="I28" s="2">
        <v>0.209759667422176</v>
      </c>
      <c r="J28" s="2">
        <v>11.603011038531401</v>
      </c>
      <c r="K28" s="2">
        <v>0</v>
      </c>
      <c r="L28" s="2">
        <v>0</v>
      </c>
      <c r="M28" s="2">
        <v>1.7398693525648099</v>
      </c>
      <c r="N28" s="2">
        <v>0.459596621228681</v>
      </c>
      <c r="O28" s="2">
        <v>0</v>
      </c>
      <c r="P28" s="2">
        <v>0</v>
      </c>
      <c r="Q28" s="2">
        <v>1.8</v>
      </c>
      <c r="R28" s="2">
        <v>0</v>
      </c>
      <c r="S28" s="2">
        <v>0</v>
      </c>
      <c r="T28" s="2">
        <v>0.114155872353319</v>
      </c>
      <c r="U28" s="2">
        <v>0</v>
      </c>
      <c r="V28" s="4"/>
    </row>
    <row r="29" spans="1:22" x14ac:dyDescent="0.25">
      <c r="A29" s="1">
        <v>2750</v>
      </c>
      <c r="B29" s="1" t="s">
        <v>22</v>
      </c>
      <c r="C29" s="2">
        <v>48.337732805264203</v>
      </c>
      <c r="D29" s="2">
        <v>0.88153264865110204</v>
      </c>
      <c r="E29" s="2">
        <v>12.2428452043672</v>
      </c>
      <c r="F29" s="2">
        <v>0</v>
      </c>
      <c r="G29" s="2">
        <v>12.0417344370768</v>
      </c>
      <c r="H29" s="2">
        <v>9.3317444644102405</v>
      </c>
      <c r="I29" s="2">
        <v>0.25951252402820701</v>
      </c>
      <c r="J29" s="2">
        <v>11.6009051043072</v>
      </c>
      <c r="K29" s="2">
        <v>0</v>
      </c>
      <c r="L29" s="2">
        <v>0</v>
      </c>
      <c r="M29" s="2">
        <v>1.6850730290051901</v>
      </c>
      <c r="N29" s="2">
        <v>0.44199327189626397</v>
      </c>
      <c r="O29" s="2">
        <v>0</v>
      </c>
      <c r="P29" s="2">
        <v>0</v>
      </c>
      <c r="Q29" s="2">
        <v>1.82</v>
      </c>
      <c r="R29" s="2">
        <v>0</v>
      </c>
      <c r="S29" s="2">
        <v>0</v>
      </c>
      <c r="T29" s="2">
        <v>0.10728732782426199</v>
      </c>
      <c r="U29" s="2">
        <v>0</v>
      </c>
      <c r="V29" s="4"/>
    </row>
    <row r="30" spans="1:22" x14ac:dyDescent="0.25">
      <c r="A30" s="1">
        <v>2850</v>
      </c>
      <c r="B30" s="1" t="s">
        <v>22</v>
      </c>
      <c r="C30" s="2">
        <v>48.421510913655901</v>
      </c>
      <c r="D30" s="2">
        <v>0.90056408279171496</v>
      </c>
      <c r="E30" s="2">
        <v>12.8096152499532</v>
      </c>
      <c r="F30" s="2">
        <v>0</v>
      </c>
      <c r="G30" s="2">
        <v>10.945183321089401</v>
      </c>
      <c r="H30" s="2">
        <v>9.7700290843062891</v>
      </c>
      <c r="I30" s="2">
        <v>0.243995468140561</v>
      </c>
      <c r="J30" s="2">
        <v>11.5758224995687</v>
      </c>
      <c r="K30" s="2">
        <v>0</v>
      </c>
      <c r="L30" s="2">
        <v>0</v>
      </c>
      <c r="M30" s="2">
        <v>1.564959120016</v>
      </c>
      <c r="N30" s="2">
        <v>0.65001096998254404</v>
      </c>
      <c r="O30" s="2">
        <v>0</v>
      </c>
      <c r="P30" s="2">
        <v>0</v>
      </c>
      <c r="Q30" s="2">
        <v>1.8</v>
      </c>
      <c r="R30" s="2">
        <v>0</v>
      </c>
      <c r="S30" s="2">
        <v>0</v>
      </c>
      <c r="T30" s="2">
        <v>0.10773732622054601</v>
      </c>
      <c r="U30" s="2">
        <v>0</v>
      </c>
      <c r="V30" s="4"/>
    </row>
    <row r="31" spans="1:22" x14ac:dyDescent="0.25">
      <c r="A31" s="1">
        <v>2950</v>
      </c>
      <c r="B31" s="1" t="s">
        <v>22</v>
      </c>
      <c r="C31" s="2">
        <v>48.173080746622801</v>
      </c>
      <c r="D31" s="2">
        <v>0.74202596034592605</v>
      </c>
      <c r="E31" s="2">
        <v>14.6492365726288</v>
      </c>
      <c r="F31" s="2">
        <v>0</v>
      </c>
      <c r="G31" s="2">
        <v>10.455785806332299</v>
      </c>
      <c r="H31" s="2">
        <v>10.519058210842999</v>
      </c>
      <c r="I31" s="2">
        <v>0.18362523620736901</v>
      </c>
      <c r="J31" s="2">
        <v>10.200726654844599</v>
      </c>
      <c r="K31" s="2">
        <v>0</v>
      </c>
      <c r="L31" s="2">
        <v>0</v>
      </c>
      <c r="M31" s="2">
        <v>1.63332542574207</v>
      </c>
      <c r="N31" s="2">
        <v>0.44061234009588601</v>
      </c>
      <c r="O31" s="2">
        <v>0</v>
      </c>
      <c r="P31" s="2">
        <v>0</v>
      </c>
      <c r="Q31" s="2">
        <v>1.75</v>
      </c>
      <c r="R31" s="2">
        <v>0</v>
      </c>
      <c r="S31" s="2">
        <v>0</v>
      </c>
      <c r="T31" s="2">
        <v>9.1110759328977595E-2</v>
      </c>
      <c r="U31" s="2">
        <v>0</v>
      </c>
      <c r="V31" s="4"/>
    </row>
    <row r="32" spans="1:22" x14ac:dyDescent="0.25">
      <c r="A32" s="1">
        <v>3050</v>
      </c>
      <c r="B32" s="1" t="s">
        <v>22</v>
      </c>
      <c r="C32" s="2">
        <v>48.567636527952999</v>
      </c>
      <c r="D32" s="2">
        <v>0.74511701718104895</v>
      </c>
      <c r="E32" s="2">
        <v>13.1417515606796</v>
      </c>
      <c r="F32" s="2">
        <v>0</v>
      </c>
      <c r="G32" s="2">
        <v>11.512146508413</v>
      </c>
      <c r="H32" s="2">
        <v>10.665732516763599</v>
      </c>
      <c r="I32" s="2">
        <v>0.195611615548164</v>
      </c>
      <c r="J32" s="2">
        <v>10.8787955557936</v>
      </c>
      <c r="K32" s="2">
        <v>0</v>
      </c>
      <c r="L32" s="2">
        <v>0</v>
      </c>
      <c r="M32" s="2">
        <v>1.6051069180937401</v>
      </c>
      <c r="N32" s="2">
        <v>0.36305127737645698</v>
      </c>
      <c r="O32" s="2">
        <v>0</v>
      </c>
      <c r="P32" s="2">
        <v>0</v>
      </c>
      <c r="Q32" s="2">
        <v>1.8</v>
      </c>
      <c r="R32" s="2">
        <v>0</v>
      </c>
      <c r="S32" s="2">
        <v>0</v>
      </c>
      <c r="T32" s="2">
        <v>8.9510350277492295E-2</v>
      </c>
      <c r="U32" s="2">
        <v>0</v>
      </c>
      <c r="V32" s="4"/>
    </row>
    <row r="33" spans="1:22" x14ac:dyDescent="0.25">
      <c r="A33" s="1">
        <v>3150</v>
      </c>
      <c r="B33" s="1" t="s">
        <v>22</v>
      </c>
      <c r="C33" s="2">
        <v>48.414870950528098</v>
      </c>
      <c r="D33" s="2">
        <v>0.81919751091771298</v>
      </c>
      <c r="E33" s="2">
        <v>12.262414310951799</v>
      </c>
      <c r="F33" s="2">
        <v>0</v>
      </c>
      <c r="G33" s="2">
        <v>12.4993582632033</v>
      </c>
      <c r="H33" s="2">
        <v>9.6785463749093203</v>
      </c>
      <c r="I33" s="2">
        <v>0.19483872796182</v>
      </c>
      <c r="J33" s="2">
        <v>11.0789151665803</v>
      </c>
      <c r="K33" s="2">
        <v>0</v>
      </c>
      <c r="L33" s="2">
        <v>0</v>
      </c>
      <c r="M33" s="2">
        <v>1.5269638785423001</v>
      </c>
      <c r="N33" s="2">
        <v>0.411558561977593</v>
      </c>
      <c r="O33" s="2">
        <v>0</v>
      </c>
      <c r="P33" s="2">
        <v>0</v>
      </c>
      <c r="Q33" s="2">
        <v>1.82</v>
      </c>
      <c r="R33" s="2">
        <v>0</v>
      </c>
      <c r="S33" s="2">
        <v>0</v>
      </c>
      <c r="T33" s="2">
        <v>0.10679327229909</v>
      </c>
      <c r="U33" s="2">
        <v>0</v>
      </c>
      <c r="V33" s="4"/>
    </row>
    <row r="34" spans="1:22" x14ac:dyDescent="0.25">
      <c r="A34" s="1">
        <v>3250</v>
      </c>
      <c r="B34" s="1" t="s">
        <v>22</v>
      </c>
      <c r="C34" s="2">
        <v>48.219419545329998</v>
      </c>
      <c r="D34" s="2">
        <v>0.84067173089493097</v>
      </c>
      <c r="E34" s="2">
        <v>11.650426244954399</v>
      </c>
      <c r="F34" s="2">
        <v>0</v>
      </c>
      <c r="G34" s="2">
        <v>13.612161548011001</v>
      </c>
      <c r="H34" s="2">
        <v>9.0177348711680505</v>
      </c>
      <c r="I34" s="2">
        <v>0.19837581089620601</v>
      </c>
      <c r="J34" s="2">
        <v>11.1950572467776</v>
      </c>
      <c r="K34" s="2">
        <v>0</v>
      </c>
      <c r="L34" s="2">
        <v>0</v>
      </c>
      <c r="M34" s="2">
        <v>1.4217142460433101</v>
      </c>
      <c r="N34" s="2">
        <v>0.39173493327541198</v>
      </c>
      <c r="O34" s="2">
        <v>0</v>
      </c>
      <c r="P34" s="2">
        <v>0</v>
      </c>
      <c r="Q34" s="2">
        <v>1.83</v>
      </c>
      <c r="R34" s="2">
        <v>0</v>
      </c>
      <c r="S34" s="2">
        <v>0</v>
      </c>
      <c r="T34" s="2">
        <v>0.109372638129159</v>
      </c>
      <c r="U34" s="2">
        <v>0</v>
      </c>
      <c r="V34" s="4"/>
    </row>
    <row r="35" spans="1:22" x14ac:dyDescent="0.25">
      <c r="A35" s="1">
        <v>3350</v>
      </c>
      <c r="B35" s="1" t="s">
        <v>22</v>
      </c>
      <c r="C35" s="2">
        <v>48.044651629739498</v>
      </c>
      <c r="D35" s="2">
        <v>0.84674604429070899</v>
      </c>
      <c r="E35" s="2">
        <v>11.910085095727601</v>
      </c>
      <c r="F35" s="2">
        <v>0</v>
      </c>
      <c r="G35" s="2">
        <v>12.946077413647201</v>
      </c>
      <c r="H35" s="2">
        <v>8.9035915318391492</v>
      </c>
      <c r="I35" s="2">
        <v>0.191819801219831</v>
      </c>
      <c r="J35" s="2">
        <v>10.94289564306</v>
      </c>
      <c r="K35" s="2">
        <v>0</v>
      </c>
      <c r="L35" s="2">
        <v>0</v>
      </c>
      <c r="M35" s="2">
        <v>1.5163266297488001</v>
      </c>
      <c r="N35" s="2">
        <v>0.44295798355141902</v>
      </c>
      <c r="O35" s="2">
        <v>0</v>
      </c>
      <c r="P35" s="2">
        <v>0</v>
      </c>
      <c r="Q35" s="2">
        <v>1.83</v>
      </c>
      <c r="R35" s="2">
        <v>0</v>
      </c>
      <c r="S35" s="2">
        <v>0</v>
      </c>
      <c r="T35" s="2">
        <v>0.10906706861990199</v>
      </c>
      <c r="U35" s="2">
        <v>0</v>
      </c>
      <c r="V35" s="4"/>
    </row>
    <row r="36" spans="1:22" x14ac:dyDescent="0.25">
      <c r="A36" s="1">
        <v>3450</v>
      </c>
      <c r="B36" s="1" t="s">
        <v>22</v>
      </c>
      <c r="C36" s="2">
        <v>48.079238276698199</v>
      </c>
      <c r="D36" s="2">
        <v>0.89313834248739499</v>
      </c>
      <c r="E36" s="2">
        <v>11.767938782950701</v>
      </c>
      <c r="F36" s="2">
        <v>0</v>
      </c>
      <c r="G36" s="2">
        <v>12.587143039863699</v>
      </c>
      <c r="H36" s="2">
        <v>8.9291278672873595</v>
      </c>
      <c r="I36" s="2">
        <v>0.193804469787307</v>
      </c>
      <c r="J36" s="2">
        <v>11.1410138157581</v>
      </c>
      <c r="K36" s="2">
        <v>0</v>
      </c>
      <c r="L36" s="2">
        <v>0</v>
      </c>
      <c r="M36" s="2">
        <v>1.58394974182291</v>
      </c>
      <c r="N36" s="2">
        <v>0.437227583409318</v>
      </c>
      <c r="O36" s="2">
        <v>0</v>
      </c>
      <c r="P36" s="2">
        <v>0</v>
      </c>
      <c r="Q36" s="2">
        <v>1.83</v>
      </c>
      <c r="R36" s="2">
        <v>0</v>
      </c>
      <c r="S36" s="2">
        <v>0</v>
      </c>
      <c r="T36" s="2">
        <v>0.10581509320212901</v>
      </c>
      <c r="U36" s="2">
        <v>0</v>
      </c>
      <c r="V36" s="4"/>
    </row>
    <row r="37" spans="1:22" x14ac:dyDescent="0.25">
      <c r="A37" s="1">
        <v>3550</v>
      </c>
      <c r="B37" s="1" t="s">
        <v>22</v>
      </c>
      <c r="C37" s="2">
        <v>48.478780049980301</v>
      </c>
      <c r="D37" s="2">
        <v>0.92944612312388397</v>
      </c>
      <c r="E37" s="2">
        <v>12.5835837011882</v>
      </c>
      <c r="F37" s="2">
        <v>0</v>
      </c>
      <c r="G37" s="2">
        <v>11.1497761708623</v>
      </c>
      <c r="H37" s="2">
        <v>8.9254778708447695</v>
      </c>
      <c r="I37" s="2">
        <v>0.195807117978891</v>
      </c>
      <c r="J37" s="2">
        <v>11.274579888775399</v>
      </c>
      <c r="K37" s="2">
        <v>0</v>
      </c>
      <c r="L37" s="2">
        <v>0</v>
      </c>
      <c r="M37" s="2">
        <v>1.7960629045316301</v>
      </c>
      <c r="N37" s="2">
        <v>0.51222128406744105</v>
      </c>
      <c r="O37" s="2">
        <v>0</v>
      </c>
      <c r="P37" s="2">
        <v>0</v>
      </c>
      <c r="Q37" s="2">
        <v>1.77</v>
      </c>
      <c r="R37" s="2">
        <v>0</v>
      </c>
      <c r="S37" s="2">
        <v>0</v>
      </c>
      <c r="T37" s="2">
        <v>0.113038824897694</v>
      </c>
      <c r="U37" s="2">
        <v>0</v>
      </c>
      <c r="V37" s="4"/>
    </row>
    <row r="38" spans="1:22" x14ac:dyDescent="0.25">
      <c r="A38" s="1">
        <v>3650</v>
      </c>
      <c r="B38" s="1" t="s">
        <v>22</v>
      </c>
      <c r="C38" s="2">
        <v>48.1822839750021</v>
      </c>
      <c r="D38" s="2">
        <v>0.83057432013835497</v>
      </c>
      <c r="E38" s="2">
        <v>12.204538663522399</v>
      </c>
      <c r="F38" s="2">
        <v>0</v>
      </c>
      <c r="G38" s="2">
        <v>12.593775704216201</v>
      </c>
      <c r="H38" s="2">
        <v>9.13616260117408</v>
      </c>
      <c r="I38" s="2">
        <v>0.199614816835369</v>
      </c>
      <c r="J38" s="2">
        <v>11.693025694826501</v>
      </c>
      <c r="K38" s="2">
        <v>0</v>
      </c>
      <c r="L38" s="2">
        <v>0</v>
      </c>
      <c r="M38" s="2">
        <v>1.40464501445364</v>
      </c>
      <c r="N38" s="2">
        <v>0.50845687071010004</v>
      </c>
      <c r="O38" s="2">
        <v>0</v>
      </c>
      <c r="P38" s="2">
        <v>0</v>
      </c>
      <c r="Q38" s="2">
        <v>1.81</v>
      </c>
      <c r="R38" s="2">
        <v>0</v>
      </c>
      <c r="S38" s="2">
        <v>0</v>
      </c>
      <c r="T38" s="2">
        <v>0.10720791828583701</v>
      </c>
      <c r="U38" s="2">
        <v>0</v>
      </c>
      <c r="V38" s="4"/>
    </row>
    <row r="39" spans="1:22" x14ac:dyDescent="0.25">
      <c r="A39" s="1">
        <v>3750</v>
      </c>
      <c r="B39" s="1" t="s">
        <v>22</v>
      </c>
      <c r="C39" s="2">
        <v>48.517291409857897</v>
      </c>
      <c r="D39" s="2">
        <v>0.80209746578440699</v>
      </c>
      <c r="E39" s="2">
        <v>12.116483834236799</v>
      </c>
      <c r="F39" s="2">
        <v>0</v>
      </c>
      <c r="G39" s="2">
        <v>11.757099483659699</v>
      </c>
      <c r="H39" s="2">
        <v>9.6156015559598096</v>
      </c>
      <c r="I39" s="2">
        <v>0.22540623768899801</v>
      </c>
      <c r="J39" s="2">
        <v>12.966964690589201</v>
      </c>
      <c r="K39" s="2">
        <v>0</v>
      </c>
      <c r="L39" s="2">
        <v>0</v>
      </c>
      <c r="M39" s="2">
        <v>1.3158039469227001</v>
      </c>
      <c r="N39" s="2">
        <v>0.58976088889852196</v>
      </c>
      <c r="O39" s="2">
        <v>0</v>
      </c>
      <c r="P39" s="2">
        <v>0</v>
      </c>
      <c r="Q39" s="2">
        <v>1.82</v>
      </c>
      <c r="R39" s="2">
        <v>0</v>
      </c>
      <c r="S39" s="2">
        <v>0</v>
      </c>
      <c r="T39" s="2">
        <v>9.3906981192791894E-2</v>
      </c>
      <c r="U39" s="2">
        <v>0</v>
      </c>
      <c r="V39" s="4"/>
    </row>
    <row r="40" spans="1:22" x14ac:dyDescent="0.25">
      <c r="A40" s="1">
        <v>3850</v>
      </c>
      <c r="B40" s="1" t="s">
        <v>22</v>
      </c>
      <c r="C40" s="2">
        <v>48.486366389409902</v>
      </c>
      <c r="D40" s="2">
        <v>0.76031735376154896</v>
      </c>
      <c r="E40" s="2">
        <v>12.6716166224908</v>
      </c>
      <c r="F40" s="2">
        <v>0</v>
      </c>
      <c r="G40" s="2">
        <v>11.901709495557</v>
      </c>
      <c r="H40" s="2">
        <v>9.3399647847621594</v>
      </c>
      <c r="I40" s="2">
        <v>0.215230287508969</v>
      </c>
      <c r="J40" s="2">
        <v>12.3975452616908</v>
      </c>
      <c r="K40" s="2">
        <v>0</v>
      </c>
      <c r="L40" s="2">
        <v>0</v>
      </c>
      <c r="M40" s="2">
        <v>1.54469405796135</v>
      </c>
      <c r="N40" s="2">
        <v>0.54767461930766304</v>
      </c>
      <c r="O40" s="2">
        <v>0</v>
      </c>
      <c r="P40" s="2">
        <v>0</v>
      </c>
      <c r="Q40" s="2">
        <v>1.83</v>
      </c>
      <c r="R40" s="2">
        <v>0</v>
      </c>
      <c r="S40" s="2">
        <v>0</v>
      </c>
      <c r="T40" s="2">
        <v>0.10675886888374</v>
      </c>
      <c r="U40" s="2">
        <v>0</v>
      </c>
      <c r="V4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E86A-8D66-4041-B050-9BA988534FAE}">
  <dimension ref="A1:V40"/>
  <sheetViews>
    <sheetView topLeftCell="D1" workbookViewId="0">
      <selection activeCell="I23" sqref="I23"/>
    </sheetView>
  </sheetViews>
  <sheetFormatPr defaultRowHeight="15" x14ac:dyDescent="0.25"/>
  <cols>
    <col min="1" max="1" width="11.28515625" style="1" customWidth="1"/>
    <col min="2" max="2" width="37.140625" style="1" customWidth="1"/>
    <col min="3" max="21" width="9.140625" style="1"/>
  </cols>
  <sheetData>
    <row r="1" spans="1:22" x14ac:dyDescent="0.25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2" x14ac:dyDescent="0.25">
      <c r="A2" s="1">
        <v>50</v>
      </c>
      <c r="B2" s="1" t="s">
        <v>21</v>
      </c>
      <c r="C2" s="2">
        <v>47.722229100942897</v>
      </c>
      <c r="D2" s="2">
        <v>1.9138344098126501</v>
      </c>
      <c r="E2" s="2">
        <v>15.0691754872466</v>
      </c>
      <c r="F2" s="2">
        <v>0</v>
      </c>
      <c r="G2" s="2">
        <v>7.5506764894670804</v>
      </c>
      <c r="H2" s="2">
        <v>9.7315071274137299</v>
      </c>
      <c r="I2" s="2">
        <v>0.17915243026590799</v>
      </c>
      <c r="J2" s="2">
        <v>10.584399136411401</v>
      </c>
      <c r="K2" s="2">
        <v>0</v>
      </c>
      <c r="L2" s="2">
        <v>0</v>
      </c>
      <c r="M2" s="2">
        <v>2.97237842633545</v>
      </c>
      <c r="N2" s="2">
        <v>1.4183240019868799</v>
      </c>
      <c r="O2" s="2">
        <v>0</v>
      </c>
      <c r="P2" s="2">
        <v>0</v>
      </c>
      <c r="Q2" s="3">
        <v>1.51</v>
      </c>
      <c r="R2" s="2">
        <v>0</v>
      </c>
      <c r="S2" s="2">
        <v>0</v>
      </c>
      <c r="T2" s="2">
        <v>0.50383915242335697</v>
      </c>
      <c r="U2" s="2">
        <v>0</v>
      </c>
      <c r="V2" s="4"/>
    </row>
    <row r="3" spans="1:22" x14ac:dyDescent="0.25">
      <c r="A3" s="1">
        <v>150</v>
      </c>
      <c r="B3" s="1" t="s">
        <v>21</v>
      </c>
      <c r="C3" s="2">
        <v>47.9328832715224</v>
      </c>
      <c r="D3" s="2">
        <v>1.55513526877027</v>
      </c>
      <c r="E3" s="2">
        <v>15.0646167810816</v>
      </c>
      <c r="F3" s="2">
        <v>0</v>
      </c>
      <c r="G3" s="2">
        <v>7.8874972516654198</v>
      </c>
      <c r="H3" s="2">
        <v>9.9699228304352303</v>
      </c>
      <c r="I3" s="2">
        <v>0.18051787573415901</v>
      </c>
      <c r="J3" s="2">
        <v>10.527754689209599</v>
      </c>
      <c r="K3" s="2">
        <v>0</v>
      </c>
      <c r="L3" s="2">
        <v>0</v>
      </c>
      <c r="M3" s="2">
        <v>2.6239664617295602</v>
      </c>
      <c r="N3" s="2">
        <v>1.0298348104542401</v>
      </c>
      <c r="O3" s="2">
        <v>0</v>
      </c>
      <c r="P3" s="2">
        <v>0</v>
      </c>
      <c r="Q3" s="2">
        <v>1.5999999999999999</v>
      </c>
      <c r="R3" s="2">
        <v>0</v>
      </c>
      <c r="S3" s="2">
        <v>0</v>
      </c>
      <c r="T3" s="2">
        <v>0.30370360137070301</v>
      </c>
      <c r="U3" s="2">
        <v>0</v>
      </c>
      <c r="V3" s="4"/>
    </row>
    <row r="4" spans="1:22" x14ac:dyDescent="0.25">
      <c r="A4" s="1">
        <v>250</v>
      </c>
      <c r="B4" s="1" t="s">
        <v>21</v>
      </c>
      <c r="C4" s="2">
        <v>47.457617053666503</v>
      </c>
      <c r="D4" s="2">
        <v>1.8494223787700601</v>
      </c>
      <c r="E4" s="2">
        <v>14.3675167419192</v>
      </c>
      <c r="F4" s="2">
        <v>0</v>
      </c>
      <c r="G4" s="2">
        <v>7.9903845069232098</v>
      </c>
      <c r="H4" s="2">
        <v>9.2803859013001802</v>
      </c>
      <c r="I4" s="2">
        <v>0.187222202282425</v>
      </c>
      <c r="J4" s="2">
        <v>11.0902052568351</v>
      </c>
      <c r="K4" s="2">
        <v>0</v>
      </c>
      <c r="L4" s="2">
        <v>0</v>
      </c>
      <c r="M4" s="2">
        <v>2.6542336629538901</v>
      </c>
      <c r="N4" s="2">
        <v>0.91946259626653903</v>
      </c>
      <c r="O4" s="2">
        <v>0</v>
      </c>
      <c r="P4" s="2">
        <v>0</v>
      </c>
      <c r="Q4" s="2">
        <v>1.65</v>
      </c>
      <c r="R4" s="2">
        <v>0</v>
      </c>
      <c r="S4" s="2">
        <v>0</v>
      </c>
      <c r="T4" s="2">
        <v>0.30373113382877498</v>
      </c>
      <c r="U4" s="2">
        <v>0</v>
      </c>
      <c r="V4" s="4"/>
    </row>
    <row r="5" spans="1:22" x14ac:dyDescent="0.25">
      <c r="A5" s="1">
        <v>350</v>
      </c>
      <c r="B5" s="1" t="s">
        <v>21</v>
      </c>
      <c r="C5" s="2">
        <v>47.754581698945699</v>
      </c>
      <c r="D5" s="2">
        <v>1.62084471041096</v>
      </c>
      <c r="E5" s="2">
        <v>16.013484777043999</v>
      </c>
      <c r="F5" s="2">
        <v>0</v>
      </c>
      <c r="G5" s="2">
        <v>6.8448664576498803</v>
      </c>
      <c r="H5" s="2">
        <v>8.7129076259132994</v>
      </c>
      <c r="I5" s="2">
        <v>0.204026755586491</v>
      </c>
      <c r="J5" s="2">
        <v>10.1834442823851</v>
      </c>
      <c r="K5" s="2">
        <v>0</v>
      </c>
      <c r="L5" s="2">
        <v>0</v>
      </c>
      <c r="M5" s="2">
        <v>2.8382982927197</v>
      </c>
      <c r="N5" s="2">
        <v>1.28757318772124</v>
      </c>
      <c r="O5" s="2">
        <v>0</v>
      </c>
      <c r="P5" s="2">
        <v>0</v>
      </c>
      <c r="Q5" s="2">
        <v>1.5499999999999998</v>
      </c>
      <c r="R5" s="2">
        <v>0</v>
      </c>
      <c r="S5" s="2">
        <v>0</v>
      </c>
      <c r="T5" s="2">
        <v>0.33354040643781102</v>
      </c>
      <c r="U5" s="2">
        <v>0</v>
      </c>
      <c r="V5" s="4"/>
    </row>
    <row r="6" spans="1:22" x14ac:dyDescent="0.25">
      <c r="A6" s="1">
        <v>450</v>
      </c>
      <c r="B6" s="1" t="s">
        <v>21</v>
      </c>
      <c r="C6" s="2">
        <v>47.803206871475901</v>
      </c>
      <c r="D6" s="2">
        <v>1.77162567418067</v>
      </c>
      <c r="E6" s="2">
        <v>15.463520440927599</v>
      </c>
      <c r="F6" s="2">
        <v>0</v>
      </c>
      <c r="G6" s="2">
        <v>6.8812958881645603</v>
      </c>
      <c r="H6" s="2">
        <v>9.3061336460322401</v>
      </c>
      <c r="I6" s="2">
        <v>0.19565724888838801</v>
      </c>
      <c r="J6" s="2">
        <v>10.7042534891151</v>
      </c>
      <c r="K6" s="2">
        <v>0</v>
      </c>
      <c r="L6" s="2">
        <v>0</v>
      </c>
      <c r="M6" s="2">
        <v>2.9223423895123699</v>
      </c>
      <c r="N6" s="2">
        <v>1.01875181062197</v>
      </c>
      <c r="O6" s="2">
        <v>0</v>
      </c>
      <c r="P6" s="2">
        <v>0</v>
      </c>
      <c r="Q6" s="2">
        <v>1.51</v>
      </c>
      <c r="R6" s="2">
        <v>0</v>
      </c>
      <c r="S6" s="2">
        <v>0</v>
      </c>
      <c r="T6" s="2">
        <v>0.330144443998869</v>
      </c>
      <c r="U6" s="2">
        <v>0</v>
      </c>
      <c r="V6" s="4"/>
    </row>
    <row r="7" spans="1:22" x14ac:dyDescent="0.25">
      <c r="A7" s="1">
        <v>550</v>
      </c>
      <c r="B7" s="1" t="s">
        <v>21</v>
      </c>
      <c r="C7" s="2">
        <v>48.135104077433198</v>
      </c>
      <c r="D7" s="2">
        <v>1.6871181640644199</v>
      </c>
      <c r="E7" s="2">
        <v>16.452055158537501</v>
      </c>
      <c r="F7" s="2">
        <v>0</v>
      </c>
      <c r="G7" s="2">
        <v>6.4764960622069001</v>
      </c>
      <c r="H7" s="2">
        <v>9.5142056938188801</v>
      </c>
      <c r="I7" s="2">
        <v>0.19404091484375899</v>
      </c>
      <c r="J7" s="2">
        <v>9.9233240662393403</v>
      </c>
      <c r="K7" s="2">
        <v>0</v>
      </c>
      <c r="L7" s="2">
        <v>0</v>
      </c>
      <c r="M7" s="2">
        <v>2.90995913126662</v>
      </c>
      <c r="N7" s="2">
        <v>0.81112916514173405</v>
      </c>
      <c r="O7" s="2">
        <v>0</v>
      </c>
      <c r="P7" s="2">
        <v>0</v>
      </c>
      <c r="Q7" s="2">
        <v>1.47</v>
      </c>
      <c r="R7" s="2">
        <v>0</v>
      </c>
      <c r="S7" s="2">
        <v>0</v>
      </c>
      <c r="T7" s="2">
        <v>0.36120241553174398</v>
      </c>
      <c r="U7" s="2">
        <v>0</v>
      </c>
      <c r="V7" s="4"/>
    </row>
    <row r="8" spans="1:22" x14ac:dyDescent="0.25">
      <c r="A8" s="1">
        <v>650</v>
      </c>
      <c r="B8" s="1" t="s">
        <v>21</v>
      </c>
      <c r="C8" s="2">
        <v>48.024198927898297</v>
      </c>
      <c r="D8" s="2">
        <v>1.7335346201388599</v>
      </c>
      <c r="E8" s="2">
        <v>15.069309827149199</v>
      </c>
      <c r="F8" s="2">
        <v>0</v>
      </c>
      <c r="G8" s="2">
        <v>7.7509972447719599</v>
      </c>
      <c r="H8" s="2">
        <v>8.8633297275924505</v>
      </c>
      <c r="I8" s="2">
        <v>0.20342436593236701</v>
      </c>
      <c r="J8" s="2">
        <v>11.0592079656458</v>
      </c>
      <c r="K8" s="2">
        <v>0</v>
      </c>
      <c r="L8" s="2">
        <v>0</v>
      </c>
      <c r="M8" s="2">
        <v>2.7110811254214302</v>
      </c>
      <c r="N8" s="2">
        <v>0.95540103870562798</v>
      </c>
      <c r="O8" s="2">
        <v>0</v>
      </c>
      <c r="P8" s="2">
        <v>0</v>
      </c>
      <c r="Q8" s="2">
        <v>1.62</v>
      </c>
      <c r="R8" s="2">
        <v>0</v>
      </c>
      <c r="S8" s="2">
        <v>0</v>
      </c>
      <c r="T8" s="2">
        <v>0.44325988250061699</v>
      </c>
      <c r="U8" s="2">
        <v>0</v>
      </c>
      <c r="V8" s="4"/>
    </row>
    <row r="9" spans="1:22" x14ac:dyDescent="0.25">
      <c r="A9" s="1">
        <v>750</v>
      </c>
      <c r="B9" s="1" t="s">
        <v>21</v>
      </c>
      <c r="C9" s="2">
        <v>47.890798676820403</v>
      </c>
      <c r="D9" s="2">
        <v>1.6800367850331701</v>
      </c>
      <c r="E9" s="2">
        <v>14.5369186461404</v>
      </c>
      <c r="F9" s="2">
        <v>0</v>
      </c>
      <c r="G9" s="2">
        <v>8.7666497905705594</v>
      </c>
      <c r="H9" s="2">
        <v>8.8436969317392808</v>
      </c>
      <c r="I9" s="2">
        <v>0.204856949148082</v>
      </c>
      <c r="J9" s="2">
        <v>11.3287353339622</v>
      </c>
      <c r="K9" s="2">
        <v>0</v>
      </c>
      <c r="L9" s="2">
        <v>0</v>
      </c>
      <c r="M9" s="2">
        <v>2.5282553964246199</v>
      </c>
      <c r="N9" s="2">
        <v>0.88392654624339295</v>
      </c>
      <c r="O9" s="2">
        <v>0</v>
      </c>
      <c r="P9" s="2">
        <v>0</v>
      </c>
      <c r="Q9" s="2">
        <v>1.8199999999999998</v>
      </c>
      <c r="R9" s="2">
        <v>0</v>
      </c>
      <c r="S9" s="2">
        <v>0</v>
      </c>
      <c r="T9" s="2">
        <v>0.25141239221323902</v>
      </c>
      <c r="U9" s="2">
        <v>0</v>
      </c>
      <c r="V9" s="4"/>
    </row>
    <row r="10" spans="1:22" x14ac:dyDescent="0.25">
      <c r="A10" s="1">
        <v>850</v>
      </c>
      <c r="B10" s="1" t="s">
        <v>21</v>
      </c>
      <c r="C10" s="2">
        <v>48.4912570583083</v>
      </c>
      <c r="D10" s="2">
        <v>1.5017465749244601</v>
      </c>
      <c r="E10" s="2">
        <v>14.735209651507599</v>
      </c>
      <c r="F10" s="2">
        <v>0</v>
      </c>
      <c r="G10" s="2">
        <v>8.3151630807358003</v>
      </c>
      <c r="H10" s="2">
        <v>9.3957777477910298</v>
      </c>
      <c r="I10" s="2">
        <v>0.20525989150130999</v>
      </c>
      <c r="J10" s="2">
        <v>10.881907859598201</v>
      </c>
      <c r="K10" s="2">
        <v>0</v>
      </c>
      <c r="L10" s="2">
        <v>0</v>
      </c>
      <c r="M10" s="2">
        <v>2.50433400408523</v>
      </c>
      <c r="N10" s="2">
        <v>0.66940487647390701</v>
      </c>
      <c r="O10" s="2">
        <v>0</v>
      </c>
      <c r="P10" s="2">
        <v>0</v>
      </c>
      <c r="Q10" s="2">
        <v>1.75</v>
      </c>
      <c r="R10" s="2">
        <v>0</v>
      </c>
      <c r="S10" s="2">
        <v>0</v>
      </c>
      <c r="T10" s="2">
        <v>0.229705890285718</v>
      </c>
      <c r="U10" s="2">
        <v>0</v>
      </c>
      <c r="V10" s="4"/>
    </row>
    <row r="11" spans="1:22" x14ac:dyDescent="0.25">
      <c r="A11" s="1">
        <v>950</v>
      </c>
      <c r="B11" s="1" t="s">
        <v>21</v>
      </c>
      <c r="C11" s="2">
        <v>48.7772686885654</v>
      </c>
      <c r="D11" s="2">
        <v>1.28232698697775</v>
      </c>
      <c r="E11" s="2">
        <v>14.853412455299001</v>
      </c>
      <c r="F11" s="2">
        <v>0</v>
      </c>
      <c r="G11" s="2">
        <v>8.6963395468549898</v>
      </c>
      <c r="H11" s="2">
        <v>9.5628415509285105</v>
      </c>
      <c r="I11" s="2">
        <v>0.20626295301198</v>
      </c>
      <c r="J11" s="2">
        <v>10.574926517957801</v>
      </c>
      <c r="K11" s="2">
        <v>0</v>
      </c>
      <c r="L11" s="2">
        <v>0</v>
      </c>
      <c r="M11" s="2">
        <v>2.45423168970065</v>
      </c>
      <c r="N11" s="2">
        <v>0.593412637910953</v>
      </c>
      <c r="O11" s="2">
        <v>0</v>
      </c>
      <c r="P11" s="2">
        <v>0</v>
      </c>
      <c r="Q11" s="2">
        <v>1.74</v>
      </c>
      <c r="R11" s="2">
        <v>0</v>
      </c>
      <c r="S11" s="2">
        <v>0</v>
      </c>
      <c r="T11" s="2">
        <v>0.24386032826524301</v>
      </c>
      <c r="U11" s="2">
        <v>0</v>
      </c>
      <c r="V11" s="4"/>
    </row>
    <row r="12" spans="1:22" x14ac:dyDescent="0.25">
      <c r="A12" s="1">
        <v>1050</v>
      </c>
      <c r="B12" s="1" t="s">
        <v>21</v>
      </c>
      <c r="C12" s="2">
        <v>48.297407158878201</v>
      </c>
      <c r="D12" s="2">
        <v>1.45583945346014</v>
      </c>
      <c r="E12" s="2">
        <v>14.8776099767869</v>
      </c>
      <c r="F12" s="2">
        <v>0</v>
      </c>
      <c r="G12" s="2">
        <v>8.3774220637662804</v>
      </c>
      <c r="H12" s="2">
        <v>9.4130025352146198</v>
      </c>
      <c r="I12" s="2">
        <v>0.193578319573115</v>
      </c>
      <c r="J12" s="2">
        <v>11.2232134552887</v>
      </c>
      <c r="K12" s="2">
        <v>0</v>
      </c>
      <c r="L12" s="2">
        <v>0</v>
      </c>
      <c r="M12" s="2">
        <v>2.4322861154815101</v>
      </c>
      <c r="N12" s="2">
        <v>0.67362755133633301</v>
      </c>
      <c r="O12" s="2">
        <v>0</v>
      </c>
      <c r="P12" s="2">
        <v>0</v>
      </c>
      <c r="Q12" s="2">
        <v>1.77</v>
      </c>
      <c r="R12" s="2">
        <v>0</v>
      </c>
      <c r="S12" s="2">
        <v>0</v>
      </c>
      <c r="T12" s="2">
        <v>0.239152950194881</v>
      </c>
      <c r="U12" s="2">
        <v>0</v>
      </c>
      <c r="V12" s="4"/>
    </row>
    <row r="13" spans="1:22" x14ac:dyDescent="0.25">
      <c r="A13" s="1">
        <v>1150</v>
      </c>
      <c r="B13" s="1" t="s">
        <v>21</v>
      </c>
      <c r="C13" s="2">
        <v>48.4492651687858</v>
      </c>
      <c r="D13" s="2">
        <v>1.55455939392832</v>
      </c>
      <c r="E13" s="2">
        <v>14.9307994531117</v>
      </c>
      <c r="F13" s="2">
        <v>0</v>
      </c>
      <c r="G13" s="2">
        <v>7.8603634636583699</v>
      </c>
      <c r="H13" s="2">
        <v>9.0628364978718192</v>
      </c>
      <c r="I13" s="2">
        <v>0.19229969528237401</v>
      </c>
      <c r="J13" s="2">
        <v>11.449558893018599</v>
      </c>
      <c r="K13" s="2">
        <v>0</v>
      </c>
      <c r="L13" s="2">
        <v>0</v>
      </c>
      <c r="M13" s="2">
        <v>2.5142708281546802</v>
      </c>
      <c r="N13" s="2">
        <v>0.86138659721347699</v>
      </c>
      <c r="O13" s="2">
        <v>0</v>
      </c>
      <c r="P13" s="2">
        <v>0</v>
      </c>
      <c r="Q13" s="2">
        <v>1.72</v>
      </c>
      <c r="R13" s="2">
        <v>0</v>
      </c>
      <c r="S13" s="2">
        <v>0</v>
      </c>
      <c r="T13" s="2">
        <v>0.23188948535821699</v>
      </c>
      <c r="U13" s="2">
        <v>0</v>
      </c>
      <c r="V13" s="4"/>
    </row>
    <row r="14" spans="1:22" x14ac:dyDescent="0.25">
      <c r="A14" s="1">
        <v>1250</v>
      </c>
      <c r="B14" s="1" t="s">
        <v>21</v>
      </c>
      <c r="C14" s="2">
        <v>48.918295770545001</v>
      </c>
      <c r="D14" s="2">
        <v>1.3271559104731101</v>
      </c>
      <c r="E14" s="2">
        <v>14.683642234463299</v>
      </c>
      <c r="F14" s="2">
        <v>0</v>
      </c>
      <c r="G14" s="2">
        <v>8.5930057381183502</v>
      </c>
      <c r="H14" s="2">
        <v>9.1780646481894195</v>
      </c>
      <c r="I14" s="2">
        <v>0.19678968208747</v>
      </c>
      <c r="J14" s="2">
        <v>11.2498301132814</v>
      </c>
      <c r="K14" s="2">
        <v>0</v>
      </c>
      <c r="L14" s="2">
        <v>0</v>
      </c>
      <c r="M14" s="2">
        <v>2.3138724697747701</v>
      </c>
      <c r="N14" s="2">
        <v>0.933984845214199</v>
      </c>
      <c r="O14" s="2">
        <v>0</v>
      </c>
      <c r="P14" s="2">
        <v>0</v>
      </c>
      <c r="Q14" s="2">
        <v>1.77</v>
      </c>
      <c r="R14" s="2">
        <v>0</v>
      </c>
      <c r="S14" s="2">
        <v>0</v>
      </c>
      <c r="T14" s="2">
        <v>0.19622680458150901</v>
      </c>
      <c r="U14" s="2">
        <v>0</v>
      </c>
      <c r="V14" s="4"/>
    </row>
    <row r="15" spans="1:22" x14ac:dyDescent="0.25">
      <c r="A15" s="1">
        <v>1350</v>
      </c>
      <c r="B15" s="1" t="s">
        <v>21</v>
      </c>
      <c r="C15" s="2">
        <v>48.223452583078199</v>
      </c>
      <c r="D15" s="2">
        <v>1.15202931604521</v>
      </c>
      <c r="E15" s="2">
        <v>15.0889382082926</v>
      </c>
      <c r="F15" s="2">
        <v>0</v>
      </c>
      <c r="G15" s="2">
        <v>9.4530041739174493</v>
      </c>
      <c r="H15" s="2">
        <v>9.3469514271823204</v>
      </c>
      <c r="I15" s="2">
        <v>0.19475285036446399</v>
      </c>
      <c r="J15" s="2">
        <v>10.667763426693201</v>
      </c>
      <c r="K15" s="2">
        <v>0</v>
      </c>
      <c r="L15" s="2">
        <v>0</v>
      </c>
      <c r="M15" s="2">
        <v>2.1315668156982301</v>
      </c>
      <c r="N15" s="2">
        <v>0.86316256211516595</v>
      </c>
      <c r="O15" s="2">
        <v>0</v>
      </c>
      <c r="P15" s="2">
        <v>0</v>
      </c>
      <c r="Q15" s="2">
        <v>1.8499999999999999</v>
      </c>
      <c r="R15" s="2">
        <v>0</v>
      </c>
      <c r="S15" s="2">
        <v>0</v>
      </c>
      <c r="T15" s="2">
        <v>0.20320052273953701</v>
      </c>
      <c r="U15" s="2">
        <v>0</v>
      </c>
      <c r="V15" s="4"/>
    </row>
    <row r="16" spans="1:22" x14ac:dyDescent="0.25">
      <c r="A16" s="1">
        <v>1450</v>
      </c>
      <c r="B16" s="1" t="s">
        <v>21</v>
      </c>
      <c r="C16" s="2">
        <v>48.184156856722602</v>
      </c>
      <c r="D16" s="2">
        <v>1.1850823907593999</v>
      </c>
      <c r="E16" s="2">
        <v>14.9551150007264</v>
      </c>
      <c r="F16" s="2">
        <v>0</v>
      </c>
      <c r="G16" s="2">
        <v>9.3824109153644493</v>
      </c>
      <c r="H16" s="2">
        <v>9.2979687342680606</v>
      </c>
      <c r="I16" s="2">
        <v>0.194336125714551</v>
      </c>
      <c r="J16" s="2">
        <v>10.7548317180306</v>
      </c>
      <c r="K16" s="2">
        <v>0</v>
      </c>
      <c r="L16" s="2">
        <v>0</v>
      </c>
      <c r="M16" s="2">
        <v>2.14367934912456</v>
      </c>
      <c r="N16" s="2">
        <v>0.88231211366877005</v>
      </c>
      <c r="O16" s="2">
        <v>0</v>
      </c>
      <c r="P16" s="2">
        <v>0</v>
      </c>
      <c r="Q16" s="2">
        <v>1.8499999999999999</v>
      </c>
      <c r="R16" s="2">
        <v>0</v>
      </c>
      <c r="S16" s="2">
        <v>0</v>
      </c>
      <c r="T16" s="2">
        <v>0.20866194561217699</v>
      </c>
      <c r="U16" s="2">
        <v>0</v>
      </c>
      <c r="V16" s="4"/>
    </row>
    <row r="17" spans="1:22" x14ac:dyDescent="0.25">
      <c r="A17" s="1">
        <v>1550</v>
      </c>
      <c r="B17" s="1" t="s">
        <v>21</v>
      </c>
      <c r="C17" s="2">
        <v>48.179475198727403</v>
      </c>
      <c r="D17" s="2">
        <v>1.2338962923496</v>
      </c>
      <c r="E17" s="2">
        <v>14.8019231073957</v>
      </c>
      <c r="F17" s="2">
        <v>0</v>
      </c>
      <c r="G17" s="2">
        <v>9.1468158160629809</v>
      </c>
      <c r="H17" s="2">
        <v>9.3243089282939202</v>
      </c>
      <c r="I17" s="2">
        <v>0.194065113409531</v>
      </c>
      <c r="J17" s="2">
        <v>10.939959775490699</v>
      </c>
      <c r="K17" s="2">
        <v>0</v>
      </c>
      <c r="L17" s="2">
        <v>0</v>
      </c>
      <c r="M17" s="2">
        <v>2.1612494604215802</v>
      </c>
      <c r="N17" s="2">
        <v>0.86288588084909001</v>
      </c>
      <c r="O17" s="2">
        <v>0</v>
      </c>
      <c r="P17" s="2">
        <v>0</v>
      </c>
      <c r="Q17" s="2">
        <v>1.8599999999999999</v>
      </c>
      <c r="R17" s="2">
        <v>0</v>
      </c>
      <c r="S17" s="2">
        <v>0</v>
      </c>
      <c r="T17" s="2">
        <v>0.214001046219052</v>
      </c>
      <c r="U17" s="2">
        <v>0</v>
      </c>
      <c r="V17" s="4"/>
    </row>
    <row r="18" spans="1:22" x14ac:dyDescent="0.25">
      <c r="A18" s="1">
        <v>1650</v>
      </c>
      <c r="B18" s="1" t="s">
        <v>21</v>
      </c>
      <c r="C18" s="2">
        <v>48.330587267865603</v>
      </c>
      <c r="D18" s="2">
        <v>1.2720611722030499</v>
      </c>
      <c r="E18" s="2">
        <v>14.3677633762121</v>
      </c>
      <c r="F18" s="2">
        <v>0</v>
      </c>
      <c r="G18" s="2">
        <v>8.5633648258856692</v>
      </c>
      <c r="H18" s="2">
        <v>9.4115340760271007</v>
      </c>
      <c r="I18" s="2">
        <v>0.189519430184654</v>
      </c>
      <c r="J18" s="2">
        <v>11.169327296903701</v>
      </c>
      <c r="K18" s="2">
        <v>0</v>
      </c>
      <c r="L18" s="2">
        <v>0</v>
      </c>
      <c r="M18" s="2">
        <v>2.3516598491992999</v>
      </c>
      <c r="N18" s="2">
        <v>0.78510556660234598</v>
      </c>
      <c r="O18" s="2">
        <v>0</v>
      </c>
      <c r="P18" s="2">
        <v>0</v>
      </c>
      <c r="Q18" s="2">
        <v>1.8199999999999998</v>
      </c>
      <c r="R18" s="2">
        <v>0</v>
      </c>
      <c r="S18" s="2">
        <v>0</v>
      </c>
      <c r="T18" s="2">
        <v>0.18637605603167501</v>
      </c>
      <c r="U18" s="2">
        <v>0</v>
      </c>
      <c r="V18" s="4"/>
    </row>
    <row r="19" spans="1:22" x14ac:dyDescent="0.25">
      <c r="A19" s="1">
        <v>1750</v>
      </c>
      <c r="B19" s="1" t="s">
        <v>21</v>
      </c>
      <c r="C19" s="2">
        <v>48.445027505959601</v>
      </c>
      <c r="D19" s="2">
        <v>1.4547066835300599</v>
      </c>
      <c r="E19" s="2">
        <v>14.0876178085083</v>
      </c>
      <c r="F19" s="2">
        <v>0</v>
      </c>
      <c r="G19" s="2">
        <v>7.6537191513854399</v>
      </c>
      <c r="H19" s="2">
        <v>9.2322023232744108</v>
      </c>
      <c r="I19" s="2">
        <v>0.19695012164963099</v>
      </c>
      <c r="J19" s="2">
        <v>12.0624477267937</v>
      </c>
      <c r="K19" s="2">
        <v>0</v>
      </c>
      <c r="L19" s="2">
        <v>0</v>
      </c>
      <c r="M19" s="2">
        <v>2.4034730644832498</v>
      </c>
      <c r="N19" s="2">
        <v>0.97774635906222995</v>
      </c>
      <c r="O19" s="2">
        <v>0</v>
      </c>
      <c r="P19" s="2">
        <v>0</v>
      </c>
      <c r="Q19" s="2">
        <v>1.77</v>
      </c>
      <c r="R19" s="2">
        <v>0</v>
      </c>
      <c r="S19" s="2">
        <v>0</v>
      </c>
      <c r="T19" s="2">
        <v>0.25690586743215199</v>
      </c>
      <c r="U19" s="2">
        <v>0</v>
      </c>
      <c r="V19" s="4"/>
    </row>
    <row r="20" spans="1:22" x14ac:dyDescent="0.25">
      <c r="A20" s="1">
        <v>1850</v>
      </c>
      <c r="B20" s="1" t="s">
        <v>21</v>
      </c>
      <c r="C20" s="2">
        <v>48.751837307623802</v>
      </c>
      <c r="D20" s="2">
        <v>1.19837422193355</v>
      </c>
      <c r="E20" s="2">
        <v>14.641078932938401</v>
      </c>
      <c r="F20" s="2">
        <v>0</v>
      </c>
      <c r="G20" s="2">
        <v>7.9512802394253601</v>
      </c>
      <c r="H20" s="2">
        <v>9.6314264029051095</v>
      </c>
      <c r="I20" s="2">
        <v>0.19288779113590901</v>
      </c>
      <c r="J20" s="2">
        <v>11.5358429259571</v>
      </c>
      <c r="K20" s="2">
        <v>0</v>
      </c>
      <c r="L20" s="2">
        <v>0</v>
      </c>
      <c r="M20" s="2">
        <v>2.3936964062841199</v>
      </c>
      <c r="N20" s="2">
        <v>0.70477808379269102</v>
      </c>
      <c r="O20" s="2">
        <v>0</v>
      </c>
      <c r="P20" s="2">
        <v>0</v>
      </c>
      <c r="Q20" s="2">
        <v>1.75</v>
      </c>
      <c r="R20" s="2">
        <v>0</v>
      </c>
      <c r="S20" s="2">
        <v>0</v>
      </c>
      <c r="T20" s="2">
        <v>0.18359676040995601</v>
      </c>
      <c r="U20" s="2">
        <v>0</v>
      </c>
      <c r="V20" s="4"/>
    </row>
    <row r="21" spans="1:22" x14ac:dyDescent="0.25">
      <c r="A21" s="1">
        <v>1950</v>
      </c>
      <c r="B21" s="1" t="s">
        <v>21</v>
      </c>
      <c r="C21" s="2">
        <v>48.467891365461398</v>
      </c>
      <c r="D21" s="2">
        <v>1.3125368870638601</v>
      </c>
      <c r="E21" s="2">
        <v>14.248946584021301</v>
      </c>
      <c r="F21" s="2">
        <v>0</v>
      </c>
      <c r="G21" s="2">
        <v>8.5266612851151198</v>
      </c>
      <c r="H21" s="2">
        <v>9.3653938658925693</v>
      </c>
      <c r="I21" s="2">
        <v>0.19611051527475601</v>
      </c>
      <c r="J21" s="2">
        <v>11.557071015578799</v>
      </c>
      <c r="K21" s="2">
        <v>0</v>
      </c>
      <c r="L21" s="2">
        <v>0</v>
      </c>
      <c r="M21" s="2">
        <v>2.3957537375020199</v>
      </c>
      <c r="N21" s="2">
        <v>0.64442080808134705</v>
      </c>
      <c r="O21" s="2">
        <v>0</v>
      </c>
      <c r="P21" s="2">
        <v>0</v>
      </c>
      <c r="Q21" s="2">
        <v>1.75</v>
      </c>
      <c r="R21" s="2">
        <v>0</v>
      </c>
      <c r="S21" s="2">
        <v>0</v>
      </c>
      <c r="T21" s="2">
        <v>0.18573733661379399</v>
      </c>
      <c r="U21" s="2">
        <v>0</v>
      </c>
      <c r="V21" s="4"/>
    </row>
    <row r="22" spans="1:22" x14ac:dyDescent="0.25">
      <c r="A22" s="1">
        <v>2050</v>
      </c>
      <c r="B22" s="1" t="s">
        <v>21</v>
      </c>
      <c r="C22" s="2">
        <v>48.031981744090402</v>
      </c>
      <c r="D22" s="2">
        <v>1.5113033089276899</v>
      </c>
      <c r="E22" s="2">
        <v>13.751892695363599</v>
      </c>
      <c r="F22" s="2">
        <v>0</v>
      </c>
      <c r="G22" s="2">
        <v>8.4502200948350392</v>
      </c>
      <c r="H22" s="2">
        <v>9.3674049884857506</v>
      </c>
      <c r="I22" s="2">
        <v>0.196611416929762</v>
      </c>
      <c r="J22" s="2">
        <v>11.667937733857499</v>
      </c>
      <c r="K22" s="2">
        <v>0</v>
      </c>
      <c r="L22" s="2">
        <v>0</v>
      </c>
      <c r="M22" s="2">
        <v>2.3044265148483598</v>
      </c>
      <c r="N22" s="2">
        <v>0.69791189659602304</v>
      </c>
      <c r="O22" s="2">
        <v>0</v>
      </c>
      <c r="P22" s="2">
        <v>0</v>
      </c>
      <c r="Q22" s="2">
        <v>1.75</v>
      </c>
      <c r="R22" s="2">
        <v>0</v>
      </c>
      <c r="S22" s="2">
        <v>0</v>
      </c>
      <c r="T22" s="2">
        <v>0.22299118249192501</v>
      </c>
      <c r="U22" s="2">
        <v>0</v>
      </c>
      <c r="V22" s="4"/>
    </row>
    <row r="23" spans="1:22" x14ac:dyDescent="0.25">
      <c r="A23" s="1">
        <v>2150</v>
      </c>
      <c r="B23" s="1" t="s">
        <v>21</v>
      </c>
      <c r="C23" s="2">
        <v>48.218785143523498</v>
      </c>
      <c r="D23" s="2">
        <v>1.38325162144879</v>
      </c>
      <c r="E23" s="2">
        <v>14.0197212732912</v>
      </c>
      <c r="F23" s="2">
        <v>0</v>
      </c>
      <c r="G23" s="2">
        <v>8.2934449682966598</v>
      </c>
      <c r="H23" s="2">
        <v>9.4728101623597301</v>
      </c>
      <c r="I23" s="2">
        <v>0.19529258840788799</v>
      </c>
      <c r="J23" s="2">
        <v>11.6610960359444</v>
      </c>
      <c r="K23" s="2">
        <v>0</v>
      </c>
      <c r="L23" s="2">
        <v>0</v>
      </c>
      <c r="M23" s="2">
        <v>2.21176045748815</v>
      </c>
      <c r="N23" s="2">
        <v>0.74255683888782298</v>
      </c>
      <c r="O23" s="2">
        <v>0</v>
      </c>
      <c r="P23" s="2">
        <v>0</v>
      </c>
      <c r="Q23" s="2">
        <v>1.75</v>
      </c>
      <c r="R23" s="2">
        <v>0</v>
      </c>
      <c r="S23" s="2">
        <v>0</v>
      </c>
      <c r="T23" s="2">
        <v>0.22325964364465001</v>
      </c>
      <c r="U23" s="2">
        <v>0</v>
      </c>
      <c r="V23" s="4"/>
    </row>
    <row r="24" spans="1:22" x14ac:dyDescent="0.25">
      <c r="A24" s="1">
        <v>2250</v>
      </c>
      <c r="B24" s="1" t="s">
        <v>21</v>
      </c>
      <c r="C24" s="2">
        <v>48.160423091414103</v>
      </c>
      <c r="D24" s="2">
        <v>1.3451422553894099</v>
      </c>
      <c r="E24" s="2">
        <v>13.775260912831</v>
      </c>
      <c r="F24" s="2">
        <v>0</v>
      </c>
      <c r="G24" s="2">
        <v>8.7181805558009309</v>
      </c>
      <c r="H24" s="2">
        <v>9.4426088215827608</v>
      </c>
      <c r="I24" s="2">
        <v>0.19711158048865199</v>
      </c>
      <c r="J24" s="2">
        <v>11.669620253606899</v>
      </c>
      <c r="K24" s="2">
        <v>0</v>
      </c>
      <c r="L24" s="2">
        <v>0</v>
      </c>
      <c r="M24" s="2">
        <v>2.17139666909052</v>
      </c>
      <c r="N24" s="2">
        <v>0.72743064890674303</v>
      </c>
      <c r="O24" s="2">
        <v>0</v>
      </c>
      <c r="P24" s="2">
        <v>0</v>
      </c>
      <c r="Q24" s="2">
        <v>1.79</v>
      </c>
      <c r="R24" s="2">
        <v>0</v>
      </c>
      <c r="S24" s="2">
        <v>0</v>
      </c>
      <c r="T24" s="2">
        <v>0.216121646486714</v>
      </c>
      <c r="U24" s="2">
        <v>0</v>
      </c>
      <c r="V24" s="4"/>
    </row>
    <row r="25" spans="1:22" x14ac:dyDescent="0.25">
      <c r="A25" s="1">
        <v>2350</v>
      </c>
      <c r="B25" s="1" t="s">
        <v>21</v>
      </c>
      <c r="C25" s="2">
        <v>48.181364589493697</v>
      </c>
      <c r="D25" s="2">
        <v>1.1858864911495799</v>
      </c>
      <c r="E25" s="2">
        <v>13.2685059897298</v>
      </c>
      <c r="F25" s="2">
        <v>0</v>
      </c>
      <c r="G25" s="2">
        <v>9.6202790335582495</v>
      </c>
      <c r="H25" s="2">
        <v>9.2911548134391602</v>
      </c>
      <c r="I25" s="2">
        <v>0.19633259044925799</v>
      </c>
      <c r="J25" s="2">
        <v>11.521419295714701</v>
      </c>
      <c r="K25" s="2">
        <v>0</v>
      </c>
      <c r="L25" s="2">
        <v>0</v>
      </c>
      <c r="M25" s="2">
        <v>2.1084308422496498</v>
      </c>
      <c r="N25" s="2">
        <v>0.65096677952930504</v>
      </c>
      <c r="O25" s="2">
        <v>0</v>
      </c>
      <c r="P25" s="2">
        <v>0</v>
      </c>
      <c r="Q25" s="2">
        <v>1.88</v>
      </c>
      <c r="R25" s="2">
        <v>0</v>
      </c>
      <c r="S25" s="2">
        <v>0</v>
      </c>
      <c r="T25" s="2">
        <v>0.17872872726236699</v>
      </c>
      <c r="U25" s="2">
        <v>0</v>
      </c>
      <c r="V25" s="4"/>
    </row>
    <row r="26" spans="1:22" x14ac:dyDescent="0.25">
      <c r="A26" s="1">
        <v>2450</v>
      </c>
      <c r="B26" s="1" t="s">
        <v>21</v>
      </c>
      <c r="C26" s="2">
        <v>48.514707740638997</v>
      </c>
      <c r="D26" s="2">
        <v>1.1076062175650501</v>
      </c>
      <c r="E26" s="2">
        <v>12.5846784525862</v>
      </c>
      <c r="F26" s="2">
        <v>0</v>
      </c>
      <c r="G26" s="2">
        <v>10.2895787526835</v>
      </c>
      <c r="H26" s="2">
        <v>9.2083961086159007</v>
      </c>
      <c r="I26" s="2">
        <v>0.19716446950300601</v>
      </c>
      <c r="J26" s="2">
        <v>11.6542688914317</v>
      </c>
      <c r="K26" s="2">
        <v>0</v>
      </c>
      <c r="L26" s="2">
        <v>0</v>
      </c>
      <c r="M26" s="2">
        <v>2.01345171095732</v>
      </c>
      <c r="N26" s="2">
        <v>0.63809253821996503</v>
      </c>
      <c r="O26" s="2">
        <v>0</v>
      </c>
      <c r="P26" s="2">
        <v>0</v>
      </c>
      <c r="Q26" s="2">
        <v>1.92</v>
      </c>
      <c r="R26" s="2">
        <v>0</v>
      </c>
      <c r="S26" s="2">
        <v>0</v>
      </c>
      <c r="T26" s="2">
        <v>0.16172795788771599</v>
      </c>
      <c r="U26" s="2">
        <v>0</v>
      </c>
      <c r="V26" s="4"/>
    </row>
    <row r="27" spans="1:22" x14ac:dyDescent="0.25">
      <c r="A27" s="1">
        <v>2550</v>
      </c>
      <c r="B27" s="1" t="s">
        <v>21</v>
      </c>
      <c r="C27" s="2">
        <v>48.499914295560799</v>
      </c>
      <c r="D27" s="2">
        <v>1.0746398824891401</v>
      </c>
      <c r="E27" s="2">
        <v>12.5859722652245</v>
      </c>
      <c r="F27" s="2">
        <v>0</v>
      </c>
      <c r="G27" s="2">
        <v>10.5274861313372</v>
      </c>
      <c r="H27" s="2">
        <v>9.5107404502817001</v>
      </c>
      <c r="I27" s="2">
        <v>0.20202769237682</v>
      </c>
      <c r="J27" s="2">
        <v>11.836955171907601</v>
      </c>
      <c r="K27" s="2">
        <v>0</v>
      </c>
      <c r="L27" s="2">
        <v>0</v>
      </c>
      <c r="M27" s="2">
        <v>1.8517632146687999</v>
      </c>
      <c r="N27" s="2">
        <v>0.60547099133010496</v>
      </c>
      <c r="O27" s="2">
        <v>0</v>
      </c>
      <c r="P27" s="2">
        <v>0</v>
      </c>
      <c r="Q27" s="2">
        <v>1.97</v>
      </c>
      <c r="R27" s="2">
        <v>0</v>
      </c>
      <c r="S27" s="2">
        <v>0</v>
      </c>
      <c r="T27" s="2">
        <v>0.147804950737951</v>
      </c>
      <c r="U27" s="2">
        <v>0</v>
      </c>
      <c r="V27" s="4"/>
    </row>
    <row r="28" spans="1:22" x14ac:dyDescent="0.25">
      <c r="A28" s="1">
        <v>2650</v>
      </c>
      <c r="B28" s="1" t="s">
        <v>21</v>
      </c>
      <c r="C28" s="2">
        <v>48.242025434929502</v>
      </c>
      <c r="D28" s="2">
        <v>0.90753134583431605</v>
      </c>
      <c r="E28" s="2">
        <v>12.3613749441912</v>
      </c>
      <c r="F28" s="2">
        <v>0</v>
      </c>
      <c r="G28" s="2">
        <v>11.6988320716824</v>
      </c>
      <c r="H28" s="2">
        <v>9.2358236134966898</v>
      </c>
      <c r="I28" s="2">
        <v>0.209759667422176</v>
      </c>
      <c r="J28" s="2">
        <v>11.603011038531401</v>
      </c>
      <c r="K28" s="2">
        <v>0</v>
      </c>
      <c r="L28" s="2">
        <v>0</v>
      </c>
      <c r="M28" s="2">
        <v>1.7398693525648099</v>
      </c>
      <c r="N28" s="2">
        <v>0.459596621228681</v>
      </c>
      <c r="O28" s="2">
        <v>0</v>
      </c>
      <c r="P28" s="2">
        <v>0</v>
      </c>
      <c r="Q28" s="2">
        <v>1.97</v>
      </c>
      <c r="R28" s="2">
        <v>0</v>
      </c>
      <c r="S28" s="2">
        <v>0</v>
      </c>
      <c r="T28" s="2">
        <v>0.114155872353319</v>
      </c>
      <c r="U28" s="2">
        <v>0</v>
      </c>
      <c r="V28" s="4"/>
    </row>
    <row r="29" spans="1:22" x14ac:dyDescent="0.25">
      <c r="A29" s="1">
        <v>2750</v>
      </c>
      <c r="B29" s="1" t="s">
        <v>21</v>
      </c>
      <c r="C29" s="2">
        <v>48.337732805264203</v>
      </c>
      <c r="D29" s="2">
        <v>0.88153264865110204</v>
      </c>
      <c r="E29" s="2">
        <v>12.2428452043672</v>
      </c>
      <c r="F29" s="2">
        <v>0</v>
      </c>
      <c r="G29" s="2">
        <v>12.0417344370768</v>
      </c>
      <c r="H29" s="2">
        <v>9.3317444644102405</v>
      </c>
      <c r="I29" s="2">
        <v>0.25951252402820701</v>
      </c>
      <c r="J29" s="2">
        <v>11.6009051043072</v>
      </c>
      <c r="K29" s="2">
        <v>0</v>
      </c>
      <c r="L29" s="2">
        <v>0</v>
      </c>
      <c r="M29" s="2">
        <v>1.6850730290051901</v>
      </c>
      <c r="N29" s="2">
        <v>0.44199327189626397</v>
      </c>
      <c r="O29" s="2">
        <v>0</v>
      </c>
      <c r="P29" s="2">
        <v>0</v>
      </c>
      <c r="Q29" s="2">
        <v>1.99</v>
      </c>
      <c r="R29" s="2">
        <v>0</v>
      </c>
      <c r="S29" s="2">
        <v>0</v>
      </c>
      <c r="T29" s="2">
        <v>0.10728732782426199</v>
      </c>
      <c r="U29" s="2">
        <v>0</v>
      </c>
      <c r="V29" s="4"/>
    </row>
    <row r="30" spans="1:22" x14ac:dyDescent="0.25">
      <c r="A30" s="1">
        <v>2850</v>
      </c>
      <c r="B30" s="1" t="s">
        <v>21</v>
      </c>
      <c r="C30" s="2">
        <v>48.421510913655901</v>
      </c>
      <c r="D30" s="2">
        <v>0.90056408279171496</v>
      </c>
      <c r="E30" s="2">
        <v>12.8096152499532</v>
      </c>
      <c r="F30" s="2">
        <v>0</v>
      </c>
      <c r="G30" s="2">
        <v>10.945183321089401</v>
      </c>
      <c r="H30" s="2">
        <v>9.7700290843062891</v>
      </c>
      <c r="I30" s="2">
        <v>0.243995468140561</v>
      </c>
      <c r="J30" s="2">
        <v>11.5758224995687</v>
      </c>
      <c r="K30" s="2">
        <v>0</v>
      </c>
      <c r="L30" s="2">
        <v>0</v>
      </c>
      <c r="M30" s="2">
        <v>1.564959120016</v>
      </c>
      <c r="N30" s="2">
        <v>0.65001096998254404</v>
      </c>
      <c r="O30" s="2">
        <v>0</v>
      </c>
      <c r="P30" s="2">
        <v>0</v>
      </c>
      <c r="Q30" s="2">
        <v>1.97</v>
      </c>
      <c r="R30" s="2">
        <v>0</v>
      </c>
      <c r="S30" s="2">
        <v>0</v>
      </c>
      <c r="T30" s="2">
        <v>0.10773732622054601</v>
      </c>
      <c r="U30" s="2">
        <v>0</v>
      </c>
      <c r="V30" s="4"/>
    </row>
    <row r="31" spans="1:22" x14ac:dyDescent="0.25">
      <c r="A31" s="1">
        <v>2950</v>
      </c>
      <c r="B31" s="1" t="s">
        <v>21</v>
      </c>
      <c r="C31" s="2">
        <v>48.173080746622801</v>
      </c>
      <c r="D31" s="2">
        <v>0.74202596034592605</v>
      </c>
      <c r="E31" s="2">
        <v>14.6492365726288</v>
      </c>
      <c r="F31" s="2">
        <v>0</v>
      </c>
      <c r="G31" s="2">
        <v>10.455785806332299</v>
      </c>
      <c r="H31" s="2">
        <v>10.519058210842999</v>
      </c>
      <c r="I31" s="2">
        <v>0.18362523620736901</v>
      </c>
      <c r="J31" s="2">
        <v>10.200726654844599</v>
      </c>
      <c r="K31" s="2">
        <v>0</v>
      </c>
      <c r="L31" s="2">
        <v>0</v>
      </c>
      <c r="M31" s="2">
        <v>1.63332542574207</v>
      </c>
      <c r="N31" s="2">
        <v>0.44061234009588601</v>
      </c>
      <c r="O31" s="2">
        <v>0</v>
      </c>
      <c r="P31" s="2">
        <v>0</v>
      </c>
      <c r="Q31" s="2">
        <v>1.92</v>
      </c>
      <c r="R31" s="2">
        <v>0</v>
      </c>
      <c r="S31" s="2">
        <v>0</v>
      </c>
      <c r="T31" s="2">
        <v>9.1110759328977595E-2</v>
      </c>
      <c r="U31" s="2">
        <v>0</v>
      </c>
      <c r="V31" s="4"/>
    </row>
    <row r="32" spans="1:22" x14ac:dyDescent="0.25">
      <c r="A32" s="1">
        <v>3050</v>
      </c>
      <c r="B32" s="1" t="s">
        <v>21</v>
      </c>
      <c r="C32" s="2">
        <v>48.567636527952999</v>
      </c>
      <c r="D32" s="2">
        <v>0.74511701718104895</v>
      </c>
      <c r="E32" s="2">
        <v>13.1417515606796</v>
      </c>
      <c r="F32" s="2">
        <v>0</v>
      </c>
      <c r="G32" s="2">
        <v>11.512146508413</v>
      </c>
      <c r="H32" s="2">
        <v>10.665732516763599</v>
      </c>
      <c r="I32" s="2">
        <v>0.195611615548164</v>
      </c>
      <c r="J32" s="2">
        <v>10.8787955557936</v>
      </c>
      <c r="K32" s="2">
        <v>0</v>
      </c>
      <c r="L32" s="2">
        <v>0</v>
      </c>
      <c r="M32" s="2">
        <v>1.6051069180937401</v>
      </c>
      <c r="N32" s="2">
        <v>0.36305127737645698</v>
      </c>
      <c r="O32" s="2">
        <v>0</v>
      </c>
      <c r="P32" s="2">
        <v>0</v>
      </c>
      <c r="Q32" s="2">
        <v>1.97</v>
      </c>
      <c r="R32" s="2">
        <v>0</v>
      </c>
      <c r="S32" s="2">
        <v>0</v>
      </c>
      <c r="T32" s="2">
        <v>8.9510350277492295E-2</v>
      </c>
      <c r="U32" s="2">
        <v>0</v>
      </c>
      <c r="V32" s="4"/>
    </row>
    <row r="33" spans="1:22" x14ac:dyDescent="0.25">
      <c r="A33" s="1">
        <v>3150</v>
      </c>
      <c r="B33" s="1" t="s">
        <v>21</v>
      </c>
      <c r="C33" s="2">
        <v>48.414870950528098</v>
      </c>
      <c r="D33" s="2">
        <v>0.81919751091771298</v>
      </c>
      <c r="E33" s="2">
        <v>12.262414310951799</v>
      </c>
      <c r="F33" s="2">
        <v>0</v>
      </c>
      <c r="G33" s="2">
        <v>12.4993582632033</v>
      </c>
      <c r="H33" s="2">
        <v>9.6785463749093203</v>
      </c>
      <c r="I33" s="2">
        <v>0.19483872796182</v>
      </c>
      <c r="J33" s="2">
        <v>11.0789151665803</v>
      </c>
      <c r="K33" s="2">
        <v>0</v>
      </c>
      <c r="L33" s="2">
        <v>0</v>
      </c>
      <c r="M33" s="2">
        <v>1.5269638785423001</v>
      </c>
      <c r="N33" s="2">
        <v>0.411558561977593</v>
      </c>
      <c r="O33" s="2">
        <v>0</v>
      </c>
      <c r="P33" s="2">
        <v>0</v>
      </c>
      <c r="Q33" s="2">
        <v>1.99</v>
      </c>
      <c r="R33" s="2">
        <v>0</v>
      </c>
      <c r="S33" s="2">
        <v>0</v>
      </c>
      <c r="T33" s="2">
        <v>0.10679327229909</v>
      </c>
      <c r="U33" s="2">
        <v>0</v>
      </c>
      <c r="V33" s="4"/>
    </row>
    <row r="34" spans="1:22" x14ac:dyDescent="0.25">
      <c r="A34" s="1">
        <v>3250</v>
      </c>
      <c r="B34" s="1" t="s">
        <v>21</v>
      </c>
      <c r="C34" s="2">
        <v>48.219419545329998</v>
      </c>
      <c r="D34" s="2">
        <v>0.84067173089493097</v>
      </c>
      <c r="E34" s="2">
        <v>11.650426244954399</v>
      </c>
      <c r="F34" s="2">
        <v>0</v>
      </c>
      <c r="G34" s="2">
        <v>13.612161548011001</v>
      </c>
      <c r="H34" s="2">
        <v>9.0177348711680505</v>
      </c>
      <c r="I34" s="2">
        <v>0.19837581089620601</v>
      </c>
      <c r="J34" s="2">
        <v>11.1950572467776</v>
      </c>
      <c r="K34" s="2">
        <v>0</v>
      </c>
      <c r="L34" s="2">
        <v>0</v>
      </c>
      <c r="M34" s="2">
        <v>1.4217142460433101</v>
      </c>
      <c r="N34" s="2">
        <v>0.39173493327541198</v>
      </c>
      <c r="O34" s="2">
        <v>0</v>
      </c>
      <c r="P34" s="2">
        <v>0</v>
      </c>
      <c r="Q34" s="2">
        <v>2</v>
      </c>
      <c r="R34" s="2">
        <v>0</v>
      </c>
      <c r="S34" s="2">
        <v>0</v>
      </c>
      <c r="T34" s="2">
        <v>0.109372638129159</v>
      </c>
      <c r="U34" s="2">
        <v>0</v>
      </c>
      <c r="V34" s="4"/>
    </row>
    <row r="35" spans="1:22" x14ac:dyDescent="0.25">
      <c r="A35" s="1">
        <v>3350</v>
      </c>
      <c r="B35" s="1" t="s">
        <v>21</v>
      </c>
      <c r="C35" s="2">
        <v>48.044651629739498</v>
      </c>
      <c r="D35" s="2">
        <v>0.84674604429070899</v>
      </c>
      <c r="E35" s="2">
        <v>11.910085095727601</v>
      </c>
      <c r="F35" s="2">
        <v>0</v>
      </c>
      <c r="G35" s="2">
        <v>12.946077413647201</v>
      </c>
      <c r="H35" s="2">
        <v>8.9035915318391492</v>
      </c>
      <c r="I35" s="2">
        <v>0.191819801219831</v>
      </c>
      <c r="J35" s="2">
        <v>10.94289564306</v>
      </c>
      <c r="K35" s="2">
        <v>0</v>
      </c>
      <c r="L35" s="2">
        <v>0</v>
      </c>
      <c r="M35" s="2">
        <v>1.5163266297488001</v>
      </c>
      <c r="N35" s="2">
        <v>0.44295798355141902</v>
      </c>
      <c r="O35" s="2">
        <v>0</v>
      </c>
      <c r="P35" s="2">
        <v>0</v>
      </c>
      <c r="Q35" s="2">
        <v>2</v>
      </c>
      <c r="R35" s="2">
        <v>0</v>
      </c>
      <c r="S35" s="2">
        <v>0</v>
      </c>
      <c r="T35" s="2">
        <v>0.10906706861990199</v>
      </c>
      <c r="U35" s="2">
        <v>0</v>
      </c>
      <c r="V35" s="4"/>
    </row>
    <row r="36" spans="1:22" x14ac:dyDescent="0.25">
      <c r="A36" s="1">
        <v>3450</v>
      </c>
      <c r="B36" s="1" t="s">
        <v>21</v>
      </c>
      <c r="C36" s="2">
        <v>48.079238276698199</v>
      </c>
      <c r="D36" s="2">
        <v>0.89313834248739499</v>
      </c>
      <c r="E36" s="2">
        <v>11.767938782950701</v>
      </c>
      <c r="F36" s="2">
        <v>0</v>
      </c>
      <c r="G36" s="2">
        <v>12.587143039863699</v>
      </c>
      <c r="H36" s="2">
        <v>8.9291278672873595</v>
      </c>
      <c r="I36" s="2">
        <v>0.193804469787307</v>
      </c>
      <c r="J36" s="2">
        <v>11.1410138157581</v>
      </c>
      <c r="K36" s="2">
        <v>0</v>
      </c>
      <c r="L36" s="2">
        <v>0</v>
      </c>
      <c r="M36" s="2">
        <v>1.58394974182291</v>
      </c>
      <c r="N36" s="2">
        <v>0.437227583409318</v>
      </c>
      <c r="O36" s="2">
        <v>0</v>
      </c>
      <c r="P36" s="2">
        <v>0</v>
      </c>
      <c r="Q36" s="2">
        <v>2</v>
      </c>
      <c r="R36" s="2">
        <v>0</v>
      </c>
      <c r="S36" s="2">
        <v>0</v>
      </c>
      <c r="T36" s="2">
        <v>0.10581509320212901</v>
      </c>
      <c r="U36" s="2">
        <v>0</v>
      </c>
      <c r="V36" s="4"/>
    </row>
    <row r="37" spans="1:22" x14ac:dyDescent="0.25">
      <c r="A37" s="1">
        <v>3550</v>
      </c>
      <c r="B37" s="1" t="s">
        <v>21</v>
      </c>
      <c r="C37" s="2">
        <v>48.478780049980301</v>
      </c>
      <c r="D37" s="2">
        <v>0.92944612312388397</v>
      </c>
      <c r="E37" s="2">
        <v>12.5835837011882</v>
      </c>
      <c r="F37" s="2">
        <v>0</v>
      </c>
      <c r="G37" s="2">
        <v>11.1497761708623</v>
      </c>
      <c r="H37" s="2">
        <v>8.9254778708447695</v>
      </c>
      <c r="I37" s="2">
        <v>0.195807117978891</v>
      </c>
      <c r="J37" s="2">
        <v>11.274579888775399</v>
      </c>
      <c r="K37" s="2">
        <v>0</v>
      </c>
      <c r="L37" s="2">
        <v>0</v>
      </c>
      <c r="M37" s="2">
        <v>1.7960629045316301</v>
      </c>
      <c r="N37" s="2">
        <v>0.51222128406744105</v>
      </c>
      <c r="O37" s="2">
        <v>0</v>
      </c>
      <c r="P37" s="2">
        <v>0</v>
      </c>
      <c r="Q37" s="2">
        <v>1.94</v>
      </c>
      <c r="R37" s="2">
        <v>0</v>
      </c>
      <c r="S37" s="2">
        <v>0</v>
      </c>
      <c r="T37" s="2">
        <v>0.113038824897694</v>
      </c>
      <c r="U37" s="2">
        <v>0</v>
      </c>
      <c r="V37" s="4"/>
    </row>
    <row r="38" spans="1:22" x14ac:dyDescent="0.25">
      <c r="A38" s="1">
        <v>3650</v>
      </c>
      <c r="B38" s="1" t="s">
        <v>21</v>
      </c>
      <c r="C38" s="2">
        <v>48.1822839750021</v>
      </c>
      <c r="D38" s="2">
        <v>0.83057432013835497</v>
      </c>
      <c r="E38" s="2">
        <v>12.204538663522399</v>
      </c>
      <c r="F38" s="2">
        <v>0</v>
      </c>
      <c r="G38" s="2">
        <v>12.593775704216201</v>
      </c>
      <c r="H38" s="2">
        <v>9.13616260117408</v>
      </c>
      <c r="I38" s="2">
        <v>0.199614816835369</v>
      </c>
      <c r="J38" s="2">
        <v>11.693025694826501</v>
      </c>
      <c r="K38" s="2">
        <v>0</v>
      </c>
      <c r="L38" s="2">
        <v>0</v>
      </c>
      <c r="M38" s="2">
        <v>1.40464501445364</v>
      </c>
      <c r="N38" s="2">
        <v>0.50845687071010004</v>
      </c>
      <c r="O38" s="2">
        <v>0</v>
      </c>
      <c r="P38" s="2">
        <v>0</v>
      </c>
      <c r="Q38" s="2">
        <v>1.98</v>
      </c>
      <c r="R38" s="2">
        <v>0</v>
      </c>
      <c r="S38" s="2">
        <v>0</v>
      </c>
      <c r="T38" s="2">
        <v>0.10720791828583701</v>
      </c>
      <c r="U38" s="2">
        <v>0</v>
      </c>
      <c r="V38" s="4"/>
    </row>
    <row r="39" spans="1:22" x14ac:dyDescent="0.25">
      <c r="A39" s="1">
        <v>3750</v>
      </c>
      <c r="B39" s="1" t="s">
        <v>21</v>
      </c>
      <c r="C39" s="2">
        <v>48.517291409857897</v>
      </c>
      <c r="D39" s="2">
        <v>0.80209746578440699</v>
      </c>
      <c r="E39" s="2">
        <v>12.116483834236799</v>
      </c>
      <c r="F39" s="2">
        <v>0</v>
      </c>
      <c r="G39" s="2">
        <v>11.757099483659699</v>
      </c>
      <c r="H39" s="2">
        <v>9.6156015559598096</v>
      </c>
      <c r="I39" s="2">
        <v>0.22540623768899801</v>
      </c>
      <c r="J39" s="2">
        <v>12.966964690589201</v>
      </c>
      <c r="K39" s="2">
        <v>0</v>
      </c>
      <c r="L39" s="2">
        <v>0</v>
      </c>
      <c r="M39" s="2">
        <v>1.3158039469227001</v>
      </c>
      <c r="N39" s="2">
        <v>0.58976088889852196</v>
      </c>
      <c r="O39" s="2">
        <v>0</v>
      </c>
      <c r="P39" s="2">
        <v>0</v>
      </c>
      <c r="Q39" s="2">
        <v>1.99</v>
      </c>
      <c r="R39" s="2">
        <v>0</v>
      </c>
      <c r="S39" s="2">
        <v>0</v>
      </c>
      <c r="T39" s="2">
        <v>9.3906981192791894E-2</v>
      </c>
      <c r="U39" s="2">
        <v>0</v>
      </c>
      <c r="V39" s="4"/>
    </row>
    <row r="40" spans="1:22" x14ac:dyDescent="0.25">
      <c r="A40" s="1">
        <v>3850</v>
      </c>
      <c r="B40" s="1" t="s">
        <v>21</v>
      </c>
      <c r="C40" s="2">
        <v>48.486366389409902</v>
      </c>
      <c r="D40" s="2">
        <v>0.76031735376154896</v>
      </c>
      <c r="E40" s="2">
        <v>12.6716166224908</v>
      </c>
      <c r="F40" s="2">
        <v>0</v>
      </c>
      <c r="G40" s="2">
        <v>11.901709495557</v>
      </c>
      <c r="H40" s="2">
        <v>9.3399647847621594</v>
      </c>
      <c r="I40" s="2">
        <v>0.215230287508969</v>
      </c>
      <c r="J40" s="2">
        <v>12.3975452616908</v>
      </c>
      <c r="K40" s="2">
        <v>0</v>
      </c>
      <c r="L40" s="2">
        <v>0</v>
      </c>
      <c r="M40" s="2">
        <v>1.54469405796135</v>
      </c>
      <c r="N40" s="2">
        <v>0.54767461930766304</v>
      </c>
      <c r="O40" s="2">
        <v>0</v>
      </c>
      <c r="P40" s="2">
        <v>0</v>
      </c>
      <c r="Q40" s="2">
        <v>2</v>
      </c>
      <c r="R40" s="2">
        <v>0</v>
      </c>
      <c r="S40" s="2">
        <v>0</v>
      </c>
      <c r="T40" s="2">
        <v>0.10675886888374</v>
      </c>
      <c r="U40" s="2">
        <v>0</v>
      </c>
      <c r="V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331A-AF7B-4E8B-853B-3E52024626E4}">
  <dimension ref="A1:BJ40"/>
  <sheetViews>
    <sheetView zoomScale="85" zoomScaleNormal="8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22" sqref="H22"/>
    </sheetView>
  </sheetViews>
  <sheetFormatPr defaultRowHeight="15" x14ac:dyDescent="0.25"/>
  <cols>
    <col min="1" max="1" width="11.28515625" style="1" customWidth="1"/>
    <col min="2" max="2" width="37.140625" style="1" customWidth="1"/>
    <col min="3" max="16" width="9.140625" style="1"/>
    <col min="17" max="21" width="9.140625" style="5"/>
    <col min="22" max="22" width="10.7109375" style="6" customWidth="1"/>
    <col min="23" max="23" width="10.28515625" style="6" customWidth="1"/>
    <col min="24" max="24" width="15.28515625" style="6" customWidth="1"/>
    <col min="25" max="25" width="9.140625" style="6"/>
  </cols>
  <sheetData>
    <row r="1" spans="1:62" x14ac:dyDescent="0.25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/>
      <c r="W1" s="5" t="s">
        <v>40</v>
      </c>
      <c r="X1" s="5"/>
      <c r="Y1" s="5" t="s">
        <v>41</v>
      </c>
      <c r="Z1" s="5"/>
      <c r="AB1" t="s">
        <v>42</v>
      </c>
      <c r="AE1" t="s">
        <v>43</v>
      </c>
      <c r="AH1" t="s">
        <v>44</v>
      </c>
      <c r="AK1" t="s">
        <v>45</v>
      </c>
      <c r="AN1" t="s">
        <v>46</v>
      </c>
      <c r="AQ1" t="s">
        <v>47</v>
      </c>
    </row>
    <row r="2" spans="1:62" x14ac:dyDescent="0.25">
      <c r="A2" s="1">
        <v>50</v>
      </c>
      <c r="B2" s="1" t="s">
        <v>39</v>
      </c>
      <c r="C2" s="2">
        <v>47.722229100942897</v>
      </c>
      <c r="D2" s="2">
        <v>1.9138344098126501</v>
      </c>
      <c r="E2" s="2">
        <v>15.0691754872466</v>
      </c>
      <c r="F2" s="2">
        <v>0</v>
      </c>
      <c r="G2" s="2">
        <v>7.5506764894670804</v>
      </c>
      <c r="H2" s="2">
        <v>9.7315071274137299</v>
      </c>
      <c r="I2" s="2">
        <v>0.17915243026590799</v>
      </c>
      <c r="J2" s="2">
        <v>10.584399136411401</v>
      </c>
      <c r="K2" s="2">
        <v>0</v>
      </c>
      <c r="L2" s="2">
        <v>0</v>
      </c>
      <c r="M2" s="2">
        <v>2.97237842633545</v>
      </c>
      <c r="N2" s="2">
        <v>1.4183240019868799</v>
      </c>
      <c r="O2" s="2">
        <v>0</v>
      </c>
      <c r="P2" s="2">
        <v>0</v>
      </c>
      <c r="Q2" s="3">
        <v>1.29</v>
      </c>
      <c r="R2" s="3">
        <v>0</v>
      </c>
      <c r="S2" s="3">
        <v>0</v>
      </c>
      <c r="T2" s="3">
        <v>0.50383915242335697</v>
      </c>
      <c r="U2" s="3">
        <v>0</v>
      </c>
      <c r="V2" s="3">
        <v>1.64</v>
      </c>
      <c r="W2" t="s">
        <v>36</v>
      </c>
      <c r="X2" s="10">
        <v>1.5399999999999998</v>
      </c>
      <c r="Y2" t="s">
        <v>36</v>
      </c>
      <c r="AA2" s="4">
        <v>1.4399999999999997</v>
      </c>
      <c r="AB2" t="s">
        <v>36</v>
      </c>
      <c r="AD2" s="4">
        <v>1.3399999999999996</v>
      </c>
      <c r="AE2" t="s">
        <v>36</v>
      </c>
      <c r="AG2" s="4">
        <v>1.2399999999999995</v>
      </c>
      <c r="AH2" t="s">
        <v>24</v>
      </c>
      <c r="AJ2">
        <v>1.29</v>
      </c>
      <c r="AK2" t="s">
        <v>36</v>
      </c>
      <c r="AM2">
        <v>1.24</v>
      </c>
      <c r="AN2" t="s">
        <v>24</v>
      </c>
      <c r="AP2">
        <v>1.29</v>
      </c>
      <c r="AQ2" t="s">
        <v>36</v>
      </c>
      <c r="AS2">
        <v>1.29</v>
      </c>
      <c r="AU2">
        <v>1.29</v>
      </c>
      <c r="AV2" t="s">
        <v>36</v>
      </c>
      <c r="AX2">
        <v>1.29</v>
      </c>
      <c r="AY2" t="s">
        <v>36</v>
      </c>
      <c r="BA2">
        <v>1.29</v>
      </c>
      <c r="BB2" t="s">
        <v>36</v>
      </c>
      <c r="BD2">
        <v>1.29</v>
      </c>
      <c r="BE2" t="s">
        <v>36</v>
      </c>
      <c r="BG2" s="11">
        <v>1.29</v>
      </c>
      <c r="BH2" t="s">
        <v>36</v>
      </c>
      <c r="BJ2" s="6">
        <v>1.29</v>
      </c>
    </row>
    <row r="3" spans="1:62" x14ac:dyDescent="0.25">
      <c r="A3" s="1">
        <v>150</v>
      </c>
      <c r="B3" s="1" t="s">
        <v>39</v>
      </c>
      <c r="C3" s="2">
        <v>47.9328832715224</v>
      </c>
      <c r="D3" s="2">
        <v>1.55513526877027</v>
      </c>
      <c r="E3" s="2">
        <v>15.0646167810816</v>
      </c>
      <c r="F3" s="2">
        <v>0</v>
      </c>
      <c r="G3" s="2">
        <v>7.8874972516654198</v>
      </c>
      <c r="H3" s="2">
        <v>9.9699228304352303</v>
      </c>
      <c r="I3" s="2">
        <v>0.18051787573415901</v>
      </c>
      <c r="J3" s="2">
        <v>10.527754689209599</v>
      </c>
      <c r="K3" s="2">
        <v>0</v>
      </c>
      <c r="L3" s="2">
        <v>0</v>
      </c>
      <c r="M3" s="2">
        <v>2.6239664617295602</v>
      </c>
      <c r="N3" s="2">
        <v>1.0298348104542401</v>
      </c>
      <c r="O3" s="2">
        <v>0</v>
      </c>
      <c r="P3" s="2">
        <v>0</v>
      </c>
      <c r="Q3" s="3">
        <v>1.2</v>
      </c>
      <c r="R3" s="3">
        <v>0</v>
      </c>
      <c r="S3" s="3">
        <v>0</v>
      </c>
      <c r="T3" s="3">
        <v>0.30370360137070301</v>
      </c>
      <c r="U3" s="3">
        <v>0</v>
      </c>
      <c r="V3" s="3">
        <v>1.7</v>
      </c>
      <c r="W3" t="s">
        <v>26</v>
      </c>
      <c r="X3" s="10">
        <v>1.5999999999999999</v>
      </c>
      <c r="Y3" t="s">
        <v>26</v>
      </c>
      <c r="AA3" s="4">
        <v>1.4999999999999998</v>
      </c>
      <c r="AB3" t="s">
        <v>26</v>
      </c>
      <c r="AD3" s="4">
        <v>1.3999999999999997</v>
      </c>
      <c r="AE3" t="s">
        <v>26</v>
      </c>
      <c r="AG3" s="4">
        <v>1.2999999999999996</v>
      </c>
      <c r="AH3" t="s">
        <v>26</v>
      </c>
      <c r="AJ3" s="4">
        <v>1.2499999999999996</v>
      </c>
      <c r="AK3" t="s">
        <v>26</v>
      </c>
      <c r="AM3">
        <v>1.1999999999999995</v>
      </c>
      <c r="AN3" t="s">
        <v>26</v>
      </c>
      <c r="AP3">
        <v>1.2</v>
      </c>
      <c r="AQ3" t="s">
        <v>26</v>
      </c>
      <c r="AS3">
        <v>1.2</v>
      </c>
      <c r="AU3">
        <v>1.2</v>
      </c>
      <c r="AV3" t="s">
        <v>26</v>
      </c>
      <c r="AX3">
        <v>1.2</v>
      </c>
      <c r="AY3" t="s">
        <v>26</v>
      </c>
      <c r="BA3">
        <v>1.2</v>
      </c>
      <c r="BB3" t="s">
        <v>26</v>
      </c>
      <c r="BD3">
        <v>1.2</v>
      </c>
      <c r="BE3" t="s">
        <v>26</v>
      </c>
      <c r="BG3" s="11">
        <v>1.2</v>
      </c>
      <c r="BH3" t="s">
        <v>26</v>
      </c>
      <c r="BJ3" s="6">
        <v>1.2</v>
      </c>
    </row>
    <row r="4" spans="1:62" x14ac:dyDescent="0.25">
      <c r="A4" s="1">
        <v>250</v>
      </c>
      <c r="B4" s="1" t="s">
        <v>39</v>
      </c>
      <c r="C4" s="2">
        <v>47.457617053666503</v>
      </c>
      <c r="D4" s="2">
        <v>1.8494223787700601</v>
      </c>
      <c r="E4" s="2">
        <v>14.3675167419192</v>
      </c>
      <c r="F4" s="2">
        <v>0</v>
      </c>
      <c r="G4" s="2">
        <v>7.9903845069232098</v>
      </c>
      <c r="H4" s="2">
        <v>9.2803859013001802</v>
      </c>
      <c r="I4" s="2">
        <v>0.187222202282425</v>
      </c>
      <c r="J4" s="2">
        <v>11.0902052568351</v>
      </c>
      <c r="K4" s="2">
        <v>0</v>
      </c>
      <c r="L4" s="2">
        <v>0</v>
      </c>
      <c r="M4" s="2">
        <v>2.6542336629538901</v>
      </c>
      <c r="N4" s="2">
        <v>0.91946259626653903</v>
      </c>
      <c r="O4" s="2">
        <v>0</v>
      </c>
      <c r="P4" s="2">
        <v>0</v>
      </c>
      <c r="Q4" s="3">
        <v>1.18</v>
      </c>
      <c r="R4" s="3">
        <v>0</v>
      </c>
      <c r="S4" s="3">
        <v>0</v>
      </c>
      <c r="T4" s="3">
        <v>0.30373113382877498</v>
      </c>
      <c r="U4" s="3">
        <v>0</v>
      </c>
      <c r="V4" s="3">
        <v>1.76</v>
      </c>
      <c r="W4" t="s">
        <v>26</v>
      </c>
      <c r="X4" s="10">
        <v>1.66</v>
      </c>
      <c r="Y4" t="s">
        <v>26</v>
      </c>
      <c r="AA4" s="4">
        <v>1.5599999999999998</v>
      </c>
      <c r="AB4" t="s">
        <v>26</v>
      </c>
      <c r="AD4" s="4">
        <v>1.4599999999999997</v>
      </c>
      <c r="AE4" t="s">
        <v>26</v>
      </c>
      <c r="AG4" s="4">
        <v>1.3599999999999997</v>
      </c>
      <c r="AH4" t="s">
        <v>26</v>
      </c>
      <c r="AJ4" s="4">
        <v>1.3099999999999996</v>
      </c>
      <c r="AK4" t="s">
        <v>26</v>
      </c>
      <c r="AM4">
        <v>1.2599999999999996</v>
      </c>
      <c r="AN4" t="s">
        <v>26</v>
      </c>
      <c r="AP4">
        <v>1.21</v>
      </c>
      <c r="AQ4" t="s">
        <v>26</v>
      </c>
      <c r="AS4">
        <v>1.18</v>
      </c>
      <c r="AU4">
        <v>1.18</v>
      </c>
      <c r="AV4" t="s">
        <v>26</v>
      </c>
      <c r="AX4">
        <v>1.18</v>
      </c>
      <c r="AY4" t="s">
        <v>26</v>
      </c>
      <c r="BA4">
        <v>1.18</v>
      </c>
      <c r="BB4" t="s">
        <v>26</v>
      </c>
      <c r="BD4">
        <v>1.18</v>
      </c>
      <c r="BE4" t="s">
        <v>26</v>
      </c>
      <c r="BG4" s="11">
        <v>1.18</v>
      </c>
      <c r="BH4" t="s">
        <v>26</v>
      </c>
      <c r="BJ4" s="6">
        <v>1.18</v>
      </c>
    </row>
    <row r="5" spans="1:62" x14ac:dyDescent="0.25">
      <c r="A5" s="1">
        <v>350</v>
      </c>
      <c r="B5" s="1" t="s">
        <v>39</v>
      </c>
      <c r="C5" s="2">
        <v>47.754581698945699</v>
      </c>
      <c r="D5" s="2">
        <v>1.62084471041096</v>
      </c>
      <c r="E5" s="2">
        <v>16.013484777043999</v>
      </c>
      <c r="F5" s="2">
        <v>0</v>
      </c>
      <c r="G5" s="2">
        <v>6.8448664576498803</v>
      </c>
      <c r="H5" s="2">
        <v>8.7129076259132994</v>
      </c>
      <c r="I5" s="2">
        <v>0.204026755586491</v>
      </c>
      <c r="J5" s="2">
        <v>10.1834442823851</v>
      </c>
      <c r="K5" s="2">
        <v>0</v>
      </c>
      <c r="L5" s="2">
        <v>0</v>
      </c>
      <c r="M5" s="2">
        <v>2.8382982927197</v>
      </c>
      <c r="N5" s="2">
        <v>1.28757318772124</v>
      </c>
      <c r="O5" s="2">
        <v>0</v>
      </c>
      <c r="P5" s="2">
        <v>0</v>
      </c>
      <c r="Q5" s="3">
        <v>1.35</v>
      </c>
      <c r="R5" s="3">
        <v>0</v>
      </c>
      <c r="S5" s="3">
        <v>0</v>
      </c>
      <c r="T5" s="3">
        <v>0.33354040643781102</v>
      </c>
      <c r="U5" s="3">
        <v>0</v>
      </c>
      <c r="V5" s="3">
        <v>1.65</v>
      </c>
      <c r="W5" t="s">
        <v>26</v>
      </c>
      <c r="X5" s="10">
        <v>1.5499999999999998</v>
      </c>
      <c r="Y5" t="s">
        <v>26</v>
      </c>
      <c r="AA5" s="4">
        <v>1.4499999999999997</v>
      </c>
      <c r="AB5" t="s">
        <v>26</v>
      </c>
      <c r="AD5" s="4">
        <v>1.3499999999999996</v>
      </c>
      <c r="AE5" t="s">
        <v>26</v>
      </c>
      <c r="AG5" s="4">
        <v>1.2499999999999996</v>
      </c>
      <c r="AH5" t="s">
        <v>25</v>
      </c>
      <c r="AJ5">
        <v>1.28</v>
      </c>
      <c r="AK5" t="s">
        <v>25</v>
      </c>
      <c r="AM5">
        <v>1.3</v>
      </c>
      <c r="AN5" t="s">
        <v>25</v>
      </c>
      <c r="AP5">
        <v>1.35</v>
      </c>
      <c r="AQ5" t="s">
        <v>26</v>
      </c>
      <c r="AS5">
        <v>1.35</v>
      </c>
      <c r="AU5">
        <v>1.35</v>
      </c>
      <c r="AV5" t="s">
        <v>26</v>
      </c>
      <c r="AX5">
        <v>1.35</v>
      </c>
      <c r="AY5" t="s">
        <v>26</v>
      </c>
      <c r="BA5">
        <v>1.35</v>
      </c>
      <c r="BB5" t="s">
        <v>26</v>
      </c>
      <c r="BD5">
        <v>1.35</v>
      </c>
      <c r="BE5" t="s">
        <v>26</v>
      </c>
      <c r="BG5" s="11">
        <v>1.35</v>
      </c>
      <c r="BH5" t="s">
        <v>26</v>
      </c>
      <c r="BJ5" s="6">
        <v>1.35</v>
      </c>
    </row>
    <row r="6" spans="1:62" x14ac:dyDescent="0.25">
      <c r="A6" s="1">
        <v>450</v>
      </c>
      <c r="B6" s="1" t="s">
        <v>39</v>
      </c>
      <c r="C6" s="2">
        <v>47.803206871475901</v>
      </c>
      <c r="D6" s="2">
        <v>1.77162567418067</v>
      </c>
      <c r="E6" s="2">
        <v>15.463520440927599</v>
      </c>
      <c r="F6" s="2">
        <v>0</v>
      </c>
      <c r="G6" s="2">
        <v>6.8812958881645603</v>
      </c>
      <c r="H6" s="2">
        <v>9.3061336460322401</v>
      </c>
      <c r="I6" s="2">
        <v>0.19565724888838801</v>
      </c>
      <c r="J6" s="2">
        <v>10.7042534891151</v>
      </c>
      <c r="K6" s="2">
        <v>0</v>
      </c>
      <c r="L6" s="2">
        <v>0</v>
      </c>
      <c r="M6" s="2">
        <v>2.9223423895123699</v>
      </c>
      <c r="N6" s="2">
        <v>1.01875181062197</v>
      </c>
      <c r="O6" s="2">
        <v>0</v>
      </c>
      <c r="P6" s="2">
        <v>0</v>
      </c>
      <c r="Q6" s="3">
        <v>1.1399999999999999</v>
      </c>
      <c r="R6" s="3">
        <v>0</v>
      </c>
      <c r="S6" s="3">
        <v>0</v>
      </c>
      <c r="T6" s="3">
        <v>0.330144443998869</v>
      </c>
      <c r="U6" s="3">
        <v>0</v>
      </c>
      <c r="V6" s="3">
        <v>1.64</v>
      </c>
      <c r="W6" t="s">
        <v>26</v>
      </c>
      <c r="X6" s="10">
        <v>1.5399999999999998</v>
      </c>
      <c r="Y6" t="s">
        <v>26</v>
      </c>
      <c r="AA6" s="4">
        <v>1.4399999999999997</v>
      </c>
      <c r="AB6" t="s">
        <v>26</v>
      </c>
      <c r="AD6" s="4">
        <v>1.3399999999999996</v>
      </c>
      <c r="AE6" t="s">
        <v>26</v>
      </c>
      <c r="AG6" s="4">
        <v>1.2399999999999995</v>
      </c>
      <c r="AH6" t="s">
        <v>26</v>
      </c>
      <c r="AJ6" s="4">
        <v>1.1899999999999995</v>
      </c>
      <c r="AK6" t="s">
        <v>26</v>
      </c>
      <c r="AM6">
        <v>1.1399999999999995</v>
      </c>
      <c r="AN6" t="s">
        <v>26</v>
      </c>
      <c r="AP6">
        <v>1.1200000000000001</v>
      </c>
      <c r="AQ6" t="s">
        <v>25</v>
      </c>
      <c r="AS6">
        <v>1.1399999999999999</v>
      </c>
      <c r="AU6">
        <v>1.1399999999999999</v>
      </c>
      <c r="AV6" t="s">
        <v>26</v>
      </c>
      <c r="AX6">
        <v>1.1399999999999999</v>
      </c>
      <c r="AY6" t="s">
        <v>26</v>
      </c>
      <c r="BA6">
        <v>1.1399999999999999</v>
      </c>
      <c r="BB6" t="s">
        <v>26</v>
      </c>
      <c r="BD6">
        <v>1.1399999999999999</v>
      </c>
      <c r="BE6" t="s">
        <v>26</v>
      </c>
      <c r="BG6" s="11">
        <v>1.1399999999999999</v>
      </c>
      <c r="BH6" t="s">
        <v>26</v>
      </c>
      <c r="BJ6" s="6">
        <v>1.1399999999999999</v>
      </c>
    </row>
    <row r="7" spans="1:62" x14ac:dyDescent="0.25">
      <c r="A7" s="1">
        <v>550</v>
      </c>
      <c r="B7" s="1" t="s">
        <v>39</v>
      </c>
      <c r="C7" s="2">
        <v>48.135104077433198</v>
      </c>
      <c r="D7" s="2">
        <v>1.6871181640644199</v>
      </c>
      <c r="E7" s="2">
        <v>16.452055158537501</v>
      </c>
      <c r="F7" s="2">
        <v>0</v>
      </c>
      <c r="G7" s="2">
        <v>6.4764960622069001</v>
      </c>
      <c r="H7" s="2">
        <v>9.5142056938188801</v>
      </c>
      <c r="I7" s="2">
        <v>0.19404091484375899</v>
      </c>
      <c r="J7" s="2">
        <v>9.9233240662393403</v>
      </c>
      <c r="K7" s="2">
        <v>0</v>
      </c>
      <c r="L7" s="2">
        <v>0</v>
      </c>
      <c r="M7" s="2">
        <v>2.90995913126662</v>
      </c>
      <c r="N7" s="2">
        <v>0.81112916514173405</v>
      </c>
      <c r="O7" s="2">
        <v>0</v>
      </c>
      <c r="P7" s="2">
        <v>0</v>
      </c>
      <c r="Q7" s="3">
        <v>1.32</v>
      </c>
      <c r="R7" s="3">
        <v>0</v>
      </c>
      <c r="S7" s="3">
        <v>0</v>
      </c>
      <c r="T7" s="3">
        <v>0.36120241553174398</v>
      </c>
      <c r="U7" s="3">
        <v>0</v>
      </c>
      <c r="V7" s="3">
        <v>1.5799999999999998</v>
      </c>
      <c r="W7" t="s">
        <v>26</v>
      </c>
      <c r="X7" s="10">
        <v>1.4799999999999998</v>
      </c>
      <c r="Y7" t="s">
        <v>26</v>
      </c>
      <c r="AA7" s="4">
        <v>1.3799999999999997</v>
      </c>
      <c r="AB7" t="s">
        <v>26</v>
      </c>
      <c r="AD7" s="4">
        <v>1.2799999999999996</v>
      </c>
      <c r="AE7" t="s">
        <v>25</v>
      </c>
      <c r="AG7">
        <v>1.32</v>
      </c>
      <c r="AH7" t="s">
        <v>26</v>
      </c>
      <c r="AJ7">
        <v>1.32</v>
      </c>
      <c r="AK7" t="s">
        <v>26</v>
      </c>
      <c r="AM7">
        <v>1.32</v>
      </c>
      <c r="AN7" t="s">
        <v>26</v>
      </c>
      <c r="AP7">
        <v>1.32</v>
      </c>
      <c r="AQ7" t="s">
        <v>26</v>
      </c>
      <c r="AS7">
        <v>1.32</v>
      </c>
      <c r="AU7">
        <v>1.32</v>
      </c>
      <c r="AV7" t="s">
        <v>26</v>
      </c>
      <c r="AX7">
        <v>1.32</v>
      </c>
      <c r="AY7" t="s">
        <v>26</v>
      </c>
      <c r="BA7">
        <v>1.32</v>
      </c>
      <c r="BB7" t="s">
        <v>26</v>
      </c>
      <c r="BD7">
        <v>1.32</v>
      </c>
      <c r="BE7" t="s">
        <v>26</v>
      </c>
      <c r="BG7" s="11">
        <v>1.32</v>
      </c>
      <c r="BH7" t="s">
        <v>26</v>
      </c>
      <c r="BJ7" s="6">
        <v>1.32</v>
      </c>
    </row>
    <row r="8" spans="1:62" x14ac:dyDescent="0.25">
      <c r="A8" s="1">
        <v>650</v>
      </c>
      <c r="B8" s="1" t="s">
        <v>39</v>
      </c>
      <c r="C8" s="2">
        <v>48.024198927898297</v>
      </c>
      <c r="D8" s="2">
        <v>1.7335346201388599</v>
      </c>
      <c r="E8" s="2">
        <v>15.069309827149199</v>
      </c>
      <c r="F8" s="2">
        <v>0</v>
      </c>
      <c r="G8" s="2">
        <v>7.7509972447719599</v>
      </c>
      <c r="H8" s="2">
        <v>8.8633297275924505</v>
      </c>
      <c r="I8" s="2">
        <v>0.20342436593236701</v>
      </c>
      <c r="J8" s="2">
        <v>11.0592079656458</v>
      </c>
      <c r="K8" s="2">
        <v>0</v>
      </c>
      <c r="L8" s="2">
        <v>0</v>
      </c>
      <c r="M8" s="2">
        <v>2.7110811254214302</v>
      </c>
      <c r="N8" s="2">
        <v>0.95540103870562798</v>
      </c>
      <c r="O8" s="2">
        <v>0</v>
      </c>
      <c r="P8" s="2">
        <v>0</v>
      </c>
      <c r="Q8" s="3">
        <v>1.25</v>
      </c>
      <c r="R8" s="3">
        <v>0</v>
      </c>
      <c r="S8" s="3">
        <v>0</v>
      </c>
      <c r="T8" s="3">
        <v>0.44325988250061699</v>
      </c>
      <c r="U8" s="3">
        <v>0</v>
      </c>
      <c r="V8" s="3">
        <v>1.7</v>
      </c>
      <c r="W8" t="s">
        <v>26</v>
      </c>
      <c r="X8" s="10">
        <v>1.5999999999999999</v>
      </c>
      <c r="Y8" t="s">
        <v>26</v>
      </c>
      <c r="AA8" s="4">
        <v>1.4999999999999998</v>
      </c>
      <c r="AB8" t="s">
        <v>26</v>
      </c>
      <c r="AD8" s="4">
        <v>1.3999999999999997</v>
      </c>
      <c r="AE8" t="s">
        <v>26</v>
      </c>
      <c r="AG8" s="4">
        <v>1.2999999999999996</v>
      </c>
      <c r="AH8" t="s">
        <v>26</v>
      </c>
      <c r="AJ8" s="4">
        <v>1.2499999999999996</v>
      </c>
      <c r="AK8" t="s">
        <v>26</v>
      </c>
      <c r="AM8">
        <v>1.1999999999999995</v>
      </c>
      <c r="AN8" t="s">
        <v>25</v>
      </c>
      <c r="AP8">
        <v>1.25</v>
      </c>
      <c r="AQ8" t="s">
        <v>26</v>
      </c>
      <c r="AS8">
        <v>1.25</v>
      </c>
      <c r="AU8">
        <v>1.25</v>
      </c>
      <c r="AV8" t="s">
        <v>26</v>
      </c>
      <c r="AX8">
        <v>1.25</v>
      </c>
      <c r="AY8" t="s">
        <v>26</v>
      </c>
      <c r="BA8">
        <v>1.25</v>
      </c>
      <c r="BB8" t="s">
        <v>26</v>
      </c>
      <c r="BD8">
        <v>1.25</v>
      </c>
      <c r="BE8" t="s">
        <v>26</v>
      </c>
      <c r="BG8" s="11">
        <v>1.25</v>
      </c>
      <c r="BH8" t="s">
        <v>26</v>
      </c>
      <c r="BJ8" s="6">
        <v>1.25</v>
      </c>
    </row>
    <row r="9" spans="1:62" x14ac:dyDescent="0.25">
      <c r="A9" s="1">
        <v>750</v>
      </c>
      <c r="B9" s="1" t="s">
        <v>39</v>
      </c>
      <c r="C9" s="2">
        <v>47.890798676820403</v>
      </c>
      <c r="D9" s="2">
        <v>1.6800367850331701</v>
      </c>
      <c r="E9" s="2">
        <v>14.5369186461404</v>
      </c>
      <c r="F9" s="2">
        <v>0</v>
      </c>
      <c r="G9" s="2">
        <v>8.7666497905705594</v>
      </c>
      <c r="H9" s="2">
        <v>8.8436969317392808</v>
      </c>
      <c r="I9" s="2">
        <v>0.204856949148082</v>
      </c>
      <c r="J9" s="2">
        <v>11.3287353339622</v>
      </c>
      <c r="K9" s="2">
        <v>0</v>
      </c>
      <c r="L9" s="2">
        <v>0</v>
      </c>
      <c r="M9" s="2">
        <v>2.5282553964246199</v>
      </c>
      <c r="N9" s="2">
        <v>0.88392654624339295</v>
      </c>
      <c r="O9" s="2">
        <v>0</v>
      </c>
      <c r="P9" s="2">
        <v>0</v>
      </c>
      <c r="Q9" s="3">
        <v>1.1399999999999995</v>
      </c>
      <c r="R9" s="3">
        <v>0</v>
      </c>
      <c r="S9" s="3">
        <v>0</v>
      </c>
      <c r="T9" s="3">
        <v>0.25141239221323902</v>
      </c>
      <c r="U9" s="3">
        <v>0</v>
      </c>
      <c r="V9" s="3">
        <v>1.74</v>
      </c>
      <c r="W9" t="s">
        <v>26</v>
      </c>
      <c r="X9" s="10">
        <v>1.64</v>
      </c>
      <c r="Y9" t="s">
        <v>26</v>
      </c>
      <c r="AA9" s="4">
        <v>1.5399999999999998</v>
      </c>
      <c r="AB9" t="s">
        <v>26</v>
      </c>
      <c r="AD9" s="4">
        <v>1.4399999999999997</v>
      </c>
      <c r="AE9" t="s">
        <v>26</v>
      </c>
      <c r="AG9" s="4">
        <v>1.3399999999999996</v>
      </c>
      <c r="AH9" t="s">
        <v>26</v>
      </c>
      <c r="AJ9" s="4">
        <v>1.2399999999999995</v>
      </c>
      <c r="AK9" t="s">
        <v>26</v>
      </c>
      <c r="AM9">
        <v>1.1899999999999995</v>
      </c>
      <c r="AN9" t="s">
        <v>26</v>
      </c>
      <c r="AP9">
        <v>1.1599999999999995</v>
      </c>
      <c r="AQ9" t="s">
        <v>26</v>
      </c>
      <c r="AS9">
        <v>1.1399999999999995</v>
      </c>
      <c r="AU9">
        <v>1.1399999999999995</v>
      </c>
      <c r="AV9" t="s">
        <v>26</v>
      </c>
      <c r="AX9">
        <v>1.1399999999999995</v>
      </c>
      <c r="AY9" t="s">
        <v>26</v>
      </c>
      <c r="BA9">
        <v>1.1399999999999995</v>
      </c>
      <c r="BB9" t="s">
        <v>26</v>
      </c>
      <c r="BD9">
        <v>1.1399999999999995</v>
      </c>
      <c r="BE9" t="s">
        <v>26</v>
      </c>
      <c r="BG9" s="11">
        <v>1.1399999999999995</v>
      </c>
      <c r="BH9" t="s">
        <v>26</v>
      </c>
      <c r="BJ9" s="6">
        <v>1.1399999999999995</v>
      </c>
    </row>
    <row r="10" spans="1:62" x14ac:dyDescent="0.25">
      <c r="A10" s="1">
        <v>850</v>
      </c>
      <c r="B10" s="1" t="s">
        <v>39</v>
      </c>
      <c r="C10" s="2">
        <v>48.4912570583083</v>
      </c>
      <c r="D10" s="2">
        <v>1.5017465749244601</v>
      </c>
      <c r="E10" s="2">
        <v>14.735209651507599</v>
      </c>
      <c r="F10" s="2">
        <v>0</v>
      </c>
      <c r="G10" s="2">
        <v>8.3151630807358003</v>
      </c>
      <c r="H10" s="2">
        <v>9.3957777477910298</v>
      </c>
      <c r="I10" s="2">
        <v>0.20525989150130999</v>
      </c>
      <c r="J10" s="2">
        <v>10.881907859598201</v>
      </c>
      <c r="K10" s="2">
        <v>0</v>
      </c>
      <c r="L10" s="2">
        <v>0</v>
      </c>
      <c r="M10" s="2">
        <v>2.50433400408523</v>
      </c>
      <c r="N10" s="2">
        <v>0.66940487647390701</v>
      </c>
      <c r="O10" s="2">
        <v>0</v>
      </c>
      <c r="P10" s="2">
        <v>0</v>
      </c>
      <c r="Q10" s="3">
        <v>1.1199999999999994</v>
      </c>
      <c r="R10" s="3">
        <v>0</v>
      </c>
      <c r="S10" s="3">
        <v>0</v>
      </c>
      <c r="T10" s="3">
        <v>0.229705890285718</v>
      </c>
      <c r="U10" s="3">
        <v>0</v>
      </c>
      <c r="V10" s="3">
        <v>1.72</v>
      </c>
      <c r="W10" t="s">
        <v>26</v>
      </c>
      <c r="X10" s="10">
        <v>1.6199999999999999</v>
      </c>
      <c r="Y10" t="s">
        <v>26</v>
      </c>
      <c r="AA10" s="4">
        <v>1.5199999999999998</v>
      </c>
      <c r="AB10" t="s">
        <v>26</v>
      </c>
      <c r="AD10" s="4">
        <v>1.4199999999999997</v>
      </c>
      <c r="AE10" t="s">
        <v>26</v>
      </c>
      <c r="AG10" s="4">
        <v>1.3199999999999996</v>
      </c>
      <c r="AH10" t="s">
        <v>26</v>
      </c>
      <c r="AJ10" s="4">
        <v>1.2199999999999995</v>
      </c>
      <c r="AK10" t="s">
        <v>26</v>
      </c>
      <c r="AM10">
        <v>1.1699999999999995</v>
      </c>
      <c r="AN10" t="s">
        <v>26</v>
      </c>
      <c r="AP10">
        <v>1.1399999999999995</v>
      </c>
      <c r="AQ10" t="s">
        <v>26</v>
      </c>
      <c r="AS10">
        <v>1.1199999999999994</v>
      </c>
      <c r="AU10">
        <v>1.1199999999999994</v>
      </c>
      <c r="AV10" t="s">
        <v>26</v>
      </c>
      <c r="AX10">
        <v>1.1199999999999994</v>
      </c>
      <c r="AY10" t="s">
        <v>26</v>
      </c>
      <c r="BA10">
        <v>1.1199999999999994</v>
      </c>
      <c r="BB10" t="s">
        <v>26</v>
      </c>
      <c r="BD10">
        <v>1.1199999999999994</v>
      </c>
      <c r="BE10" t="s">
        <v>26</v>
      </c>
      <c r="BG10" s="11">
        <v>1.1199999999999994</v>
      </c>
      <c r="BH10" t="s">
        <v>26</v>
      </c>
      <c r="BJ10" s="6">
        <v>1.1199999999999994</v>
      </c>
    </row>
    <row r="11" spans="1:62" x14ac:dyDescent="0.25">
      <c r="A11" s="1">
        <v>950</v>
      </c>
      <c r="B11" s="1" t="s">
        <v>39</v>
      </c>
      <c r="C11" s="2">
        <v>48.7772686885654</v>
      </c>
      <c r="D11" s="2">
        <v>1.28232698697775</v>
      </c>
      <c r="E11" s="2">
        <v>14.853412455299001</v>
      </c>
      <c r="F11" s="2">
        <v>0</v>
      </c>
      <c r="G11" s="2">
        <v>8.6963395468549898</v>
      </c>
      <c r="H11" s="2">
        <v>9.5628415509285105</v>
      </c>
      <c r="I11" s="2">
        <v>0.20626295301198</v>
      </c>
      <c r="J11" s="2">
        <v>10.574926517957801</v>
      </c>
      <c r="K11" s="2">
        <v>0</v>
      </c>
      <c r="L11" s="2">
        <v>0</v>
      </c>
      <c r="M11" s="2">
        <v>2.45423168970065</v>
      </c>
      <c r="N11" s="2">
        <v>0.593412637910953</v>
      </c>
      <c r="O11" s="2">
        <v>0</v>
      </c>
      <c r="P11" s="2">
        <v>0</v>
      </c>
      <c r="Q11" s="3">
        <v>1.1399999999999995</v>
      </c>
      <c r="R11" s="3">
        <v>0</v>
      </c>
      <c r="S11" s="3">
        <v>0</v>
      </c>
      <c r="T11" s="3">
        <v>0.24386032826524301</v>
      </c>
      <c r="U11" s="3">
        <v>0</v>
      </c>
      <c r="V11" s="3">
        <v>1.72</v>
      </c>
      <c r="W11" t="s">
        <v>26</v>
      </c>
      <c r="X11" s="10">
        <v>1.6199999999999999</v>
      </c>
      <c r="Y11" t="s">
        <v>26</v>
      </c>
      <c r="AA11" s="4">
        <v>1.5199999999999998</v>
      </c>
      <c r="AB11" t="s">
        <v>26</v>
      </c>
      <c r="AD11" s="4">
        <v>1.4199999999999997</v>
      </c>
      <c r="AE11" t="s">
        <v>26</v>
      </c>
      <c r="AG11" s="4">
        <v>1.3199999999999996</v>
      </c>
      <c r="AH11" t="s">
        <v>26</v>
      </c>
      <c r="AJ11" s="4">
        <v>1.2199999999999995</v>
      </c>
      <c r="AK11" t="s">
        <v>26</v>
      </c>
      <c r="AM11">
        <v>1.1699999999999995</v>
      </c>
      <c r="AN11" t="s">
        <v>26</v>
      </c>
      <c r="AP11">
        <v>1.1399999999999995</v>
      </c>
      <c r="AQ11" t="s">
        <v>26</v>
      </c>
      <c r="AS11">
        <v>1.1199999999999994</v>
      </c>
      <c r="AU11">
        <v>1.1199999999999994</v>
      </c>
      <c r="AV11" t="s">
        <v>25</v>
      </c>
      <c r="AX11">
        <v>1.1399999999999995</v>
      </c>
      <c r="AY11" t="s">
        <v>26</v>
      </c>
      <c r="BA11">
        <v>1.1399999999999995</v>
      </c>
      <c r="BB11" t="s">
        <v>26</v>
      </c>
      <c r="BD11">
        <v>1.1399999999999995</v>
      </c>
      <c r="BE11" t="s">
        <v>26</v>
      </c>
      <c r="BG11" s="11">
        <v>1.1399999999999995</v>
      </c>
      <c r="BH11" t="s">
        <v>26</v>
      </c>
      <c r="BJ11" s="6">
        <v>1.1399999999999995</v>
      </c>
    </row>
    <row r="12" spans="1:62" x14ac:dyDescent="0.25">
      <c r="A12" s="1">
        <v>1050</v>
      </c>
      <c r="B12" s="1" t="s">
        <v>39</v>
      </c>
      <c r="C12" s="2">
        <v>48.297407158878201</v>
      </c>
      <c r="D12" s="2">
        <v>1.45583945346014</v>
      </c>
      <c r="E12" s="2">
        <v>14.8776099767869</v>
      </c>
      <c r="F12" s="2">
        <v>0</v>
      </c>
      <c r="G12" s="2">
        <v>8.3774220637662804</v>
      </c>
      <c r="H12" s="2">
        <v>9.4130025352146198</v>
      </c>
      <c r="I12" s="2">
        <v>0.193578319573115</v>
      </c>
      <c r="J12" s="2">
        <v>11.2232134552887</v>
      </c>
      <c r="K12" s="2">
        <v>0</v>
      </c>
      <c r="L12" s="2">
        <v>0</v>
      </c>
      <c r="M12" s="2">
        <v>2.4322861154815101</v>
      </c>
      <c r="N12" s="2">
        <v>0.67362755133633301</v>
      </c>
      <c r="O12" s="2">
        <v>0</v>
      </c>
      <c r="P12" s="2">
        <v>0</v>
      </c>
      <c r="Q12" s="3">
        <v>1.08</v>
      </c>
      <c r="R12" s="3">
        <v>0</v>
      </c>
      <c r="S12" s="3">
        <v>0</v>
      </c>
      <c r="T12" s="3">
        <v>0.239152950194881</v>
      </c>
      <c r="U12" s="3">
        <v>0</v>
      </c>
      <c r="V12" s="3">
        <v>1.7000000000000002</v>
      </c>
      <c r="W12" t="s">
        <v>26</v>
      </c>
      <c r="X12" s="10">
        <v>1.6</v>
      </c>
      <c r="Y12" t="s">
        <v>26</v>
      </c>
      <c r="AA12" s="4">
        <v>1.5</v>
      </c>
      <c r="AB12" t="s">
        <v>26</v>
      </c>
      <c r="AD12" s="4">
        <v>1.4</v>
      </c>
      <c r="AE12" t="s">
        <v>26</v>
      </c>
      <c r="AG12" s="4">
        <v>1.2999999999999998</v>
      </c>
      <c r="AH12" t="s">
        <v>26</v>
      </c>
      <c r="AJ12" s="4">
        <v>1.1999999999999997</v>
      </c>
      <c r="AK12" t="s">
        <v>26</v>
      </c>
      <c r="AM12">
        <v>1.1499999999999997</v>
      </c>
      <c r="AN12" t="s">
        <v>26</v>
      </c>
      <c r="AP12">
        <v>1.1199999999999997</v>
      </c>
      <c r="AQ12" t="s">
        <v>26</v>
      </c>
      <c r="AS12">
        <v>1.0999999999999996</v>
      </c>
      <c r="AU12">
        <v>1.0999999999999996</v>
      </c>
      <c r="AV12" t="s">
        <v>26</v>
      </c>
      <c r="AX12">
        <v>1.0799999999999996</v>
      </c>
      <c r="AY12" t="s">
        <v>26</v>
      </c>
      <c r="BA12">
        <f>AX12-0.05</f>
        <v>1.0299999999999996</v>
      </c>
      <c r="BB12" t="s">
        <v>25</v>
      </c>
      <c r="BD12">
        <v>1.05</v>
      </c>
      <c r="BE12" t="s">
        <v>25</v>
      </c>
      <c r="BG12" s="11">
        <v>1.08</v>
      </c>
      <c r="BH12" t="s">
        <v>26</v>
      </c>
      <c r="BJ12" s="6">
        <v>1.08</v>
      </c>
    </row>
    <row r="13" spans="1:62" x14ac:dyDescent="0.25">
      <c r="A13" s="1">
        <v>1150</v>
      </c>
      <c r="B13" s="1" t="s">
        <v>39</v>
      </c>
      <c r="C13" s="2">
        <v>48.4492651687858</v>
      </c>
      <c r="D13" s="2">
        <v>1.55455939392832</v>
      </c>
      <c r="E13" s="2">
        <v>14.9307994531117</v>
      </c>
      <c r="F13" s="2">
        <v>0</v>
      </c>
      <c r="G13" s="2">
        <v>7.8603634636583699</v>
      </c>
      <c r="H13" s="2">
        <v>9.0628364978718192</v>
      </c>
      <c r="I13" s="2">
        <v>0.19229969528237401</v>
      </c>
      <c r="J13" s="2">
        <v>11.449558893018599</v>
      </c>
      <c r="K13" s="2">
        <v>0</v>
      </c>
      <c r="L13" s="2">
        <v>0</v>
      </c>
      <c r="M13" s="2">
        <v>2.5142708281546802</v>
      </c>
      <c r="N13" s="2">
        <v>0.86138659721347699</v>
      </c>
      <c r="O13" s="2">
        <v>0</v>
      </c>
      <c r="P13" s="2">
        <v>0</v>
      </c>
      <c r="Q13" s="3">
        <v>1.07</v>
      </c>
      <c r="R13" s="3">
        <v>0</v>
      </c>
      <c r="S13" s="3">
        <v>0</v>
      </c>
      <c r="T13" s="3">
        <v>0.23188948535821699</v>
      </c>
      <c r="U13" s="3">
        <v>0</v>
      </c>
      <c r="V13" s="3">
        <v>1.74</v>
      </c>
      <c r="W13" t="s">
        <v>26</v>
      </c>
      <c r="X13" s="10">
        <v>1.64</v>
      </c>
      <c r="Y13" t="s">
        <v>26</v>
      </c>
      <c r="AA13" s="4">
        <v>1.5399999999999998</v>
      </c>
      <c r="AB13" t="s">
        <v>26</v>
      </c>
      <c r="AD13" s="4">
        <v>1.4399999999999997</v>
      </c>
      <c r="AE13" t="s">
        <v>26</v>
      </c>
      <c r="AG13" s="4">
        <v>1.3399999999999996</v>
      </c>
      <c r="AH13" t="s">
        <v>26</v>
      </c>
      <c r="AJ13" s="4">
        <v>1.2399999999999995</v>
      </c>
      <c r="AK13" t="s">
        <v>26</v>
      </c>
      <c r="AM13">
        <v>1.1899999999999995</v>
      </c>
      <c r="AN13" t="s">
        <v>26</v>
      </c>
      <c r="AP13">
        <v>1.1599999999999995</v>
      </c>
      <c r="AQ13" t="s">
        <v>26</v>
      </c>
      <c r="AS13">
        <v>1.1399999999999995</v>
      </c>
      <c r="AU13">
        <v>1.1399999999999995</v>
      </c>
      <c r="AV13" t="s">
        <v>26</v>
      </c>
      <c r="AX13">
        <v>1.1199999999999994</v>
      </c>
      <c r="AY13" t="s">
        <v>26</v>
      </c>
      <c r="BA13">
        <f t="shared" ref="BA13:BA40" si="0">AX13-0.05</f>
        <v>1.0699999999999994</v>
      </c>
      <c r="BB13" t="s">
        <v>26</v>
      </c>
      <c r="BD13">
        <v>1.05</v>
      </c>
      <c r="BE13" t="s">
        <v>25</v>
      </c>
      <c r="BG13" s="11">
        <v>1.07</v>
      </c>
      <c r="BH13" t="s">
        <v>26</v>
      </c>
      <c r="BJ13" s="6">
        <v>1.07</v>
      </c>
    </row>
    <row r="14" spans="1:62" x14ac:dyDescent="0.25">
      <c r="A14" s="1">
        <v>1250</v>
      </c>
      <c r="B14" s="1" t="s">
        <v>39</v>
      </c>
      <c r="C14" s="2">
        <v>48.918295770545001</v>
      </c>
      <c r="D14" s="2">
        <v>1.3271559104731101</v>
      </c>
      <c r="E14" s="2">
        <v>14.683642234463299</v>
      </c>
      <c r="F14" s="2">
        <v>0</v>
      </c>
      <c r="G14" s="2">
        <v>8.5930057381183502</v>
      </c>
      <c r="H14" s="2">
        <v>9.1780646481894195</v>
      </c>
      <c r="I14" s="2">
        <v>0.19678968208747</v>
      </c>
      <c r="J14" s="2">
        <v>11.2498301132814</v>
      </c>
      <c r="K14" s="2">
        <v>0</v>
      </c>
      <c r="L14" s="2">
        <v>0</v>
      </c>
      <c r="M14" s="2">
        <v>2.3138724697747701</v>
      </c>
      <c r="N14" s="2">
        <v>0.933984845214199</v>
      </c>
      <c r="O14" s="2">
        <v>0</v>
      </c>
      <c r="P14" s="2">
        <v>0</v>
      </c>
      <c r="Q14" s="3">
        <v>1.05</v>
      </c>
      <c r="R14" s="3">
        <v>0</v>
      </c>
      <c r="S14" s="3">
        <v>0</v>
      </c>
      <c r="T14" s="3">
        <v>0.19622680458150901</v>
      </c>
      <c r="U14" s="3">
        <v>0</v>
      </c>
      <c r="V14" s="3">
        <v>1.78</v>
      </c>
      <c r="W14" t="s">
        <v>26</v>
      </c>
      <c r="X14" s="10">
        <v>1.68</v>
      </c>
      <c r="Y14" t="s">
        <v>26</v>
      </c>
      <c r="AA14" s="4">
        <v>1.5799999999999998</v>
      </c>
      <c r="AB14" t="s">
        <v>26</v>
      </c>
      <c r="AD14" s="4">
        <v>1.4799999999999998</v>
      </c>
      <c r="AE14" t="s">
        <v>26</v>
      </c>
      <c r="AG14" s="4">
        <v>1.3799999999999997</v>
      </c>
      <c r="AH14" t="s">
        <v>26</v>
      </c>
      <c r="AJ14" s="4">
        <v>1.2799999999999996</v>
      </c>
      <c r="AK14" t="s">
        <v>26</v>
      </c>
      <c r="AM14">
        <v>1.2299999999999995</v>
      </c>
      <c r="AN14" t="s">
        <v>26</v>
      </c>
      <c r="AP14">
        <v>1.1999999999999995</v>
      </c>
      <c r="AQ14" t="s">
        <v>26</v>
      </c>
      <c r="AS14">
        <v>1.1799999999999995</v>
      </c>
      <c r="AU14">
        <v>1.1799999999999995</v>
      </c>
      <c r="AV14" t="s">
        <v>26</v>
      </c>
      <c r="AX14">
        <v>1.1599999999999995</v>
      </c>
      <c r="AY14" t="s">
        <v>26</v>
      </c>
      <c r="BA14">
        <f t="shared" si="0"/>
        <v>1.1099999999999994</v>
      </c>
      <c r="BB14" t="s">
        <v>26</v>
      </c>
      <c r="BD14">
        <v>1.05</v>
      </c>
      <c r="BE14" t="s">
        <v>26</v>
      </c>
      <c r="BG14">
        <v>1.05</v>
      </c>
      <c r="BH14" t="s">
        <v>26</v>
      </c>
      <c r="BJ14">
        <v>1.05</v>
      </c>
    </row>
    <row r="15" spans="1:62" x14ac:dyDescent="0.25">
      <c r="A15" s="1">
        <v>1350</v>
      </c>
      <c r="B15" s="1" t="s">
        <v>39</v>
      </c>
      <c r="C15" s="2">
        <v>48.223452583078199</v>
      </c>
      <c r="D15" s="2">
        <v>1.15202931604521</v>
      </c>
      <c r="E15" s="2">
        <v>15.0889382082926</v>
      </c>
      <c r="F15" s="2">
        <v>0</v>
      </c>
      <c r="G15" s="2">
        <v>9.4530041739174493</v>
      </c>
      <c r="H15" s="2">
        <v>9.3469514271823204</v>
      </c>
      <c r="I15" s="2">
        <v>0.19475285036446399</v>
      </c>
      <c r="J15" s="2">
        <v>10.667763426693201</v>
      </c>
      <c r="K15" s="2">
        <v>0</v>
      </c>
      <c r="L15" s="2">
        <v>0</v>
      </c>
      <c r="M15" s="2">
        <v>2.1315668156982301</v>
      </c>
      <c r="N15" s="2">
        <v>0.86316256211516595</v>
      </c>
      <c r="O15" s="2">
        <v>0</v>
      </c>
      <c r="P15" s="2">
        <v>0</v>
      </c>
      <c r="Q15" s="3">
        <v>1.1499999999999999</v>
      </c>
      <c r="R15" s="3">
        <v>0</v>
      </c>
      <c r="S15" s="3">
        <v>0</v>
      </c>
      <c r="T15" s="3">
        <v>0.20320052273953701</v>
      </c>
      <c r="U15" s="3">
        <v>0</v>
      </c>
      <c r="V15" s="3">
        <v>1.78</v>
      </c>
      <c r="W15" t="s">
        <v>26</v>
      </c>
      <c r="X15" s="10">
        <v>1.68</v>
      </c>
      <c r="Y15" t="s">
        <v>26</v>
      </c>
      <c r="AA15" s="4">
        <v>1.5799999999999998</v>
      </c>
      <c r="AB15" t="s">
        <v>26</v>
      </c>
      <c r="AD15" s="4">
        <v>1.4799999999999998</v>
      </c>
      <c r="AE15" t="s">
        <v>26</v>
      </c>
      <c r="AG15" s="4">
        <v>1.3799999999999997</v>
      </c>
      <c r="AH15" t="s">
        <v>26</v>
      </c>
      <c r="AJ15" s="4">
        <v>1.2799999999999996</v>
      </c>
      <c r="AK15" t="s">
        <v>26</v>
      </c>
      <c r="AM15">
        <v>1.2299999999999995</v>
      </c>
      <c r="AN15" t="s">
        <v>26</v>
      </c>
      <c r="AP15">
        <v>1.1999999999999995</v>
      </c>
      <c r="AQ15" t="s">
        <v>26</v>
      </c>
      <c r="AS15">
        <v>1.1799999999999995</v>
      </c>
      <c r="AU15">
        <v>1.1799999999999995</v>
      </c>
      <c r="AV15" t="s">
        <v>26</v>
      </c>
      <c r="AX15">
        <v>1.1599999999999995</v>
      </c>
      <c r="AY15" t="s">
        <v>26</v>
      </c>
      <c r="BA15">
        <f t="shared" si="0"/>
        <v>1.1099999999999994</v>
      </c>
      <c r="BB15" t="s">
        <v>25</v>
      </c>
      <c r="BD15">
        <v>1.1499999999999999</v>
      </c>
      <c r="BE15" t="s">
        <v>26</v>
      </c>
      <c r="BG15" s="11">
        <v>1.1399999999999999</v>
      </c>
      <c r="BH15" t="s">
        <v>25</v>
      </c>
      <c r="BJ15" s="6">
        <v>1.1499999999999999</v>
      </c>
    </row>
    <row r="16" spans="1:62" x14ac:dyDescent="0.25">
      <c r="A16" s="1">
        <v>1450</v>
      </c>
      <c r="B16" s="1" t="s">
        <v>39</v>
      </c>
      <c r="C16" s="2">
        <v>48.184156856722602</v>
      </c>
      <c r="D16" s="2">
        <v>1.1850823907593999</v>
      </c>
      <c r="E16" s="2">
        <v>14.9551150007264</v>
      </c>
      <c r="F16" s="2">
        <v>0</v>
      </c>
      <c r="G16" s="2">
        <v>9.3824109153644493</v>
      </c>
      <c r="H16" s="2">
        <v>9.2979687342680606</v>
      </c>
      <c r="I16" s="2">
        <v>0.194336125714551</v>
      </c>
      <c r="J16" s="2">
        <v>10.7548317180306</v>
      </c>
      <c r="K16" s="2">
        <v>0</v>
      </c>
      <c r="L16" s="2">
        <v>0</v>
      </c>
      <c r="M16" s="2">
        <v>2.14367934912456</v>
      </c>
      <c r="N16" s="2">
        <v>0.88231211366877005</v>
      </c>
      <c r="O16" s="2">
        <v>0</v>
      </c>
      <c r="P16" s="2">
        <v>0</v>
      </c>
      <c r="Q16" s="3">
        <v>1.1399999999999999</v>
      </c>
      <c r="R16" s="3">
        <v>0</v>
      </c>
      <c r="S16" s="3">
        <v>0</v>
      </c>
      <c r="T16" s="3">
        <v>0.20866194561217699</v>
      </c>
      <c r="U16" s="3">
        <v>0</v>
      </c>
      <c r="V16" s="3">
        <v>1.76</v>
      </c>
      <c r="W16" t="s">
        <v>26</v>
      </c>
      <c r="X16" s="10">
        <v>1.66</v>
      </c>
      <c r="Y16" t="s">
        <v>26</v>
      </c>
      <c r="AA16" s="4">
        <v>1.5599999999999998</v>
      </c>
      <c r="AB16" t="s">
        <v>26</v>
      </c>
      <c r="AD16" s="4">
        <v>1.4599999999999997</v>
      </c>
      <c r="AE16" t="s">
        <v>26</v>
      </c>
      <c r="AG16" s="4">
        <v>1.3599999999999997</v>
      </c>
      <c r="AH16" t="s">
        <v>26</v>
      </c>
      <c r="AJ16" s="4">
        <v>1.2599999999999996</v>
      </c>
      <c r="AK16" t="s">
        <v>26</v>
      </c>
      <c r="AM16">
        <v>1.2099999999999995</v>
      </c>
      <c r="AN16" t="s">
        <v>26</v>
      </c>
      <c r="AP16">
        <v>1.1799999999999995</v>
      </c>
      <c r="AQ16" t="s">
        <v>26</v>
      </c>
      <c r="AS16">
        <v>1.1599999999999995</v>
      </c>
      <c r="AU16">
        <v>1.1599999999999995</v>
      </c>
      <c r="AV16" t="s">
        <v>26</v>
      </c>
      <c r="AX16">
        <v>1.1399999999999995</v>
      </c>
      <c r="AY16" t="s">
        <v>26</v>
      </c>
      <c r="BA16">
        <f t="shared" si="0"/>
        <v>1.0899999999999994</v>
      </c>
      <c r="BB16" t="s">
        <v>25</v>
      </c>
      <c r="BD16">
        <v>1.1200000000000001</v>
      </c>
      <c r="BE16" t="s">
        <v>25</v>
      </c>
      <c r="BG16" s="11">
        <v>1.1399999999999999</v>
      </c>
      <c r="BH16" t="s">
        <v>26</v>
      </c>
      <c r="BJ16" s="6">
        <v>1.1399999999999999</v>
      </c>
    </row>
    <row r="17" spans="1:62" x14ac:dyDescent="0.25">
      <c r="A17" s="1">
        <v>1550</v>
      </c>
      <c r="B17" s="1" t="s">
        <v>39</v>
      </c>
      <c r="C17" s="2">
        <v>48.179475198727403</v>
      </c>
      <c r="D17" s="2">
        <v>1.2338962923496</v>
      </c>
      <c r="E17" s="2">
        <v>14.8019231073957</v>
      </c>
      <c r="F17" s="2">
        <v>0</v>
      </c>
      <c r="G17" s="2">
        <v>9.1468158160629809</v>
      </c>
      <c r="H17" s="2">
        <v>9.3243089282939202</v>
      </c>
      <c r="I17" s="2">
        <v>0.194065113409531</v>
      </c>
      <c r="J17" s="2">
        <v>10.939959775490699</v>
      </c>
      <c r="K17" s="2">
        <v>0</v>
      </c>
      <c r="L17" s="2">
        <v>0</v>
      </c>
      <c r="M17" s="2">
        <v>2.1612494604215802</v>
      </c>
      <c r="N17" s="2">
        <v>0.86288588084909001</v>
      </c>
      <c r="O17" s="2">
        <v>0</v>
      </c>
      <c r="P17" s="2">
        <v>0</v>
      </c>
      <c r="Q17" s="3">
        <v>1.08</v>
      </c>
      <c r="R17" s="3">
        <v>0</v>
      </c>
      <c r="S17" s="3">
        <v>0</v>
      </c>
      <c r="T17" s="3">
        <v>0.214001046219052</v>
      </c>
      <c r="U17" s="3">
        <v>0</v>
      </c>
      <c r="V17" s="3">
        <v>1.75</v>
      </c>
      <c r="W17" t="s">
        <v>26</v>
      </c>
      <c r="X17" s="10">
        <v>1.65</v>
      </c>
      <c r="Y17" t="s">
        <v>26</v>
      </c>
      <c r="AA17" s="4">
        <v>1.5499999999999998</v>
      </c>
      <c r="AB17" t="s">
        <v>26</v>
      </c>
      <c r="AD17" s="4">
        <v>1.4499999999999997</v>
      </c>
      <c r="AE17" t="s">
        <v>26</v>
      </c>
      <c r="AG17" s="4">
        <v>1.3499999999999996</v>
      </c>
      <c r="AH17" t="s">
        <v>26</v>
      </c>
      <c r="AJ17" s="4">
        <v>1.2499999999999996</v>
      </c>
      <c r="AK17" t="s">
        <v>26</v>
      </c>
      <c r="AM17">
        <v>1.1999999999999995</v>
      </c>
      <c r="AN17" t="s">
        <v>26</v>
      </c>
      <c r="AP17">
        <v>1.1699999999999995</v>
      </c>
      <c r="AQ17" t="s">
        <v>26</v>
      </c>
      <c r="AS17">
        <v>1.1499999999999995</v>
      </c>
      <c r="AU17">
        <v>1.1499999999999995</v>
      </c>
      <c r="AV17" t="s">
        <v>26</v>
      </c>
      <c r="AX17">
        <v>1.1299999999999994</v>
      </c>
      <c r="AY17" t="s">
        <v>26</v>
      </c>
      <c r="BA17">
        <f t="shared" si="0"/>
        <v>1.0799999999999994</v>
      </c>
      <c r="BB17" t="s">
        <v>26</v>
      </c>
      <c r="BD17">
        <v>1.05</v>
      </c>
      <c r="BE17" t="s">
        <v>25</v>
      </c>
      <c r="BG17" s="11">
        <v>1.08</v>
      </c>
      <c r="BH17" t="s">
        <v>26</v>
      </c>
      <c r="BJ17" s="6">
        <v>1.08</v>
      </c>
    </row>
    <row r="18" spans="1:62" x14ac:dyDescent="0.25">
      <c r="A18" s="1">
        <v>1650</v>
      </c>
      <c r="B18" s="1" t="s">
        <v>39</v>
      </c>
      <c r="C18" s="2">
        <v>48.330587267865603</v>
      </c>
      <c r="D18" s="2">
        <v>1.2720611722030499</v>
      </c>
      <c r="E18" s="2">
        <v>14.3677633762121</v>
      </c>
      <c r="F18" s="2">
        <v>0</v>
      </c>
      <c r="G18" s="2">
        <v>8.5633648258856692</v>
      </c>
      <c r="H18" s="2">
        <v>9.4115340760271007</v>
      </c>
      <c r="I18" s="2">
        <v>0.189519430184654</v>
      </c>
      <c r="J18" s="2">
        <v>11.169327296903701</v>
      </c>
      <c r="K18" s="2">
        <v>0</v>
      </c>
      <c r="L18" s="2">
        <v>0</v>
      </c>
      <c r="M18" s="2">
        <v>2.3516598491992999</v>
      </c>
      <c r="N18" s="2">
        <v>0.78510556660234598</v>
      </c>
      <c r="O18" s="2">
        <v>0</v>
      </c>
      <c r="P18" s="2">
        <v>0</v>
      </c>
      <c r="Q18" s="3">
        <v>1</v>
      </c>
      <c r="R18" s="3">
        <v>0</v>
      </c>
      <c r="S18" s="3">
        <v>0</v>
      </c>
      <c r="T18" s="3">
        <v>0.18637605603167501</v>
      </c>
      <c r="U18" s="3">
        <v>0</v>
      </c>
      <c r="V18" s="3">
        <v>1.75</v>
      </c>
      <c r="W18" t="s">
        <v>26</v>
      </c>
      <c r="X18" s="10">
        <v>1.65</v>
      </c>
      <c r="Y18" t="s">
        <v>26</v>
      </c>
      <c r="AA18" s="4">
        <v>1.5499999999999998</v>
      </c>
      <c r="AB18" t="s">
        <v>26</v>
      </c>
      <c r="AD18" s="4">
        <v>1.4499999999999997</v>
      </c>
      <c r="AE18" t="s">
        <v>26</v>
      </c>
      <c r="AG18" s="4">
        <v>1.3499999999999996</v>
      </c>
      <c r="AH18" t="s">
        <v>26</v>
      </c>
      <c r="AJ18" s="4">
        <v>1.2499999999999996</v>
      </c>
      <c r="AK18" t="s">
        <v>26</v>
      </c>
      <c r="AM18" s="4">
        <v>1.1499999999999995</v>
      </c>
      <c r="AN18" t="s">
        <v>26</v>
      </c>
      <c r="AP18">
        <v>1.1199999999999994</v>
      </c>
      <c r="AQ18" t="s">
        <v>26</v>
      </c>
      <c r="AS18">
        <v>1.0699999999999994</v>
      </c>
      <c r="AU18">
        <v>1.0699999999999994</v>
      </c>
      <c r="AV18" t="s">
        <v>26</v>
      </c>
      <c r="AX18">
        <v>1.0499999999999994</v>
      </c>
      <c r="AY18" t="s">
        <v>26</v>
      </c>
      <c r="BA18">
        <f t="shared" si="0"/>
        <v>0.99999999999999933</v>
      </c>
      <c r="BB18" t="s">
        <v>26</v>
      </c>
      <c r="BD18">
        <v>0.9</v>
      </c>
      <c r="BE18" t="s">
        <v>25</v>
      </c>
      <c r="BG18" s="11">
        <v>1</v>
      </c>
      <c r="BH18" t="s">
        <v>26</v>
      </c>
      <c r="BJ18" s="6">
        <v>1</v>
      </c>
    </row>
    <row r="19" spans="1:62" x14ac:dyDescent="0.25">
      <c r="A19" s="1">
        <v>1750</v>
      </c>
      <c r="B19" s="1" t="s">
        <v>39</v>
      </c>
      <c r="C19" s="2">
        <v>48.445027505959601</v>
      </c>
      <c r="D19" s="2">
        <v>1.4547066835300599</v>
      </c>
      <c r="E19" s="2">
        <v>14.0876178085083</v>
      </c>
      <c r="F19" s="2">
        <v>0</v>
      </c>
      <c r="G19" s="2">
        <v>7.6537191513854399</v>
      </c>
      <c r="H19" s="2">
        <v>9.2322023232744108</v>
      </c>
      <c r="I19" s="2">
        <v>0.19695012164963099</v>
      </c>
      <c r="J19" s="2">
        <v>12.0624477267937</v>
      </c>
      <c r="K19" s="2">
        <v>0</v>
      </c>
      <c r="L19" s="2">
        <v>0</v>
      </c>
      <c r="M19" s="2">
        <v>2.4034730644832498</v>
      </c>
      <c r="N19" s="2">
        <v>0.97774635906222995</v>
      </c>
      <c r="O19" s="2">
        <v>0</v>
      </c>
      <c r="P19" s="2">
        <v>0</v>
      </c>
      <c r="Q19" s="3">
        <v>0.9</v>
      </c>
      <c r="R19" s="3">
        <v>0</v>
      </c>
      <c r="S19" s="3">
        <v>0</v>
      </c>
      <c r="T19" s="3">
        <v>0.25690586743215199</v>
      </c>
      <c r="U19" s="3">
        <v>0</v>
      </c>
      <c r="V19" s="3">
        <v>1.7200000000000002</v>
      </c>
      <c r="W19" t="s">
        <v>26</v>
      </c>
      <c r="X19" s="10">
        <v>1.62</v>
      </c>
      <c r="Y19" t="s">
        <v>26</v>
      </c>
      <c r="AA19" s="4">
        <v>1.52</v>
      </c>
      <c r="AB19" t="s">
        <v>26</v>
      </c>
      <c r="AD19" s="4">
        <v>1.42</v>
      </c>
      <c r="AE19" t="s">
        <v>26</v>
      </c>
      <c r="AG19" s="4">
        <v>1.3199999999999998</v>
      </c>
      <c r="AH19" t="s">
        <v>26</v>
      </c>
      <c r="AJ19" s="4">
        <v>1.2199999999999998</v>
      </c>
      <c r="AK19" t="s">
        <v>26</v>
      </c>
      <c r="AM19" s="4">
        <v>1.1199999999999997</v>
      </c>
      <c r="AN19" t="s">
        <v>26</v>
      </c>
      <c r="AP19">
        <v>1.0899999999999996</v>
      </c>
      <c r="AQ19" t="s">
        <v>26</v>
      </c>
      <c r="AS19">
        <v>1.0399999999999996</v>
      </c>
      <c r="AU19">
        <v>1.0199999999999996</v>
      </c>
      <c r="AV19" t="s">
        <v>26</v>
      </c>
      <c r="AX19">
        <v>0.99999999999999956</v>
      </c>
      <c r="AY19" t="s">
        <v>26</v>
      </c>
      <c r="BA19">
        <f t="shared" si="0"/>
        <v>0.94999999999999951</v>
      </c>
      <c r="BB19" t="s">
        <v>26</v>
      </c>
      <c r="BD19">
        <v>0.9</v>
      </c>
      <c r="BE19" t="s">
        <v>26</v>
      </c>
      <c r="BG19">
        <v>0.8</v>
      </c>
      <c r="BH19" t="s">
        <v>25</v>
      </c>
      <c r="BJ19" s="6">
        <v>0.9</v>
      </c>
    </row>
    <row r="20" spans="1:62" x14ac:dyDescent="0.25">
      <c r="A20" s="1">
        <v>1850</v>
      </c>
      <c r="B20" s="1" t="s">
        <v>39</v>
      </c>
      <c r="C20" s="2">
        <v>48.751837307623802</v>
      </c>
      <c r="D20" s="2">
        <v>1.19837422193355</v>
      </c>
      <c r="E20" s="2">
        <v>14.641078932938401</v>
      </c>
      <c r="F20" s="2">
        <v>0</v>
      </c>
      <c r="G20" s="2">
        <v>7.9512802394253601</v>
      </c>
      <c r="H20" s="2">
        <v>9.6314264029051095</v>
      </c>
      <c r="I20" s="2">
        <v>0.19288779113590901</v>
      </c>
      <c r="J20" s="2">
        <v>11.5358429259571</v>
      </c>
      <c r="K20" s="2">
        <v>0</v>
      </c>
      <c r="L20" s="2">
        <v>0</v>
      </c>
      <c r="M20" s="2">
        <v>2.3936964062841199</v>
      </c>
      <c r="N20" s="2">
        <v>0.70477808379269102</v>
      </c>
      <c r="O20" s="2">
        <v>0</v>
      </c>
      <c r="P20" s="2">
        <v>0</v>
      </c>
      <c r="Q20" s="3">
        <v>0.9</v>
      </c>
      <c r="R20" s="3">
        <v>0</v>
      </c>
      <c r="S20" s="3">
        <v>0</v>
      </c>
      <c r="T20" s="3">
        <v>0.18359676040995601</v>
      </c>
      <c r="U20" s="3">
        <v>0</v>
      </c>
      <c r="V20" s="3">
        <v>1.7200000000000002</v>
      </c>
      <c r="W20" t="s">
        <v>26</v>
      </c>
      <c r="X20" s="10">
        <v>1.62</v>
      </c>
      <c r="Y20" t="s">
        <v>26</v>
      </c>
      <c r="AA20" s="4">
        <v>1.52</v>
      </c>
      <c r="AB20" t="s">
        <v>26</v>
      </c>
      <c r="AD20" s="4">
        <v>1.42</v>
      </c>
      <c r="AE20" t="s">
        <v>26</v>
      </c>
      <c r="AG20" s="4">
        <v>1.3199999999999998</v>
      </c>
      <c r="AH20" t="s">
        <v>26</v>
      </c>
      <c r="AJ20" s="4">
        <v>1.2199999999999998</v>
      </c>
      <c r="AK20" t="s">
        <v>26</v>
      </c>
      <c r="AM20" s="4">
        <v>1.1199999999999997</v>
      </c>
      <c r="AN20" t="s">
        <v>26</v>
      </c>
      <c r="AP20">
        <v>1.0899999999999996</v>
      </c>
      <c r="AQ20" t="s">
        <v>26</v>
      </c>
      <c r="AS20">
        <v>1.0399999999999996</v>
      </c>
      <c r="AU20">
        <v>1.0199999999999996</v>
      </c>
      <c r="AV20" t="s">
        <v>26</v>
      </c>
      <c r="AX20">
        <v>0.99999999999999956</v>
      </c>
      <c r="AY20" t="s">
        <v>26</v>
      </c>
      <c r="BA20">
        <f t="shared" si="0"/>
        <v>0.94999999999999951</v>
      </c>
      <c r="BB20" t="s">
        <v>26</v>
      </c>
      <c r="BD20">
        <v>0.9</v>
      </c>
      <c r="BE20" t="s">
        <v>26</v>
      </c>
      <c r="BG20">
        <v>0.8</v>
      </c>
      <c r="BH20" t="s">
        <v>25</v>
      </c>
      <c r="BJ20" s="6">
        <v>0.9</v>
      </c>
    </row>
    <row r="21" spans="1:62" x14ac:dyDescent="0.25">
      <c r="A21" s="1">
        <v>1950</v>
      </c>
      <c r="B21" s="1" t="s">
        <v>39</v>
      </c>
      <c r="C21" s="2">
        <v>48.467891365461398</v>
      </c>
      <c r="D21" s="2">
        <v>1.3125368870638601</v>
      </c>
      <c r="E21" s="2">
        <v>14.248946584021301</v>
      </c>
      <c r="F21" s="2">
        <v>0</v>
      </c>
      <c r="G21" s="2">
        <v>8.5266612851151198</v>
      </c>
      <c r="H21" s="2">
        <v>9.3653938658925693</v>
      </c>
      <c r="I21" s="2">
        <v>0.19611051527475601</v>
      </c>
      <c r="J21" s="2">
        <v>11.557071015578799</v>
      </c>
      <c r="K21" s="2">
        <v>0</v>
      </c>
      <c r="L21" s="2">
        <v>0</v>
      </c>
      <c r="M21" s="2">
        <v>2.3957537375020199</v>
      </c>
      <c r="N21" s="2">
        <v>0.64442080808134705</v>
      </c>
      <c r="O21" s="2">
        <v>0</v>
      </c>
      <c r="P21" s="2">
        <v>0</v>
      </c>
      <c r="Q21" s="3">
        <v>0.95</v>
      </c>
      <c r="R21" s="3">
        <v>0</v>
      </c>
      <c r="S21" s="3">
        <v>0</v>
      </c>
      <c r="T21" s="3">
        <v>0.18573733661379399</v>
      </c>
      <c r="U21" s="3">
        <v>0</v>
      </c>
      <c r="V21" s="3">
        <v>1.74</v>
      </c>
      <c r="W21" t="s">
        <v>26</v>
      </c>
      <c r="X21" s="10">
        <v>1.64</v>
      </c>
      <c r="Y21" t="s">
        <v>26</v>
      </c>
      <c r="AA21" s="4">
        <v>1.5399999999999998</v>
      </c>
      <c r="AB21" t="s">
        <v>26</v>
      </c>
      <c r="AD21" s="4">
        <v>1.4399999999999997</v>
      </c>
      <c r="AE21" t="s">
        <v>26</v>
      </c>
      <c r="AG21" s="4">
        <v>1.3399999999999996</v>
      </c>
      <c r="AH21" t="s">
        <v>26</v>
      </c>
      <c r="AJ21" s="4">
        <v>1.2399999999999995</v>
      </c>
      <c r="AK21" t="s">
        <v>26</v>
      </c>
      <c r="AM21" s="4">
        <v>1.1399999999999995</v>
      </c>
      <c r="AN21" t="s">
        <v>26</v>
      </c>
      <c r="AP21">
        <v>1.1099999999999994</v>
      </c>
      <c r="AQ21" t="s">
        <v>26</v>
      </c>
      <c r="AS21">
        <v>1.0599999999999994</v>
      </c>
      <c r="AU21">
        <v>1.0399999999999994</v>
      </c>
      <c r="AV21" t="s">
        <v>26</v>
      </c>
      <c r="AX21">
        <v>1.0199999999999994</v>
      </c>
      <c r="AY21" t="s">
        <v>26</v>
      </c>
      <c r="BA21">
        <f t="shared" si="0"/>
        <v>0.96999999999999931</v>
      </c>
      <c r="BB21" t="s">
        <v>26</v>
      </c>
      <c r="BD21">
        <v>0.9</v>
      </c>
      <c r="BE21" t="s">
        <v>25</v>
      </c>
      <c r="BG21" s="11">
        <v>0.95</v>
      </c>
      <c r="BH21" t="s">
        <v>26</v>
      </c>
      <c r="BJ21" s="6">
        <v>0.95</v>
      </c>
    </row>
    <row r="22" spans="1:62" x14ac:dyDescent="0.25">
      <c r="A22" s="1">
        <v>2050</v>
      </c>
      <c r="B22" s="1" t="s">
        <v>39</v>
      </c>
      <c r="C22" s="2">
        <v>48.031981744090402</v>
      </c>
      <c r="D22" s="2">
        <v>1.5113033089276899</v>
      </c>
      <c r="E22" s="2">
        <v>13.751892695363599</v>
      </c>
      <c r="F22" s="2">
        <v>0</v>
      </c>
      <c r="G22" s="2">
        <v>8.4502200948350392</v>
      </c>
      <c r="H22" s="2">
        <v>9.3674049884857506</v>
      </c>
      <c r="I22" s="2">
        <v>0.196611416929762</v>
      </c>
      <c r="J22" s="2">
        <v>11.667937733857499</v>
      </c>
      <c r="K22" s="2">
        <v>0</v>
      </c>
      <c r="L22" s="2">
        <v>0</v>
      </c>
      <c r="M22" s="2">
        <v>2.3044265148483598</v>
      </c>
      <c r="N22" s="2">
        <v>0.69791189659602304</v>
      </c>
      <c r="O22" s="2">
        <v>0</v>
      </c>
      <c r="P22" s="2">
        <v>0</v>
      </c>
      <c r="Q22" s="3">
        <v>0.9</v>
      </c>
      <c r="R22" s="3">
        <v>0</v>
      </c>
      <c r="S22" s="3">
        <v>0</v>
      </c>
      <c r="T22" s="3">
        <v>0.22299118249192501</v>
      </c>
      <c r="U22" s="3">
        <v>0</v>
      </c>
      <c r="V22" s="3">
        <v>1.7200000000000002</v>
      </c>
      <c r="W22" t="s">
        <v>26</v>
      </c>
      <c r="X22" s="10">
        <v>1.62</v>
      </c>
      <c r="Y22" t="s">
        <v>26</v>
      </c>
      <c r="AA22" s="4">
        <v>1.52</v>
      </c>
      <c r="AB22" t="s">
        <v>26</v>
      </c>
      <c r="AD22" s="4">
        <v>1.42</v>
      </c>
      <c r="AE22" t="s">
        <v>26</v>
      </c>
      <c r="AG22" s="4">
        <v>1.3199999999999998</v>
      </c>
      <c r="AH22" t="s">
        <v>26</v>
      </c>
      <c r="AJ22" s="4">
        <v>1.2199999999999998</v>
      </c>
      <c r="AK22" t="s">
        <v>26</v>
      </c>
      <c r="AM22" s="4">
        <v>1.1199999999999997</v>
      </c>
      <c r="AN22" t="s">
        <v>26</v>
      </c>
      <c r="AP22">
        <v>1.0899999999999996</v>
      </c>
      <c r="AQ22" t="s">
        <v>26</v>
      </c>
      <c r="AS22">
        <v>1.0399999999999996</v>
      </c>
      <c r="AU22">
        <v>1.0199999999999996</v>
      </c>
      <c r="AV22" t="s">
        <v>26</v>
      </c>
      <c r="AX22">
        <v>0.99999999999999956</v>
      </c>
      <c r="AY22" t="s">
        <v>26</v>
      </c>
      <c r="BA22">
        <f t="shared" si="0"/>
        <v>0.94999999999999951</v>
      </c>
      <c r="BB22" t="s">
        <v>26</v>
      </c>
      <c r="BD22">
        <v>0.9</v>
      </c>
      <c r="BE22" t="s">
        <v>26</v>
      </c>
      <c r="BG22">
        <v>0.8</v>
      </c>
      <c r="BH22" t="s">
        <v>25</v>
      </c>
      <c r="BJ22" s="6">
        <v>0.9</v>
      </c>
    </row>
    <row r="23" spans="1:62" x14ac:dyDescent="0.25">
      <c r="A23" s="1">
        <v>2150</v>
      </c>
      <c r="B23" s="1" t="s">
        <v>39</v>
      </c>
      <c r="C23" s="2">
        <v>48.218785143523498</v>
      </c>
      <c r="D23" s="2">
        <v>1.38325162144879</v>
      </c>
      <c r="E23" s="2">
        <v>14.0197212732912</v>
      </c>
      <c r="F23" s="2">
        <v>0</v>
      </c>
      <c r="G23" s="2">
        <v>8.2934449682966598</v>
      </c>
      <c r="H23" s="2">
        <v>9.4728101623597301</v>
      </c>
      <c r="I23" s="2">
        <v>0.19529258840788799</v>
      </c>
      <c r="J23" s="2">
        <v>11.6610960359444</v>
      </c>
      <c r="K23" s="2">
        <v>0</v>
      </c>
      <c r="L23" s="2">
        <v>0</v>
      </c>
      <c r="M23" s="2">
        <v>2.21176045748815</v>
      </c>
      <c r="N23" s="2">
        <v>0.74255683888782298</v>
      </c>
      <c r="O23" s="2">
        <v>0</v>
      </c>
      <c r="P23" s="2">
        <v>0</v>
      </c>
      <c r="Q23" s="3">
        <v>0.9</v>
      </c>
      <c r="R23" s="3">
        <v>0</v>
      </c>
      <c r="S23" s="3">
        <v>0</v>
      </c>
      <c r="T23" s="3">
        <v>0.22325964364465001</v>
      </c>
      <c r="U23" s="3">
        <v>0</v>
      </c>
      <c r="V23" s="3">
        <v>1.7200000000000002</v>
      </c>
      <c r="W23" t="s">
        <v>26</v>
      </c>
      <c r="X23" s="10">
        <v>1.62</v>
      </c>
      <c r="Y23" t="s">
        <v>26</v>
      </c>
      <c r="AA23" s="4">
        <v>1.52</v>
      </c>
      <c r="AB23" t="s">
        <v>26</v>
      </c>
      <c r="AD23" s="4">
        <v>1.42</v>
      </c>
      <c r="AE23" t="s">
        <v>26</v>
      </c>
      <c r="AG23" s="4">
        <v>1.3199999999999998</v>
      </c>
      <c r="AH23" t="s">
        <v>26</v>
      </c>
      <c r="AJ23" s="4">
        <v>1.2199999999999998</v>
      </c>
      <c r="AK23" t="s">
        <v>26</v>
      </c>
      <c r="AM23" s="4">
        <v>1.1199999999999997</v>
      </c>
      <c r="AN23" t="s">
        <v>26</v>
      </c>
      <c r="AP23">
        <v>1.0899999999999996</v>
      </c>
      <c r="AQ23" t="s">
        <v>26</v>
      </c>
      <c r="AS23">
        <v>1.0399999999999996</v>
      </c>
      <c r="AU23">
        <v>1.0199999999999996</v>
      </c>
      <c r="AV23" t="s">
        <v>26</v>
      </c>
      <c r="AX23">
        <v>0.99999999999999956</v>
      </c>
      <c r="AY23" t="s">
        <v>26</v>
      </c>
      <c r="BA23">
        <f t="shared" si="0"/>
        <v>0.94999999999999951</v>
      </c>
      <c r="BB23" t="s">
        <v>26</v>
      </c>
      <c r="BD23">
        <v>0.9</v>
      </c>
      <c r="BE23" t="s">
        <v>26</v>
      </c>
      <c r="BG23">
        <v>0.8</v>
      </c>
      <c r="BH23" t="s">
        <v>25</v>
      </c>
      <c r="BJ23" s="6">
        <v>0.9</v>
      </c>
    </row>
    <row r="24" spans="1:62" x14ac:dyDescent="0.25">
      <c r="A24" s="1">
        <v>2250</v>
      </c>
      <c r="B24" s="1" t="s">
        <v>39</v>
      </c>
      <c r="C24" s="2">
        <v>48.160423091414103</v>
      </c>
      <c r="D24" s="2">
        <v>1.3451422553894099</v>
      </c>
      <c r="E24" s="2">
        <v>13.775260912831</v>
      </c>
      <c r="F24" s="2">
        <v>0</v>
      </c>
      <c r="G24" s="2">
        <v>8.7181805558009309</v>
      </c>
      <c r="H24" s="2">
        <v>9.4426088215827608</v>
      </c>
      <c r="I24" s="2">
        <v>0.19711158048865199</v>
      </c>
      <c r="J24" s="2">
        <v>11.669620253606899</v>
      </c>
      <c r="K24" s="2">
        <v>0</v>
      </c>
      <c r="L24" s="2">
        <v>0</v>
      </c>
      <c r="M24" s="2">
        <v>2.17139666909052</v>
      </c>
      <c r="N24" s="2">
        <v>0.72743064890674303</v>
      </c>
      <c r="O24" s="2">
        <v>0</v>
      </c>
      <c r="P24" s="2">
        <v>0</v>
      </c>
      <c r="Q24" s="3">
        <v>0.9</v>
      </c>
      <c r="R24" s="3">
        <v>0</v>
      </c>
      <c r="S24" s="3">
        <v>0</v>
      </c>
      <c r="T24" s="3">
        <v>0.216121646486714</v>
      </c>
      <c r="U24" s="3">
        <v>0</v>
      </c>
      <c r="V24" s="3">
        <v>1.74</v>
      </c>
      <c r="W24" t="s">
        <v>26</v>
      </c>
      <c r="X24" s="10">
        <v>1.64</v>
      </c>
      <c r="Y24" t="s">
        <v>26</v>
      </c>
      <c r="AA24" s="4">
        <v>1.5399999999999998</v>
      </c>
      <c r="AB24" t="s">
        <v>26</v>
      </c>
      <c r="AD24" s="4">
        <v>1.4399999999999997</v>
      </c>
      <c r="AE24" t="s">
        <v>26</v>
      </c>
      <c r="AG24" s="4">
        <v>1.3399999999999996</v>
      </c>
      <c r="AH24" t="s">
        <v>26</v>
      </c>
      <c r="AJ24" s="4">
        <v>1.2399999999999995</v>
      </c>
      <c r="AK24" t="s">
        <v>26</v>
      </c>
      <c r="AM24" s="4">
        <v>1.1399999999999995</v>
      </c>
      <c r="AN24" t="s">
        <v>26</v>
      </c>
      <c r="AP24">
        <v>1.1099999999999994</v>
      </c>
      <c r="AQ24" t="s">
        <v>26</v>
      </c>
      <c r="AS24">
        <v>1.0599999999999994</v>
      </c>
      <c r="AU24">
        <v>1.0399999999999994</v>
      </c>
      <c r="AV24" t="s">
        <v>26</v>
      </c>
      <c r="AX24">
        <v>1.0199999999999994</v>
      </c>
      <c r="AY24" t="s">
        <v>26</v>
      </c>
      <c r="BA24">
        <f t="shared" si="0"/>
        <v>0.96999999999999931</v>
      </c>
      <c r="BB24" t="s">
        <v>26</v>
      </c>
      <c r="BD24">
        <v>0.9</v>
      </c>
      <c r="BE24" t="s">
        <v>26</v>
      </c>
      <c r="BG24">
        <v>0.8</v>
      </c>
      <c r="BH24" t="s">
        <v>25</v>
      </c>
      <c r="BJ24" s="6">
        <v>0.9</v>
      </c>
    </row>
    <row r="25" spans="1:62" x14ac:dyDescent="0.25">
      <c r="A25" s="1">
        <v>2350</v>
      </c>
      <c r="B25" s="1" t="s">
        <v>39</v>
      </c>
      <c r="C25" s="2">
        <v>48.181364589493697</v>
      </c>
      <c r="D25" s="2">
        <v>1.1858864911495799</v>
      </c>
      <c r="E25" s="2">
        <v>13.2685059897298</v>
      </c>
      <c r="F25" s="2">
        <v>0</v>
      </c>
      <c r="G25" s="2">
        <v>9.6202790335582495</v>
      </c>
      <c r="H25" s="2">
        <v>9.2911548134391602</v>
      </c>
      <c r="I25" s="2">
        <v>0.19633259044925799</v>
      </c>
      <c r="J25" s="2">
        <v>11.521419295714701</v>
      </c>
      <c r="K25" s="2">
        <v>0</v>
      </c>
      <c r="L25" s="2">
        <v>0</v>
      </c>
      <c r="M25" s="2">
        <v>2.1084308422496498</v>
      </c>
      <c r="N25" s="2">
        <v>0.65096677952930504</v>
      </c>
      <c r="O25" s="2">
        <v>0</v>
      </c>
      <c r="P25" s="2">
        <v>0</v>
      </c>
      <c r="Q25" s="3">
        <v>0.93</v>
      </c>
      <c r="R25" s="3">
        <v>0</v>
      </c>
      <c r="S25" s="3">
        <v>0</v>
      </c>
      <c r="T25" s="3">
        <v>0.17872872726236699</v>
      </c>
      <c r="U25" s="3">
        <v>0</v>
      </c>
      <c r="V25" s="3">
        <v>1.72</v>
      </c>
      <c r="W25" t="s">
        <v>26</v>
      </c>
      <c r="X25" s="10">
        <v>1.6199999999999999</v>
      </c>
      <c r="Y25" t="s">
        <v>26</v>
      </c>
      <c r="AA25" s="4">
        <v>1.5199999999999998</v>
      </c>
      <c r="AB25" t="s">
        <v>26</v>
      </c>
      <c r="AD25" s="4">
        <v>1.4199999999999997</v>
      </c>
      <c r="AE25" t="s">
        <v>26</v>
      </c>
      <c r="AG25" s="4">
        <v>1.3199999999999996</v>
      </c>
      <c r="AH25" t="s">
        <v>26</v>
      </c>
      <c r="AJ25" s="4">
        <v>1.2199999999999995</v>
      </c>
      <c r="AK25" t="s">
        <v>26</v>
      </c>
      <c r="AM25" s="4">
        <v>1.1199999999999994</v>
      </c>
      <c r="AN25" t="s">
        <v>26</v>
      </c>
      <c r="AP25">
        <v>1.0899999999999994</v>
      </c>
      <c r="AQ25" t="s">
        <v>26</v>
      </c>
      <c r="AS25">
        <v>1.0399999999999994</v>
      </c>
      <c r="AU25">
        <v>1.0199999999999994</v>
      </c>
      <c r="AV25" t="s">
        <v>26</v>
      </c>
      <c r="AX25">
        <v>0.99999999999999933</v>
      </c>
      <c r="AY25" t="s">
        <v>26</v>
      </c>
      <c r="BA25">
        <f t="shared" si="0"/>
        <v>0.94999999999999929</v>
      </c>
      <c r="BB25" t="s">
        <v>26</v>
      </c>
      <c r="BD25">
        <v>0.9</v>
      </c>
      <c r="BE25" t="s">
        <v>25</v>
      </c>
      <c r="BG25" s="11">
        <v>0.93</v>
      </c>
      <c r="BH25" t="s">
        <v>26</v>
      </c>
      <c r="BJ25" s="6">
        <v>0.93</v>
      </c>
    </row>
    <row r="26" spans="1:62" x14ac:dyDescent="0.25">
      <c r="A26" s="1">
        <v>2450</v>
      </c>
      <c r="B26" s="1" t="s">
        <v>39</v>
      </c>
      <c r="C26" s="2">
        <v>48.514707740638997</v>
      </c>
      <c r="D26" s="2">
        <v>1.1076062175650501</v>
      </c>
      <c r="E26" s="2">
        <v>12.5846784525862</v>
      </c>
      <c r="F26" s="2">
        <v>0</v>
      </c>
      <c r="G26" s="2">
        <v>10.2895787526835</v>
      </c>
      <c r="H26" s="2">
        <v>9.2083961086159007</v>
      </c>
      <c r="I26" s="2">
        <v>0.19716446950300601</v>
      </c>
      <c r="J26" s="2">
        <v>11.6542688914317</v>
      </c>
      <c r="K26" s="2">
        <v>0</v>
      </c>
      <c r="L26" s="2">
        <v>0</v>
      </c>
      <c r="M26" s="2">
        <v>2.01345171095732</v>
      </c>
      <c r="N26" s="2">
        <v>0.63809253821996503</v>
      </c>
      <c r="O26" s="2">
        <v>0</v>
      </c>
      <c r="P26" s="2">
        <v>0</v>
      </c>
      <c r="Q26" s="3">
        <v>0.94999999999999929</v>
      </c>
      <c r="R26" s="3">
        <v>0</v>
      </c>
      <c r="S26" s="3">
        <v>0</v>
      </c>
      <c r="T26" s="3">
        <v>0.16172795788771599</v>
      </c>
      <c r="U26" s="3">
        <v>0</v>
      </c>
      <c r="V26" s="3">
        <v>1.74</v>
      </c>
      <c r="W26" t="s">
        <v>26</v>
      </c>
      <c r="X26" s="10">
        <v>1.64</v>
      </c>
      <c r="Y26" t="s">
        <v>26</v>
      </c>
      <c r="AA26" s="4">
        <v>1.5399999999999998</v>
      </c>
      <c r="AB26" t="s">
        <v>26</v>
      </c>
      <c r="AD26" s="4">
        <v>1.4399999999999997</v>
      </c>
      <c r="AE26" t="s">
        <v>26</v>
      </c>
      <c r="AG26" s="4">
        <v>1.3399999999999996</v>
      </c>
      <c r="AH26" t="s">
        <v>26</v>
      </c>
      <c r="AJ26" s="4">
        <v>1.2399999999999995</v>
      </c>
      <c r="AK26" t="s">
        <v>26</v>
      </c>
      <c r="AM26" s="4">
        <v>1.1399999999999995</v>
      </c>
      <c r="AN26" t="s">
        <v>26</v>
      </c>
      <c r="AP26" s="4">
        <v>1.0899999999999994</v>
      </c>
      <c r="AQ26" t="s">
        <v>26</v>
      </c>
      <c r="AS26">
        <v>1.0399999999999994</v>
      </c>
      <c r="AU26">
        <v>1.0199999999999994</v>
      </c>
      <c r="AV26" t="s">
        <v>26</v>
      </c>
      <c r="AX26">
        <v>0.99999999999999933</v>
      </c>
      <c r="AY26" t="s">
        <v>26</v>
      </c>
      <c r="BA26">
        <f t="shared" si="0"/>
        <v>0.94999999999999929</v>
      </c>
      <c r="BB26" t="s">
        <v>26</v>
      </c>
      <c r="BD26">
        <v>0.9</v>
      </c>
      <c r="BE26" t="s">
        <v>25</v>
      </c>
      <c r="BG26" s="11">
        <v>0.93</v>
      </c>
      <c r="BH26" t="s">
        <v>25</v>
      </c>
      <c r="BJ26" s="6">
        <v>0.94999999999999929</v>
      </c>
    </row>
    <row r="27" spans="1:62" x14ac:dyDescent="0.25">
      <c r="A27" s="1">
        <v>2550</v>
      </c>
      <c r="B27" s="1" t="s">
        <v>39</v>
      </c>
      <c r="C27" s="2">
        <v>48.499914295560799</v>
      </c>
      <c r="D27" s="2">
        <v>1.0746398824891401</v>
      </c>
      <c r="E27" s="2">
        <v>12.5859722652245</v>
      </c>
      <c r="F27" s="2">
        <v>0</v>
      </c>
      <c r="G27" s="2">
        <v>10.5274861313372</v>
      </c>
      <c r="H27" s="2">
        <v>9.5107404502817001</v>
      </c>
      <c r="I27" s="2">
        <v>0.20202769237682</v>
      </c>
      <c r="J27" s="2">
        <v>11.836955171907601</v>
      </c>
      <c r="K27" s="2">
        <v>0</v>
      </c>
      <c r="L27" s="2">
        <v>0</v>
      </c>
      <c r="M27" s="2">
        <v>1.8517632146687999</v>
      </c>
      <c r="N27" s="2">
        <v>0.60547099133010496</v>
      </c>
      <c r="O27" s="2">
        <v>0</v>
      </c>
      <c r="P27" s="2">
        <v>0</v>
      </c>
      <c r="Q27" s="3">
        <v>0.9</v>
      </c>
      <c r="R27" s="3">
        <v>0</v>
      </c>
      <c r="S27" s="3">
        <v>0</v>
      </c>
      <c r="T27" s="3">
        <v>0.147804950737951</v>
      </c>
      <c r="U27" s="3">
        <v>0</v>
      </c>
      <c r="V27" s="3">
        <v>1.75</v>
      </c>
      <c r="W27" t="s">
        <v>26</v>
      </c>
      <c r="X27" s="10">
        <v>1.65</v>
      </c>
      <c r="Y27" t="s">
        <v>26</v>
      </c>
      <c r="AA27" s="4">
        <v>1.5499999999999998</v>
      </c>
      <c r="AB27" t="s">
        <v>26</v>
      </c>
      <c r="AD27" s="4">
        <v>1.4499999999999997</v>
      </c>
      <c r="AE27" t="s">
        <v>26</v>
      </c>
      <c r="AG27" s="4">
        <v>1.3499999999999996</v>
      </c>
      <c r="AH27" t="s">
        <v>26</v>
      </c>
      <c r="AJ27" s="4">
        <v>1.2499999999999996</v>
      </c>
      <c r="AK27" t="s">
        <v>26</v>
      </c>
      <c r="AM27" s="4">
        <v>1.1499999999999995</v>
      </c>
      <c r="AN27" t="s">
        <v>26</v>
      </c>
      <c r="AP27" s="4">
        <v>1.0999999999999994</v>
      </c>
      <c r="AQ27" t="s">
        <v>26</v>
      </c>
      <c r="AS27">
        <v>1.0499999999999994</v>
      </c>
      <c r="AU27">
        <v>0.99999999999999933</v>
      </c>
      <c r="AV27" t="s">
        <v>26</v>
      </c>
      <c r="AX27">
        <v>0.97999999999999932</v>
      </c>
      <c r="AY27" t="s">
        <v>26</v>
      </c>
      <c r="BA27">
        <f t="shared" si="0"/>
        <v>0.92999999999999927</v>
      </c>
      <c r="BB27" t="s">
        <v>26</v>
      </c>
      <c r="BD27">
        <v>0.9</v>
      </c>
      <c r="BE27" t="s">
        <v>26</v>
      </c>
      <c r="BG27">
        <v>0.8</v>
      </c>
      <c r="BH27" t="s">
        <v>25</v>
      </c>
      <c r="BJ27" s="6">
        <v>0.9</v>
      </c>
    </row>
    <row r="28" spans="1:62" x14ac:dyDescent="0.25">
      <c r="A28" s="1">
        <v>2650</v>
      </c>
      <c r="B28" s="1" t="s">
        <v>39</v>
      </c>
      <c r="C28" s="2">
        <v>48.242025434929502</v>
      </c>
      <c r="D28" s="2">
        <v>0.90753134583431605</v>
      </c>
      <c r="E28" s="2">
        <v>12.3613749441912</v>
      </c>
      <c r="F28" s="2">
        <v>0</v>
      </c>
      <c r="G28" s="2">
        <v>11.6988320716824</v>
      </c>
      <c r="H28" s="2">
        <v>9.2358236134966898</v>
      </c>
      <c r="I28" s="2">
        <v>0.209759667422176</v>
      </c>
      <c r="J28" s="2">
        <v>11.603011038531401</v>
      </c>
      <c r="K28" s="2">
        <v>0</v>
      </c>
      <c r="L28" s="2">
        <v>0</v>
      </c>
      <c r="M28" s="2">
        <v>1.7398693525648099</v>
      </c>
      <c r="N28" s="2">
        <v>0.459596621228681</v>
      </c>
      <c r="O28" s="2">
        <v>0</v>
      </c>
      <c r="P28" s="2">
        <v>0</v>
      </c>
      <c r="Q28" s="3">
        <v>0.95</v>
      </c>
      <c r="R28" s="3">
        <v>0</v>
      </c>
      <c r="S28" s="3">
        <v>0</v>
      </c>
      <c r="T28" s="3">
        <v>0.114155872353319</v>
      </c>
      <c r="U28" s="3">
        <v>0</v>
      </c>
      <c r="V28" s="3">
        <v>1.78</v>
      </c>
      <c r="W28" t="s">
        <v>26</v>
      </c>
      <c r="X28" s="10">
        <v>1.68</v>
      </c>
      <c r="Y28" t="s">
        <v>26</v>
      </c>
      <c r="AA28" s="4">
        <v>1.5799999999999998</v>
      </c>
      <c r="AB28" t="s">
        <v>26</v>
      </c>
      <c r="AD28" s="4">
        <v>1.4799999999999998</v>
      </c>
      <c r="AE28" t="s">
        <v>26</v>
      </c>
      <c r="AG28" s="4">
        <v>1.3799999999999997</v>
      </c>
      <c r="AH28" t="s">
        <v>26</v>
      </c>
      <c r="AJ28" s="4">
        <v>1.2799999999999996</v>
      </c>
      <c r="AK28" t="s">
        <v>26</v>
      </c>
      <c r="AM28" s="4">
        <v>1.1799999999999995</v>
      </c>
      <c r="AN28" t="s">
        <v>26</v>
      </c>
      <c r="AP28" s="4">
        <v>1.1299999999999994</v>
      </c>
      <c r="AQ28" t="s">
        <v>26</v>
      </c>
      <c r="AS28">
        <v>1.0799999999999994</v>
      </c>
      <c r="AU28">
        <v>1.0299999999999994</v>
      </c>
      <c r="AV28" t="s">
        <v>26</v>
      </c>
      <c r="AX28">
        <v>1.0099999999999993</v>
      </c>
      <c r="AY28" t="s">
        <v>26</v>
      </c>
      <c r="BA28">
        <f t="shared" si="0"/>
        <v>0.9599999999999993</v>
      </c>
      <c r="BB28" t="s">
        <v>26</v>
      </c>
      <c r="BD28">
        <v>0.9</v>
      </c>
      <c r="BE28" t="s">
        <v>25</v>
      </c>
      <c r="BG28" s="11">
        <v>0.95</v>
      </c>
      <c r="BH28" t="s">
        <v>26</v>
      </c>
      <c r="BJ28" s="6">
        <v>0.95</v>
      </c>
    </row>
    <row r="29" spans="1:62" x14ac:dyDescent="0.25">
      <c r="A29" s="1">
        <v>2750</v>
      </c>
      <c r="B29" s="1" t="s">
        <v>39</v>
      </c>
      <c r="C29" s="2">
        <v>48.337732805264203</v>
      </c>
      <c r="D29" s="2">
        <v>0.88153264865110204</v>
      </c>
      <c r="E29" s="2">
        <v>12.2428452043672</v>
      </c>
      <c r="F29" s="2">
        <v>0</v>
      </c>
      <c r="G29" s="2">
        <v>12.0417344370768</v>
      </c>
      <c r="H29" s="2">
        <v>9.3317444644102405</v>
      </c>
      <c r="I29" s="2">
        <v>0.25951252402820701</v>
      </c>
      <c r="J29" s="2">
        <v>11.6009051043072</v>
      </c>
      <c r="K29" s="2">
        <v>0</v>
      </c>
      <c r="L29" s="2">
        <v>0</v>
      </c>
      <c r="M29" s="2">
        <v>1.6850730290051901</v>
      </c>
      <c r="N29" s="2">
        <v>0.44199327189626397</v>
      </c>
      <c r="O29" s="2">
        <v>0</v>
      </c>
      <c r="P29" s="2">
        <v>0</v>
      </c>
      <c r="Q29" s="3">
        <v>0.9</v>
      </c>
      <c r="R29" s="3">
        <v>0</v>
      </c>
      <c r="S29" s="3">
        <v>0</v>
      </c>
      <c r="T29" s="3">
        <v>0.10728732782426199</v>
      </c>
      <c r="U29" s="3">
        <v>0</v>
      </c>
      <c r="V29" s="3">
        <v>1.82</v>
      </c>
      <c r="W29" t="s">
        <v>26</v>
      </c>
      <c r="X29" s="10">
        <v>1.72</v>
      </c>
      <c r="Y29" t="s">
        <v>26</v>
      </c>
      <c r="AA29" s="4">
        <v>1.6199999999999999</v>
      </c>
      <c r="AB29" t="s">
        <v>26</v>
      </c>
      <c r="AD29" s="4">
        <v>1.5199999999999998</v>
      </c>
      <c r="AE29" t="s">
        <v>26</v>
      </c>
      <c r="AG29" s="4">
        <v>1.4199999999999997</v>
      </c>
      <c r="AH29" t="s">
        <v>26</v>
      </c>
      <c r="AJ29" s="4">
        <v>1.3199999999999996</v>
      </c>
      <c r="AK29" t="s">
        <v>26</v>
      </c>
      <c r="AM29" s="4">
        <v>1.2199999999999995</v>
      </c>
      <c r="AN29" t="s">
        <v>26</v>
      </c>
      <c r="AP29" s="4">
        <v>1.1699999999999995</v>
      </c>
      <c r="AQ29" t="s">
        <v>26</v>
      </c>
      <c r="AS29">
        <v>1.1199999999999994</v>
      </c>
      <c r="AU29">
        <v>1.0699999999999994</v>
      </c>
      <c r="AV29" t="s">
        <v>26</v>
      </c>
      <c r="AX29">
        <v>1.0499999999999994</v>
      </c>
      <c r="AY29" t="s">
        <v>26</v>
      </c>
      <c r="BA29">
        <f t="shared" si="0"/>
        <v>0.99999999999999933</v>
      </c>
      <c r="BB29" t="s">
        <v>26</v>
      </c>
      <c r="BD29">
        <v>0.9</v>
      </c>
      <c r="BE29" t="s">
        <v>26</v>
      </c>
      <c r="BG29">
        <v>0.8</v>
      </c>
      <c r="BH29" t="s">
        <v>25</v>
      </c>
      <c r="BJ29" s="6">
        <v>0.9</v>
      </c>
    </row>
    <row r="30" spans="1:62" x14ac:dyDescent="0.25">
      <c r="A30" s="1">
        <v>2850</v>
      </c>
      <c r="B30" s="1" t="s">
        <v>39</v>
      </c>
      <c r="C30" s="2">
        <v>48.421510913655901</v>
      </c>
      <c r="D30" s="2">
        <v>0.90056408279171496</v>
      </c>
      <c r="E30" s="2">
        <v>12.8096152499532</v>
      </c>
      <c r="F30" s="2">
        <v>0</v>
      </c>
      <c r="G30" s="2">
        <v>10.945183321089401</v>
      </c>
      <c r="H30" s="2">
        <v>9.7700290843062891</v>
      </c>
      <c r="I30" s="2">
        <v>0.243995468140561</v>
      </c>
      <c r="J30" s="2">
        <v>11.5758224995687</v>
      </c>
      <c r="K30" s="2">
        <v>0</v>
      </c>
      <c r="L30" s="2">
        <v>0</v>
      </c>
      <c r="M30" s="2">
        <v>1.564959120016</v>
      </c>
      <c r="N30" s="2">
        <v>0.65001096998254404</v>
      </c>
      <c r="O30" s="2">
        <v>0</v>
      </c>
      <c r="P30" s="2">
        <v>0</v>
      </c>
      <c r="Q30" s="3">
        <v>0.9</v>
      </c>
      <c r="R30" s="3">
        <v>0</v>
      </c>
      <c r="S30" s="3">
        <v>0</v>
      </c>
      <c r="T30" s="3">
        <v>0.10773732622054601</v>
      </c>
      <c r="U30" s="3">
        <v>0</v>
      </c>
      <c r="V30" s="3">
        <v>1.77</v>
      </c>
      <c r="W30" t="s">
        <v>26</v>
      </c>
      <c r="X30" s="10">
        <v>1.67</v>
      </c>
      <c r="Y30" t="s">
        <v>26</v>
      </c>
      <c r="AA30" s="4">
        <v>1.5699999999999998</v>
      </c>
      <c r="AB30" t="s">
        <v>26</v>
      </c>
      <c r="AD30" s="4">
        <v>1.4699999999999998</v>
      </c>
      <c r="AE30" t="s">
        <v>26</v>
      </c>
      <c r="AG30" s="4">
        <v>1.3699999999999997</v>
      </c>
      <c r="AH30" t="s">
        <v>26</v>
      </c>
      <c r="AJ30" s="4">
        <v>1.2699999999999996</v>
      </c>
      <c r="AK30" t="s">
        <v>26</v>
      </c>
      <c r="AM30" s="4">
        <v>1.1699999999999995</v>
      </c>
      <c r="AN30" t="s">
        <v>26</v>
      </c>
      <c r="AP30" s="4">
        <v>1.1199999999999994</v>
      </c>
      <c r="AQ30" t="s">
        <v>26</v>
      </c>
      <c r="AS30">
        <v>1.0699999999999994</v>
      </c>
      <c r="AU30">
        <v>1.0199999999999994</v>
      </c>
      <c r="AV30" t="s">
        <v>26</v>
      </c>
      <c r="AX30">
        <v>0.99999999999999933</v>
      </c>
      <c r="AY30" t="s">
        <v>26</v>
      </c>
      <c r="BA30">
        <f t="shared" si="0"/>
        <v>0.94999999999999929</v>
      </c>
      <c r="BB30" t="s">
        <v>26</v>
      </c>
      <c r="BD30">
        <v>0.9</v>
      </c>
      <c r="BE30" t="s">
        <v>26</v>
      </c>
      <c r="BG30">
        <v>0.8</v>
      </c>
      <c r="BH30" t="s">
        <v>25</v>
      </c>
      <c r="BJ30" s="6">
        <v>0.9</v>
      </c>
    </row>
    <row r="31" spans="1:62" x14ac:dyDescent="0.25">
      <c r="A31" s="1">
        <v>2950</v>
      </c>
      <c r="B31" s="1" t="s">
        <v>39</v>
      </c>
      <c r="C31" s="2">
        <v>48.173080746622801</v>
      </c>
      <c r="D31" s="2">
        <v>0.74202596034592605</v>
      </c>
      <c r="E31" s="2">
        <v>14.6492365726288</v>
      </c>
      <c r="F31" s="2">
        <v>0</v>
      </c>
      <c r="G31" s="2">
        <v>10.455785806332299</v>
      </c>
      <c r="H31" s="2">
        <v>10.519058210842999</v>
      </c>
      <c r="I31" s="2">
        <v>0.18362523620736901</v>
      </c>
      <c r="J31" s="2">
        <v>10.200726654844599</v>
      </c>
      <c r="K31" s="2">
        <v>0</v>
      </c>
      <c r="L31" s="2">
        <v>0</v>
      </c>
      <c r="M31" s="2">
        <v>1.63332542574207</v>
      </c>
      <c r="N31" s="2">
        <v>0.44061234009588601</v>
      </c>
      <c r="O31" s="2">
        <v>0</v>
      </c>
      <c r="P31" s="2">
        <v>0</v>
      </c>
      <c r="Q31" s="3">
        <v>0.9</v>
      </c>
      <c r="R31" s="3">
        <v>0</v>
      </c>
      <c r="S31" s="3">
        <v>0</v>
      </c>
      <c r="T31" s="3">
        <v>9.1110759328977595E-2</v>
      </c>
      <c r="U31" s="3">
        <v>0</v>
      </c>
      <c r="V31" s="3">
        <v>1.74</v>
      </c>
      <c r="W31" t="s">
        <v>26</v>
      </c>
      <c r="X31" s="10">
        <v>1.64</v>
      </c>
      <c r="Y31" t="s">
        <v>26</v>
      </c>
      <c r="AA31" s="4">
        <v>1.5399999999999998</v>
      </c>
      <c r="AB31" t="s">
        <v>26</v>
      </c>
      <c r="AD31" s="4">
        <v>1.4399999999999997</v>
      </c>
      <c r="AE31" t="s">
        <v>26</v>
      </c>
      <c r="AG31" s="4">
        <v>1.3399999999999996</v>
      </c>
      <c r="AH31" t="s">
        <v>26</v>
      </c>
      <c r="AJ31" s="4">
        <v>1.2399999999999995</v>
      </c>
      <c r="AK31" t="s">
        <v>26</v>
      </c>
      <c r="AM31" s="4">
        <v>1.1399999999999995</v>
      </c>
      <c r="AN31" t="s">
        <v>26</v>
      </c>
      <c r="AP31" s="4">
        <v>1.0899999999999994</v>
      </c>
      <c r="AQ31" t="s">
        <v>26</v>
      </c>
      <c r="AS31">
        <v>1.0399999999999994</v>
      </c>
      <c r="AU31">
        <v>0.98999999999999932</v>
      </c>
      <c r="AV31" t="s">
        <v>26</v>
      </c>
      <c r="AX31">
        <v>0.96999999999999931</v>
      </c>
      <c r="AY31" t="s">
        <v>26</v>
      </c>
      <c r="BA31">
        <f t="shared" si="0"/>
        <v>0.91999999999999926</v>
      </c>
      <c r="BB31" t="s">
        <v>26</v>
      </c>
      <c r="BD31">
        <v>0.9</v>
      </c>
      <c r="BE31" t="s">
        <v>26</v>
      </c>
      <c r="BG31">
        <v>0.8</v>
      </c>
      <c r="BH31" t="s">
        <v>25</v>
      </c>
      <c r="BJ31" s="6">
        <v>0.9</v>
      </c>
    </row>
    <row r="32" spans="1:62" x14ac:dyDescent="0.25">
      <c r="A32" s="1">
        <v>3050</v>
      </c>
      <c r="B32" s="1" t="s">
        <v>39</v>
      </c>
      <c r="C32" s="2">
        <v>48.567636527952999</v>
      </c>
      <c r="D32" s="2">
        <v>0.74511701718104895</v>
      </c>
      <c r="E32" s="2">
        <v>13.1417515606796</v>
      </c>
      <c r="F32" s="2">
        <v>0</v>
      </c>
      <c r="G32" s="2">
        <v>11.512146508413</v>
      </c>
      <c r="H32" s="2">
        <v>10.665732516763599</v>
      </c>
      <c r="I32" s="2">
        <v>0.195611615548164</v>
      </c>
      <c r="J32" s="2">
        <v>10.8787955557936</v>
      </c>
      <c r="K32" s="2">
        <v>0</v>
      </c>
      <c r="L32" s="2">
        <v>0</v>
      </c>
      <c r="M32" s="2">
        <v>1.6051069180937401</v>
      </c>
      <c r="N32" s="2">
        <v>0.36305127737645698</v>
      </c>
      <c r="O32" s="2">
        <v>0</v>
      </c>
      <c r="P32" s="2">
        <v>0</v>
      </c>
      <c r="Q32" s="3">
        <v>0.9</v>
      </c>
      <c r="R32" s="3">
        <v>0</v>
      </c>
      <c r="S32" s="3">
        <v>0</v>
      </c>
      <c r="T32" s="3">
        <v>8.9510350277492295E-2</v>
      </c>
      <c r="U32" s="3">
        <v>0</v>
      </c>
      <c r="V32" s="3">
        <v>1.74</v>
      </c>
      <c r="W32" t="s">
        <v>26</v>
      </c>
      <c r="X32" s="10">
        <v>1.64</v>
      </c>
      <c r="Y32" t="s">
        <v>26</v>
      </c>
      <c r="AA32" s="4">
        <v>1.5399999999999998</v>
      </c>
      <c r="AB32" t="s">
        <v>26</v>
      </c>
      <c r="AD32" s="4">
        <v>1.4399999999999997</v>
      </c>
      <c r="AE32" t="s">
        <v>26</v>
      </c>
      <c r="AG32" s="4">
        <v>1.3399999999999996</v>
      </c>
      <c r="AH32" t="s">
        <v>26</v>
      </c>
      <c r="AJ32" s="4">
        <v>1.2399999999999995</v>
      </c>
      <c r="AK32" t="s">
        <v>26</v>
      </c>
      <c r="AM32" s="4">
        <v>1.1399999999999995</v>
      </c>
      <c r="AN32" t="s">
        <v>26</v>
      </c>
      <c r="AP32" s="4">
        <v>1.0899999999999994</v>
      </c>
      <c r="AQ32" t="s">
        <v>26</v>
      </c>
      <c r="AS32">
        <v>1.0399999999999994</v>
      </c>
      <c r="AU32">
        <v>0.98999999999999932</v>
      </c>
      <c r="AV32" t="s">
        <v>26</v>
      </c>
      <c r="AX32">
        <v>0.96999999999999931</v>
      </c>
      <c r="AY32" t="s">
        <v>26</v>
      </c>
      <c r="BA32">
        <f t="shared" si="0"/>
        <v>0.91999999999999926</v>
      </c>
      <c r="BB32" t="s">
        <v>26</v>
      </c>
      <c r="BD32">
        <v>0.9</v>
      </c>
      <c r="BE32" t="s">
        <v>26</v>
      </c>
      <c r="BG32">
        <v>0.8</v>
      </c>
      <c r="BH32" t="s">
        <v>25</v>
      </c>
      <c r="BJ32" s="6">
        <v>0.9</v>
      </c>
    </row>
    <row r="33" spans="1:62" x14ac:dyDescent="0.25">
      <c r="A33" s="1">
        <v>3150</v>
      </c>
      <c r="B33" s="1" t="s">
        <v>39</v>
      </c>
      <c r="C33" s="2">
        <v>48.414870950528098</v>
      </c>
      <c r="D33" s="2">
        <v>0.81919751091771298</v>
      </c>
      <c r="E33" s="2">
        <v>12.262414310951799</v>
      </c>
      <c r="F33" s="2">
        <v>0</v>
      </c>
      <c r="G33" s="2">
        <v>12.4993582632033</v>
      </c>
      <c r="H33" s="2">
        <v>9.6785463749093203</v>
      </c>
      <c r="I33" s="2">
        <v>0.19483872796182</v>
      </c>
      <c r="J33" s="2">
        <v>11.0789151665803</v>
      </c>
      <c r="K33" s="2">
        <v>0</v>
      </c>
      <c r="L33" s="2">
        <v>0</v>
      </c>
      <c r="M33" s="2">
        <v>1.5269638785423001</v>
      </c>
      <c r="N33" s="2">
        <v>0.411558561977593</v>
      </c>
      <c r="O33" s="2">
        <v>0</v>
      </c>
      <c r="P33" s="2">
        <v>0</v>
      </c>
      <c r="Q33" s="3">
        <v>0.9</v>
      </c>
      <c r="R33" s="3">
        <v>0</v>
      </c>
      <c r="S33" s="3">
        <v>0</v>
      </c>
      <c r="T33" s="3">
        <v>0.10679327229909</v>
      </c>
      <c r="U33" s="3">
        <v>0</v>
      </c>
      <c r="V33" s="3">
        <v>1.77</v>
      </c>
      <c r="W33" t="s">
        <v>26</v>
      </c>
      <c r="X33" s="10">
        <v>1.67</v>
      </c>
      <c r="Y33" t="s">
        <v>26</v>
      </c>
      <c r="AA33" s="4">
        <v>1.5699999999999998</v>
      </c>
      <c r="AB33" t="s">
        <v>26</v>
      </c>
      <c r="AD33" s="4">
        <v>1.4699999999999998</v>
      </c>
      <c r="AE33" t="s">
        <v>26</v>
      </c>
      <c r="AG33" s="4">
        <v>1.3699999999999997</v>
      </c>
      <c r="AH33" t="s">
        <v>26</v>
      </c>
      <c r="AJ33" s="4">
        <v>1.2699999999999996</v>
      </c>
      <c r="AK33" t="s">
        <v>26</v>
      </c>
      <c r="AM33" s="4">
        <v>1.1699999999999995</v>
      </c>
      <c r="AN33" t="s">
        <v>26</v>
      </c>
      <c r="AP33" s="4">
        <v>1.1199999999999994</v>
      </c>
      <c r="AQ33" t="s">
        <v>26</v>
      </c>
      <c r="AS33">
        <v>1.0699999999999994</v>
      </c>
      <c r="AU33">
        <v>1.0199999999999994</v>
      </c>
      <c r="AV33" t="s">
        <v>26</v>
      </c>
      <c r="AX33">
        <v>0.99999999999999933</v>
      </c>
      <c r="AY33" t="s">
        <v>26</v>
      </c>
      <c r="BA33">
        <f t="shared" si="0"/>
        <v>0.94999999999999929</v>
      </c>
      <c r="BB33" t="s">
        <v>26</v>
      </c>
      <c r="BD33">
        <v>0.9</v>
      </c>
      <c r="BE33" t="s">
        <v>26</v>
      </c>
      <c r="BG33">
        <v>0.8</v>
      </c>
      <c r="BH33" t="s">
        <v>25</v>
      </c>
      <c r="BJ33" s="6">
        <v>0.9</v>
      </c>
    </row>
    <row r="34" spans="1:62" x14ac:dyDescent="0.25">
      <c r="A34" s="1">
        <v>3250</v>
      </c>
      <c r="B34" s="1" t="s">
        <v>39</v>
      </c>
      <c r="C34" s="2">
        <v>48.219419545329998</v>
      </c>
      <c r="D34" s="2">
        <v>0.84067173089493097</v>
      </c>
      <c r="E34" s="2">
        <v>11.650426244954399</v>
      </c>
      <c r="F34" s="2">
        <v>0</v>
      </c>
      <c r="G34" s="2">
        <v>13.612161548011001</v>
      </c>
      <c r="H34" s="2">
        <v>9.0177348711680505</v>
      </c>
      <c r="I34" s="2">
        <v>0.19837581089620601</v>
      </c>
      <c r="J34" s="2">
        <v>11.1950572467776</v>
      </c>
      <c r="K34" s="2">
        <v>0</v>
      </c>
      <c r="L34" s="2">
        <v>0</v>
      </c>
      <c r="M34" s="2">
        <v>1.4217142460433101</v>
      </c>
      <c r="N34" s="2">
        <v>0.39173493327541198</v>
      </c>
      <c r="O34" s="2">
        <v>0</v>
      </c>
      <c r="P34" s="2">
        <v>0</v>
      </c>
      <c r="Q34" s="3">
        <v>0.99999999999999911</v>
      </c>
      <c r="R34" s="3">
        <v>0</v>
      </c>
      <c r="S34" s="3">
        <v>0</v>
      </c>
      <c r="T34" s="3">
        <v>0.109372638129159</v>
      </c>
      <c r="U34" s="3">
        <v>0</v>
      </c>
      <c r="V34" s="3">
        <v>1.8199999999999998</v>
      </c>
      <c r="W34" t="s">
        <v>26</v>
      </c>
      <c r="X34" s="10">
        <v>1.7199999999999998</v>
      </c>
      <c r="Y34" t="s">
        <v>26</v>
      </c>
      <c r="AA34" s="4">
        <v>1.6199999999999997</v>
      </c>
      <c r="AB34" t="s">
        <v>26</v>
      </c>
      <c r="AD34" s="4">
        <v>1.5199999999999996</v>
      </c>
      <c r="AE34" t="s">
        <v>26</v>
      </c>
      <c r="AG34" s="4">
        <v>1.4199999999999995</v>
      </c>
      <c r="AH34" t="s">
        <v>26</v>
      </c>
      <c r="AJ34" s="4">
        <v>1.3199999999999994</v>
      </c>
      <c r="AK34" t="s">
        <v>26</v>
      </c>
      <c r="AM34" s="4">
        <v>1.2199999999999993</v>
      </c>
      <c r="AN34" t="s">
        <v>26</v>
      </c>
      <c r="AP34" s="4">
        <v>1.1699999999999993</v>
      </c>
      <c r="AQ34" t="s">
        <v>26</v>
      </c>
      <c r="AS34">
        <v>1.1199999999999992</v>
      </c>
      <c r="AU34">
        <v>1.0699999999999992</v>
      </c>
      <c r="AV34" t="s">
        <v>26</v>
      </c>
      <c r="AX34">
        <v>1.0499999999999992</v>
      </c>
      <c r="AY34" t="s">
        <v>26</v>
      </c>
      <c r="BA34">
        <f t="shared" si="0"/>
        <v>0.99999999999999911</v>
      </c>
      <c r="BB34" t="s">
        <v>26</v>
      </c>
      <c r="BD34">
        <v>0.9</v>
      </c>
      <c r="BE34" t="s">
        <v>25</v>
      </c>
      <c r="BG34" s="11">
        <v>0.95</v>
      </c>
      <c r="BH34" t="s">
        <v>25</v>
      </c>
      <c r="BJ34" s="6">
        <v>0.99999999999999911</v>
      </c>
    </row>
    <row r="35" spans="1:62" x14ac:dyDescent="0.25">
      <c r="A35" s="1">
        <v>3350</v>
      </c>
      <c r="B35" s="1" t="s">
        <v>39</v>
      </c>
      <c r="C35" s="2">
        <v>48.044651629739498</v>
      </c>
      <c r="D35" s="2">
        <v>0.84674604429070899</v>
      </c>
      <c r="E35" s="2">
        <v>11.910085095727601</v>
      </c>
      <c r="F35" s="2">
        <v>0</v>
      </c>
      <c r="G35" s="2">
        <v>12.946077413647201</v>
      </c>
      <c r="H35" s="2">
        <v>8.9035915318391492</v>
      </c>
      <c r="I35" s="2">
        <v>0.191819801219831</v>
      </c>
      <c r="J35" s="2">
        <v>10.94289564306</v>
      </c>
      <c r="K35" s="2">
        <v>0</v>
      </c>
      <c r="L35" s="2">
        <v>0</v>
      </c>
      <c r="M35" s="2">
        <v>1.5163266297488001</v>
      </c>
      <c r="N35" s="2">
        <v>0.44295798355141902</v>
      </c>
      <c r="O35" s="2">
        <v>0</v>
      </c>
      <c r="P35" s="2">
        <v>0</v>
      </c>
      <c r="Q35" s="3">
        <v>1</v>
      </c>
      <c r="R35" s="3">
        <v>0</v>
      </c>
      <c r="S35" s="3">
        <v>0</v>
      </c>
      <c r="T35" s="3">
        <v>0.10906706861990199</v>
      </c>
      <c r="U35" s="3">
        <v>0</v>
      </c>
      <c r="V35" s="3">
        <v>1.78</v>
      </c>
      <c r="W35" t="s">
        <v>26</v>
      </c>
      <c r="X35" s="10">
        <v>1.68</v>
      </c>
      <c r="Y35" t="s">
        <v>26</v>
      </c>
      <c r="AA35" s="4">
        <v>1.5799999999999998</v>
      </c>
      <c r="AB35" t="s">
        <v>26</v>
      </c>
      <c r="AD35" s="4">
        <v>1.4799999999999998</v>
      </c>
      <c r="AE35" t="s">
        <v>26</v>
      </c>
      <c r="AG35" s="4">
        <v>1.3799999999999997</v>
      </c>
      <c r="AH35" t="s">
        <v>26</v>
      </c>
      <c r="AJ35" s="4">
        <v>1.2799999999999996</v>
      </c>
      <c r="AK35" t="s">
        <v>26</v>
      </c>
      <c r="AM35" s="4">
        <v>1.1799999999999995</v>
      </c>
      <c r="AN35" t="s">
        <v>26</v>
      </c>
      <c r="AP35" s="4">
        <v>1.1299999999999994</v>
      </c>
      <c r="AQ35" t="s">
        <v>26</v>
      </c>
      <c r="AS35">
        <v>1.0799999999999994</v>
      </c>
      <c r="AU35">
        <v>1.0299999999999994</v>
      </c>
      <c r="AV35" t="s">
        <v>26</v>
      </c>
      <c r="AX35">
        <v>1.0099999999999993</v>
      </c>
      <c r="AY35" t="s">
        <v>26</v>
      </c>
      <c r="BA35">
        <f t="shared" si="0"/>
        <v>0.9599999999999993</v>
      </c>
      <c r="BB35" t="s">
        <v>25</v>
      </c>
      <c r="BD35">
        <v>1</v>
      </c>
      <c r="BE35" t="s">
        <v>26</v>
      </c>
      <c r="BG35" s="11">
        <v>1</v>
      </c>
      <c r="BH35" t="s">
        <v>26</v>
      </c>
      <c r="BJ35" s="6">
        <v>1</v>
      </c>
    </row>
    <row r="36" spans="1:62" x14ac:dyDescent="0.25">
      <c r="A36" s="1">
        <v>3450</v>
      </c>
      <c r="B36" s="1" t="s">
        <v>39</v>
      </c>
      <c r="C36" s="2">
        <v>48.079238276698199</v>
      </c>
      <c r="D36" s="2">
        <v>0.89313834248739499</v>
      </c>
      <c r="E36" s="2">
        <v>11.767938782950701</v>
      </c>
      <c r="F36" s="2">
        <v>0</v>
      </c>
      <c r="G36" s="2">
        <v>12.587143039863699</v>
      </c>
      <c r="H36" s="2">
        <v>8.9291278672873595</v>
      </c>
      <c r="I36" s="2">
        <v>0.193804469787307</v>
      </c>
      <c r="J36" s="2">
        <v>11.1410138157581</v>
      </c>
      <c r="K36" s="2">
        <v>0</v>
      </c>
      <c r="L36" s="2">
        <v>0</v>
      </c>
      <c r="M36" s="2">
        <v>1.58394974182291</v>
      </c>
      <c r="N36" s="2">
        <v>0.437227583409318</v>
      </c>
      <c r="O36" s="2">
        <v>0</v>
      </c>
      <c r="P36" s="2">
        <v>0</v>
      </c>
      <c r="Q36" s="3">
        <v>0.95</v>
      </c>
      <c r="R36" s="3">
        <v>0</v>
      </c>
      <c r="S36" s="3">
        <v>0</v>
      </c>
      <c r="T36" s="3">
        <v>0.10581509320212901</v>
      </c>
      <c r="U36" s="3">
        <v>0</v>
      </c>
      <c r="V36" s="3">
        <v>1.78</v>
      </c>
      <c r="W36" t="s">
        <v>26</v>
      </c>
      <c r="X36" s="10">
        <v>1.68</v>
      </c>
      <c r="Y36" t="s">
        <v>26</v>
      </c>
      <c r="AA36" s="4">
        <v>1.5799999999999998</v>
      </c>
      <c r="AB36" t="s">
        <v>26</v>
      </c>
      <c r="AD36" s="4">
        <v>1.4799999999999998</v>
      </c>
      <c r="AE36" t="s">
        <v>26</v>
      </c>
      <c r="AG36" s="4">
        <v>1.3799999999999997</v>
      </c>
      <c r="AH36" t="s">
        <v>26</v>
      </c>
      <c r="AJ36" s="4">
        <v>1.2799999999999996</v>
      </c>
      <c r="AK36" t="s">
        <v>26</v>
      </c>
      <c r="AM36" s="4">
        <v>1.1799999999999995</v>
      </c>
      <c r="AN36" t="s">
        <v>26</v>
      </c>
      <c r="AP36" s="4">
        <v>1.1299999999999994</v>
      </c>
      <c r="AQ36" t="s">
        <v>26</v>
      </c>
      <c r="AS36">
        <v>1.0799999999999994</v>
      </c>
      <c r="AU36">
        <v>1.0299999999999994</v>
      </c>
      <c r="AV36" t="s">
        <v>26</v>
      </c>
      <c r="AX36">
        <v>1.0099999999999993</v>
      </c>
      <c r="AY36" t="s">
        <v>26</v>
      </c>
      <c r="BA36">
        <f t="shared" si="0"/>
        <v>0.9599999999999993</v>
      </c>
      <c r="BB36" t="s">
        <v>26</v>
      </c>
      <c r="BD36">
        <v>0.95</v>
      </c>
      <c r="BE36" t="s">
        <v>26</v>
      </c>
      <c r="BG36" s="11">
        <v>0.95</v>
      </c>
      <c r="BH36" t="s">
        <v>26</v>
      </c>
      <c r="BJ36" s="6">
        <v>0.95</v>
      </c>
    </row>
    <row r="37" spans="1:62" x14ac:dyDescent="0.25">
      <c r="A37" s="1">
        <v>3550</v>
      </c>
      <c r="B37" s="1" t="s">
        <v>39</v>
      </c>
      <c r="C37" s="2">
        <v>48.478780049980301</v>
      </c>
      <c r="D37" s="2">
        <v>0.92944612312388397</v>
      </c>
      <c r="E37" s="2">
        <v>12.5835837011882</v>
      </c>
      <c r="F37" s="2">
        <v>0</v>
      </c>
      <c r="G37" s="2">
        <v>11.1497761708623</v>
      </c>
      <c r="H37" s="2">
        <v>8.9254778708447695</v>
      </c>
      <c r="I37" s="2">
        <v>0.195807117978891</v>
      </c>
      <c r="J37" s="2">
        <v>11.274579888775399</v>
      </c>
      <c r="K37" s="2">
        <v>0</v>
      </c>
      <c r="L37" s="2">
        <v>0</v>
      </c>
      <c r="M37" s="2">
        <v>1.7960629045316301</v>
      </c>
      <c r="N37" s="2">
        <v>0.51222128406744105</v>
      </c>
      <c r="O37" s="2">
        <v>0</v>
      </c>
      <c r="P37" s="2">
        <v>0</v>
      </c>
      <c r="Q37" s="3">
        <v>0.95</v>
      </c>
      <c r="R37" s="3">
        <v>0</v>
      </c>
      <c r="S37" s="3">
        <v>0</v>
      </c>
      <c r="T37" s="3">
        <v>0.113038824897694</v>
      </c>
      <c r="U37" s="3">
        <v>0</v>
      </c>
      <c r="V37" s="3">
        <v>1.74</v>
      </c>
      <c r="W37" t="s">
        <v>26</v>
      </c>
      <c r="X37" s="10">
        <v>1.64</v>
      </c>
      <c r="Y37" t="s">
        <v>26</v>
      </c>
      <c r="AA37" s="4">
        <v>1.5399999999999998</v>
      </c>
      <c r="AB37" t="s">
        <v>26</v>
      </c>
      <c r="AD37" s="4">
        <v>1.4399999999999997</v>
      </c>
      <c r="AE37" t="s">
        <v>26</v>
      </c>
      <c r="AG37" s="4">
        <v>1.3399999999999996</v>
      </c>
      <c r="AH37" t="s">
        <v>26</v>
      </c>
      <c r="AJ37" s="4">
        <v>1.2399999999999995</v>
      </c>
      <c r="AK37" t="s">
        <v>26</v>
      </c>
      <c r="AM37" s="4">
        <v>1.1399999999999995</v>
      </c>
      <c r="AN37" t="s">
        <v>26</v>
      </c>
      <c r="AP37" s="4">
        <v>1.0899999999999994</v>
      </c>
      <c r="AQ37" t="s">
        <v>26</v>
      </c>
      <c r="AS37">
        <v>1.0399999999999994</v>
      </c>
      <c r="AU37">
        <v>0.98999999999999932</v>
      </c>
      <c r="AV37" t="s">
        <v>26</v>
      </c>
      <c r="AX37">
        <v>0.96999999999999931</v>
      </c>
      <c r="AY37" t="s">
        <v>26</v>
      </c>
      <c r="BA37">
        <f t="shared" si="0"/>
        <v>0.91999999999999926</v>
      </c>
      <c r="BB37" t="s">
        <v>25</v>
      </c>
      <c r="BD37">
        <v>0.95</v>
      </c>
      <c r="BE37" t="s">
        <v>26</v>
      </c>
      <c r="BG37" s="11">
        <v>0.95</v>
      </c>
      <c r="BH37" t="s">
        <v>26</v>
      </c>
      <c r="BJ37" s="6">
        <v>0.95</v>
      </c>
    </row>
    <row r="38" spans="1:62" x14ac:dyDescent="0.25">
      <c r="A38" s="1">
        <v>3650</v>
      </c>
      <c r="B38" s="1" t="s">
        <v>39</v>
      </c>
      <c r="C38" s="2">
        <v>48.1822839750021</v>
      </c>
      <c r="D38" s="2">
        <v>0.83057432013835497</v>
      </c>
      <c r="E38" s="2">
        <v>12.204538663522399</v>
      </c>
      <c r="F38" s="2">
        <v>0</v>
      </c>
      <c r="G38" s="2">
        <v>12.593775704216201</v>
      </c>
      <c r="H38" s="2">
        <v>9.13616260117408</v>
      </c>
      <c r="I38" s="2">
        <v>0.199614816835369</v>
      </c>
      <c r="J38" s="2">
        <v>11.693025694826501</v>
      </c>
      <c r="K38" s="2">
        <v>0</v>
      </c>
      <c r="L38" s="2">
        <v>0</v>
      </c>
      <c r="M38" s="2">
        <v>1.40464501445364</v>
      </c>
      <c r="N38" s="2">
        <v>0.50845687071010004</v>
      </c>
      <c r="O38" s="2">
        <v>0</v>
      </c>
      <c r="P38" s="2">
        <v>0</v>
      </c>
      <c r="Q38" s="3">
        <v>0.85</v>
      </c>
      <c r="R38" s="3">
        <v>0</v>
      </c>
      <c r="S38" s="3">
        <v>0</v>
      </c>
      <c r="T38" s="3">
        <v>0.10720791828583701</v>
      </c>
      <c r="U38" s="3">
        <v>0</v>
      </c>
      <c r="V38" s="3">
        <v>1.74</v>
      </c>
      <c r="W38" t="s">
        <v>26</v>
      </c>
      <c r="X38" s="10">
        <v>1.64</v>
      </c>
      <c r="Y38" t="s">
        <v>26</v>
      </c>
      <c r="AA38" s="4">
        <v>1.5399999999999998</v>
      </c>
      <c r="AB38" t="s">
        <v>26</v>
      </c>
      <c r="AD38" s="4">
        <v>1.4399999999999997</v>
      </c>
      <c r="AE38" t="s">
        <v>26</v>
      </c>
      <c r="AG38" s="4">
        <v>1.3399999999999996</v>
      </c>
      <c r="AH38" t="s">
        <v>26</v>
      </c>
      <c r="AJ38" s="4">
        <v>1.1899999999999997</v>
      </c>
      <c r="AK38" t="s">
        <v>26</v>
      </c>
      <c r="AM38" s="4">
        <v>1.0899999999999996</v>
      </c>
      <c r="AN38" t="s">
        <v>26</v>
      </c>
      <c r="AP38" s="4">
        <v>1.0399999999999996</v>
      </c>
      <c r="AQ38" t="s">
        <v>26</v>
      </c>
      <c r="AS38">
        <v>0.98999999999999955</v>
      </c>
      <c r="AU38">
        <v>0.9399999999999995</v>
      </c>
      <c r="AV38" t="s">
        <v>26</v>
      </c>
      <c r="AX38">
        <v>0.91999999999999948</v>
      </c>
      <c r="AY38" t="s">
        <v>26</v>
      </c>
      <c r="BA38">
        <f t="shared" si="0"/>
        <v>0.86999999999999944</v>
      </c>
      <c r="BB38" t="s">
        <v>26</v>
      </c>
      <c r="BD38">
        <v>0.8</v>
      </c>
      <c r="BE38" t="s">
        <v>25</v>
      </c>
      <c r="BG38" s="11">
        <v>0.85</v>
      </c>
      <c r="BH38" t="s">
        <v>26</v>
      </c>
      <c r="BJ38" s="6">
        <v>0.85</v>
      </c>
    </row>
    <row r="39" spans="1:62" x14ac:dyDescent="0.25">
      <c r="A39" s="1">
        <v>3750</v>
      </c>
      <c r="B39" s="1" t="s">
        <v>39</v>
      </c>
      <c r="C39" s="2">
        <v>48.517291409857897</v>
      </c>
      <c r="D39" s="2">
        <v>0.80209746578440699</v>
      </c>
      <c r="E39" s="2">
        <v>12.116483834236799</v>
      </c>
      <c r="F39" s="2">
        <v>0</v>
      </c>
      <c r="G39" s="2">
        <v>11.757099483659699</v>
      </c>
      <c r="H39" s="2">
        <v>9.6156015559598096</v>
      </c>
      <c r="I39" s="2">
        <v>0.22540623768899801</v>
      </c>
      <c r="J39" s="2">
        <v>12.966964690589201</v>
      </c>
      <c r="K39" s="2">
        <v>0</v>
      </c>
      <c r="L39" s="2">
        <v>0</v>
      </c>
      <c r="M39" s="2">
        <v>1.3158039469227001</v>
      </c>
      <c r="N39" s="2">
        <v>0.58976088889852196</v>
      </c>
      <c r="O39" s="2">
        <v>0</v>
      </c>
      <c r="P39" s="2">
        <v>0</v>
      </c>
      <c r="Q39" s="3">
        <v>0.75</v>
      </c>
      <c r="R39" s="3">
        <v>0</v>
      </c>
      <c r="S39" s="3">
        <v>0</v>
      </c>
      <c r="T39" s="3">
        <v>9.3906981192791894E-2</v>
      </c>
      <c r="U39" s="3">
        <v>0</v>
      </c>
      <c r="V39" s="3">
        <v>1.74</v>
      </c>
      <c r="W39" t="s">
        <v>26</v>
      </c>
      <c r="X39" s="10">
        <v>1.64</v>
      </c>
      <c r="Y39" t="s">
        <v>26</v>
      </c>
      <c r="AA39" s="4">
        <v>1.5399999999999998</v>
      </c>
      <c r="AB39" t="s">
        <v>26</v>
      </c>
      <c r="AD39" s="4">
        <v>1.4399999999999997</v>
      </c>
      <c r="AE39" t="s">
        <v>26</v>
      </c>
      <c r="AG39" s="4">
        <v>1.3399999999999996</v>
      </c>
      <c r="AH39" t="s">
        <v>26</v>
      </c>
      <c r="AJ39" s="4">
        <v>1.1899999999999997</v>
      </c>
      <c r="AK39" t="s">
        <v>26</v>
      </c>
      <c r="AM39" s="4">
        <v>1.0899999999999996</v>
      </c>
      <c r="AN39" t="s">
        <v>26</v>
      </c>
      <c r="AP39" s="4">
        <v>1.0399999999999996</v>
      </c>
      <c r="AQ39" t="s">
        <v>26</v>
      </c>
      <c r="AS39">
        <v>0.98999999999999955</v>
      </c>
      <c r="AU39">
        <v>0.9399999999999995</v>
      </c>
      <c r="AV39" t="s">
        <v>26</v>
      </c>
      <c r="AX39">
        <v>0.91999999999999948</v>
      </c>
      <c r="AY39" t="s">
        <v>26</v>
      </c>
      <c r="BA39">
        <f t="shared" si="0"/>
        <v>0.86999999999999944</v>
      </c>
      <c r="BB39" t="s">
        <v>26</v>
      </c>
      <c r="BD39">
        <v>0.8</v>
      </c>
      <c r="BE39" t="s">
        <v>26</v>
      </c>
      <c r="BG39">
        <v>0.75</v>
      </c>
      <c r="BH39" t="s">
        <v>26</v>
      </c>
      <c r="BJ39" s="6">
        <v>0.75</v>
      </c>
    </row>
    <row r="40" spans="1:62" x14ac:dyDescent="0.25">
      <c r="A40" s="1">
        <v>3850</v>
      </c>
      <c r="B40" s="1" t="s">
        <v>39</v>
      </c>
      <c r="C40" s="2">
        <v>48.486366389409902</v>
      </c>
      <c r="D40" s="2">
        <v>0.76031735376154896</v>
      </c>
      <c r="E40" s="2">
        <v>12.6716166224908</v>
      </c>
      <c r="F40" s="2">
        <v>0</v>
      </c>
      <c r="G40" s="2">
        <v>11.901709495557</v>
      </c>
      <c r="H40" s="2">
        <v>9.3399647847621594</v>
      </c>
      <c r="I40" s="2">
        <v>0.215230287508969</v>
      </c>
      <c r="J40" s="2">
        <v>12.3975452616908</v>
      </c>
      <c r="K40" s="2">
        <v>0</v>
      </c>
      <c r="L40" s="2">
        <v>0</v>
      </c>
      <c r="M40" s="2">
        <v>1.54469405796135</v>
      </c>
      <c r="N40" s="2">
        <v>0.54767461930766304</v>
      </c>
      <c r="O40" s="2">
        <v>0</v>
      </c>
      <c r="P40" s="2">
        <v>0</v>
      </c>
      <c r="Q40" s="3">
        <v>0.85</v>
      </c>
      <c r="R40" s="3">
        <v>0</v>
      </c>
      <c r="S40" s="3">
        <v>0</v>
      </c>
      <c r="T40" s="3">
        <v>0.10675886888374</v>
      </c>
      <c r="U40" s="3">
        <v>0</v>
      </c>
      <c r="V40" s="3">
        <v>1.76</v>
      </c>
      <c r="W40" t="s">
        <v>27</v>
      </c>
      <c r="X40" s="10">
        <v>1.66</v>
      </c>
      <c r="Y40" t="s">
        <v>27</v>
      </c>
      <c r="AA40" s="4">
        <v>1.5599999999999998</v>
      </c>
      <c r="AB40" t="s">
        <v>27</v>
      </c>
      <c r="AD40" s="4">
        <v>1.4599999999999997</v>
      </c>
      <c r="AE40" t="s">
        <v>27</v>
      </c>
      <c r="AG40" s="4">
        <v>1.3599999999999997</v>
      </c>
      <c r="AH40" t="s">
        <v>27</v>
      </c>
      <c r="AJ40" s="4">
        <v>1.2099999999999997</v>
      </c>
      <c r="AK40" t="s">
        <v>27</v>
      </c>
      <c r="AM40" s="4">
        <v>1.1099999999999997</v>
      </c>
      <c r="AN40" t="s">
        <v>27</v>
      </c>
      <c r="AP40" s="4">
        <v>1.0599999999999996</v>
      </c>
      <c r="AQ40" t="s">
        <v>27</v>
      </c>
      <c r="AS40">
        <v>1.0099999999999996</v>
      </c>
      <c r="AU40">
        <v>0.95999999999999952</v>
      </c>
      <c r="AV40" t="s">
        <v>27</v>
      </c>
      <c r="AX40">
        <v>0.9399999999999995</v>
      </c>
      <c r="AY40" t="s">
        <v>27</v>
      </c>
      <c r="BA40">
        <f t="shared" si="0"/>
        <v>0.88999999999999946</v>
      </c>
      <c r="BB40" t="s">
        <v>27</v>
      </c>
      <c r="BD40">
        <v>0.8</v>
      </c>
      <c r="BE40" t="s">
        <v>48</v>
      </c>
      <c r="BG40" s="11">
        <v>0.85</v>
      </c>
      <c r="BH40" t="s">
        <v>27</v>
      </c>
      <c r="BJ40" s="6">
        <v>0.85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7EC6-65FB-41A2-9156-A1DE4A89A79F}">
  <dimension ref="A1:BJ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" sqref="Q2:Q40"/>
    </sheetView>
  </sheetViews>
  <sheetFormatPr defaultRowHeight="15" x14ac:dyDescent="0.25"/>
  <cols>
    <col min="1" max="1" width="11.28515625" style="1" customWidth="1"/>
    <col min="2" max="2" width="37.140625" style="1" customWidth="1"/>
    <col min="3" max="16" width="9.140625" style="1"/>
    <col min="17" max="21" width="9.140625" style="5"/>
    <col min="22" max="22" width="10.7109375" style="6" customWidth="1"/>
    <col min="23" max="23" width="10.28515625" style="6" customWidth="1"/>
    <col min="24" max="24" width="15.28515625" style="6" customWidth="1"/>
    <col min="25" max="62" width="9.140625" style="6"/>
  </cols>
  <sheetData>
    <row r="1" spans="1:41" x14ac:dyDescent="0.25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/>
      <c r="W1" s="5"/>
      <c r="X1" s="5"/>
      <c r="Y1" s="5"/>
      <c r="Z1" s="5"/>
      <c r="AA1" s="6" t="s">
        <v>42</v>
      </c>
      <c r="AD1" s="6" t="s">
        <v>43</v>
      </c>
      <c r="AG1" s="6" t="s">
        <v>44</v>
      </c>
      <c r="AM1" s="6" t="s">
        <v>46</v>
      </c>
    </row>
    <row r="2" spans="1:41" x14ac:dyDescent="0.25">
      <c r="A2" s="1">
        <v>50</v>
      </c>
      <c r="B2" s="1" t="s">
        <v>39</v>
      </c>
      <c r="C2" s="2">
        <v>47.722229100942897</v>
      </c>
      <c r="D2" s="2">
        <v>1.9138344098126501</v>
      </c>
      <c r="E2" s="2">
        <v>15.0691754872466</v>
      </c>
      <c r="F2" s="2">
        <v>0</v>
      </c>
      <c r="G2" s="2">
        <v>7.5506764894670804</v>
      </c>
      <c r="H2" s="2">
        <v>9.7315071274137299</v>
      </c>
      <c r="I2" s="2">
        <v>0.17915243026590799</v>
      </c>
      <c r="J2" s="2">
        <v>10.584399136411401</v>
      </c>
      <c r="K2" s="2">
        <v>0</v>
      </c>
      <c r="L2" s="2">
        <v>0</v>
      </c>
      <c r="M2" s="2">
        <v>2.97237842633545</v>
      </c>
      <c r="N2" s="2">
        <v>1.4183240019868799</v>
      </c>
      <c r="O2" s="2">
        <v>0</v>
      </c>
      <c r="P2" s="2">
        <v>0</v>
      </c>
      <c r="Q2" s="11">
        <v>1.88</v>
      </c>
      <c r="R2" s="3">
        <v>0</v>
      </c>
      <c r="S2" s="3">
        <v>0</v>
      </c>
      <c r="T2" s="3">
        <v>0.50383915242335697</v>
      </c>
      <c r="U2" s="3">
        <v>0</v>
      </c>
      <c r="V2" s="3">
        <v>1.64</v>
      </c>
      <c r="X2" s="10">
        <v>1.79</v>
      </c>
      <c r="Z2" s="10">
        <v>2.09</v>
      </c>
      <c r="AA2" t="s">
        <v>36</v>
      </c>
      <c r="AC2" s="10">
        <v>1.94</v>
      </c>
      <c r="AD2" t="s">
        <v>36</v>
      </c>
      <c r="AF2" s="10">
        <v>1.89</v>
      </c>
      <c r="AG2" t="s">
        <v>36</v>
      </c>
      <c r="AI2" s="6">
        <v>1.85</v>
      </c>
      <c r="AJ2" t="s">
        <v>24</v>
      </c>
      <c r="AL2" s="6">
        <v>1.88</v>
      </c>
      <c r="AM2" t="s">
        <v>36</v>
      </c>
      <c r="AO2" s="11">
        <v>1.88</v>
      </c>
    </row>
    <row r="3" spans="1:41" x14ac:dyDescent="0.25">
      <c r="A3" s="1">
        <v>150</v>
      </c>
      <c r="B3" s="1" t="s">
        <v>39</v>
      </c>
      <c r="C3" s="2">
        <v>47.9328832715224</v>
      </c>
      <c r="D3" s="2">
        <v>1.55513526877027</v>
      </c>
      <c r="E3" s="2">
        <v>15.0646167810816</v>
      </c>
      <c r="F3" s="2">
        <v>0</v>
      </c>
      <c r="G3" s="2">
        <v>7.8874972516654198</v>
      </c>
      <c r="H3" s="2">
        <v>9.9699228304352303</v>
      </c>
      <c r="I3" s="2">
        <v>0.18051787573415901</v>
      </c>
      <c r="J3" s="2">
        <v>10.527754689209599</v>
      </c>
      <c r="K3" s="2">
        <v>0</v>
      </c>
      <c r="L3" s="2">
        <v>0</v>
      </c>
      <c r="M3" s="2">
        <v>2.6239664617295602</v>
      </c>
      <c r="N3" s="2">
        <v>1.0298348104542401</v>
      </c>
      <c r="O3" s="2">
        <v>0</v>
      </c>
      <c r="P3" s="2">
        <v>0</v>
      </c>
      <c r="Q3" s="11">
        <v>1.83</v>
      </c>
      <c r="R3" s="3">
        <v>0</v>
      </c>
      <c r="S3" s="3">
        <v>0</v>
      </c>
      <c r="T3" s="3">
        <v>0.30370360137070301</v>
      </c>
      <c r="U3" s="3">
        <v>0</v>
      </c>
      <c r="V3" s="3">
        <v>1.7</v>
      </c>
      <c r="X3" s="10">
        <v>1.7</v>
      </c>
      <c r="Z3" s="10">
        <v>2</v>
      </c>
      <c r="AA3" t="s">
        <v>26</v>
      </c>
      <c r="AC3" s="10">
        <v>1.85</v>
      </c>
      <c r="AD3" t="s">
        <v>26</v>
      </c>
      <c r="AF3" s="10">
        <v>1.8</v>
      </c>
      <c r="AG3" t="s">
        <v>25</v>
      </c>
      <c r="AI3" s="6">
        <v>1.83</v>
      </c>
      <c r="AJ3" t="s">
        <v>26</v>
      </c>
      <c r="AL3" s="11">
        <v>1.83</v>
      </c>
      <c r="AM3" t="s">
        <v>26</v>
      </c>
      <c r="AO3" s="11">
        <v>1.83</v>
      </c>
    </row>
    <row r="4" spans="1:41" x14ac:dyDescent="0.25">
      <c r="A4" s="1">
        <v>250</v>
      </c>
      <c r="B4" s="1" t="s">
        <v>39</v>
      </c>
      <c r="C4" s="2">
        <v>47.457617053666503</v>
      </c>
      <c r="D4" s="2">
        <v>1.8494223787700601</v>
      </c>
      <c r="E4" s="2">
        <v>14.3675167419192</v>
      </c>
      <c r="F4" s="2">
        <v>0</v>
      </c>
      <c r="G4" s="2">
        <v>7.9903845069232098</v>
      </c>
      <c r="H4" s="2">
        <v>9.2803859013001802</v>
      </c>
      <c r="I4" s="2">
        <v>0.187222202282425</v>
      </c>
      <c r="J4" s="2">
        <v>11.0902052568351</v>
      </c>
      <c r="K4" s="2">
        <v>0</v>
      </c>
      <c r="L4" s="2">
        <v>0</v>
      </c>
      <c r="M4" s="2">
        <v>2.6542336629538901</v>
      </c>
      <c r="N4" s="2">
        <v>0.91946259626653903</v>
      </c>
      <c r="O4" s="2">
        <v>0</v>
      </c>
      <c r="P4" s="2">
        <v>0</v>
      </c>
      <c r="Q4" s="11">
        <v>1.8</v>
      </c>
      <c r="R4" s="3">
        <v>0</v>
      </c>
      <c r="S4" s="3">
        <v>0</v>
      </c>
      <c r="T4" s="3">
        <v>0.30373113382877498</v>
      </c>
      <c r="U4" s="3">
        <v>0</v>
      </c>
      <c r="V4" s="3">
        <v>1.76</v>
      </c>
      <c r="X4" s="10">
        <v>1.68</v>
      </c>
      <c r="Z4" s="10">
        <v>1.98</v>
      </c>
      <c r="AA4" t="s">
        <v>26</v>
      </c>
      <c r="AC4" s="10">
        <v>1.83</v>
      </c>
      <c r="AD4" t="s">
        <v>26</v>
      </c>
      <c r="AF4" s="10">
        <v>1.78</v>
      </c>
      <c r="AG4" t="s">
        <v>25</v>
      </c>
      <c r="AI4" s="6">
        <v>1.8</v>
      </c>
      <c r="AJ4" t="s">
        <v>26</v>
      </c>
      <c r="AL4" s="11">
        <v>1.8</v>
      </c>
      <c r="AM4" t="s">
        <v>26</v>
      </c>
      <c r="AO4" s="11">
        <v>1.8</v>
      </c>
    </row>
    <row r="5" spans="1:41" x14ac:dyDescent="0.25">
      <c r="A5" s="1">
        <v>350</v>
      </c>
      <c r="B5" s="1" t="s">
        <v>39</v>
      </c>
      <c r="C5" s="2">
        <v>47.754581698945699</v>
      </c>
      <c r="D5" s="2">
        <v>1.62084471041096</v>
      </c>
      <c r="E5" s="2">
        <v>16.013484777043999</v>
      </c>
      <c r="F5" s="2">
        <v>0</v>
      </c>
      <c r="G5" s="2">
        <v>6.8448664576498803</v>
      </c>
      <c r="H5" s="2">
        <v>8.7129076259132994</v>
      </c>
      <c r="I5" s="2">
        <v>0.204026755586491</v>
      </c>
      <c r="J5" s="2">
        <v>10.1834442823851</v>
      </c>
      <c r="K5" s="2">
        <v>0</v>
      </c>
      <c r="L5" s="2">
        <v>0</v>
      </c>
      <c r="M5" s="2">
        <v>2.8382982927197</v>
      </c>
      <c r="N5" s="2">
        <v>1.28757318772124</v>
      </c>
      <c r="O5" s="2">
        <v>0</v>
      </c>
      <c r="P5" s="2">
        <v>0</v>
      </c>
      <c r="Q5" s="11">
        <v>1.95</v>
      </c>
      <c r="R5" s="3">
        <v>0</v>
      </c>
      <c r="S5" s="3">
        <v>0</v>
      </c>
      <c r="T5" s="3">
        <v>0.33354040643781102</v>
      </c>
      <c r="U5" s="3">
        <v>0</v>
      </c>
      <c r="V5" s="3">
        <v>1.65</v>
      </c>
      <c r="X5" s="10">
        <v>1.85</v>
      </c>
      <c r="Z5" s="10">
        <v>2.15</v>
      </c>
      <c r="AA5" t="s">
        <v>26</v>
      </c>
      <c r="AC5" s="10">
        <v>2</v>
      </c>
      <c r="AD5" t="s">
        <v>26</v>
      </c>
      <c r="AF5" s="10">
        <v>1.95</v>
      </c>
      <c r="AG5" t="s">
        <v>26</v>
      </c>
      <c r="AI5" s="6">
        <v>1.9</v>
      </c>
      <c r="AJ5" t="s">
        <v>25</v>
      </c>
      <c r="AL5" s="6">
        <v>1.93</v>
      </c>
      <c r="AM5" t="s">
        <v>25</v>
      </c>
      <c r="AO5" s="11">
        <v>1.95</v>
      </c>
    </row>
    <row r="6" spans="1:41" x14ac:dyDescent="0.25">
      <c r="A6" s="1">
        <v>450</v>
      </c>
      <c r="B6" s="1" t="s">
        <v>39</v>
      </c>
      <c r="C6" s="2">
        <v>47.803206871475901</v>
      </c>
      <c r="D6" s="2">
        <v>1.77162567418067</v>
      </c>
      <c r="E6" s="2">
        <v>15.463520440927599</v>
      </c>
      <c r="F6" s="2">
        <v>0</v>
      </c>
      <c r="G6" s="2">
        <v>6.8812958881645603</v>
      </c>
      <c r="H6" s="2">
        <v>9.3061336460322401</v>
      </c>
      <c r="I6" s="2">
        <v>0.19565724888838801</v>
      </c>
      <c r="J6" s="2">
        <v>10.7042534891151</v>
      </c>
      <c r="K6" s="2">
        <v>0</v>
      </c>
      <c r="L6" s="2">
        <v>0</v>
      </c>
      <c r="M6" s="2">
        <v>2.9223423895123699</v>
      </c>
      <c r="N6" s="2">
        <v>1.01875181062197</v>
      </c>
      <c r="O6" s="2">
        <v>0</v>
      </c>
      <c r="P6" s="2">
        <v>0</v>
      </c>
      <c r="Q6" s="11">
        <v>1.85</v>
      </c>
      <c r="R6" s="3">
        <v>0</v>
      </c>
      <c r="S6" s="3">
        <v>0</v>
      </c>
      <c r="T6" s="3">
        <v>0.330144443998869</v>
      </c>
      <c r="U6" s="3">
        <v>0</v>
      </c>
      <c r="V6" s="3">
        <v>1.64</v>
      </c>
      <c r="X6" s="10">
        <v>1.64</v>
      </c>
      <c r="Z6" s="10">
        <v>1.94</v>
      </c>
      <c r="AA6" t="s">
        <v>26</v>
      </c>
      <c r="AC6" s="10">
        <v>1.79</v>
      </c>
      <c r="AD6" t="s">
        <v>25</v>
      </c>
      <c r="AF6" s="6">
        <v>1.85</v>
      </c>
      <c r="AG6" t="s">
        <v>26</v>
      </c>
      <c r="AI6" s="6">
        <v>1.82</v>
      </c>
      <c r="AJ6" t="s">
        <v>25</v>
      </c>
      <c r="AL6" s="11">
        <v>1.85</v>
      </c>
      <c r="AM6" t="s">
        <v>26</v>
      </c>
      <c r="AO6" s="11">
        <v>1.85</v>
      </c>
    </row>
    <row r="7" spans="1:41" x14ac:dyDescent="0.25">
      <c r="A7" s="1">
        <v>550</v>
      </c>
      <c r="B7" s="1" t="s">
        <v>39</v>
      </c>
      <c r="C7" s="2">
        <v>48.135104077433198</v>
      </c>
      <c r="D7" s="2">
        <v>1.6871181640644199</v>
      </c>
      <c r="E7" s="2">
        <v>16.452055158537501</v>
      </c>
      <c r="F7" s="2">
        <v>0</v>
      </c>
      <c r="G7" s="2">
        <v>6.4764960622069001</v>
      </c>
      <c r="H7" s="2">
        <v>9.5142056938188801</v>
      </c>
      <c r="I7" s="2">
        <v>0.19404091484375899</v>
      </c>
      <c r="J7" s="2">
        <v>9.9233240662393403</v>
      </c>
      <c r="K7" s="2">
        <v>0</v>
      </c>
      <c r="L7" s="2">
        <v>0</v>
      </c>
      <c r="M7" s="2">
        <v>2.90995913126662</v>
      </c>
      <c r="N7" s="2">
        <v>0.81112916514173405</v>
      </c>
      <c r="O7" s="2">
        <v>0</v>
      </c>
      <c r="P7" s="2">
        <v>0</v>
      </c>
      <c r="Q7" s="11">
        <v>1.83</v>
      </c>
      <c r="R7" s="3">
        <v>0</v>
      </c>
      <c r="S7" s="3">
        <v>0</v>
      </c>
      <c r="T7" s="3">
        <v>0.36120241553174398</v>
      </c>
      <c r="U7" s="3">
        <v>0</v>
      </c>
      <c r="V7" s="3">
        <v>1.5799999999999998</v>
      </c>
      <c r="X7" s="10">
        <v>1.82</v>
      </c>
      <c r="Z7" s="10">
        <v>2.12</v>
      </c>
      <c r="AA7" t="s">
        <v>26</v>
      </c>
      <c r="AC7" s="10">
        <v>1.9700000000000002</v>
      </c>
      <c r="AD7" t="s">
        <v>26</v>
      </c>
      <c r="AF7" s="10">
        <v>1.9200000000000002</v>
      </c>
      <c r="AG7" t="s">
        <v>26</v>
      </c>
      <c r="AI7" s="6">
        <v>1.85</v>
      </c>
      <c r="AJ7" t="s">
        <v>26</v>
      </c>
      <c r="AL7" s="6">
        <v>1.83</v>
      </c>
      <c r="AM7" t="s">
        <v>26</v>
      </c>
      <c r="AO7" s="11">
        <v>1.83</v>
      </c>
    </row>
    <row r="8" spans="1:41" x14ac:dyDescent="0.25">
      <c r="A8" s="1">
        <v>650</v>
      </c>
      <c r="B8" s="1" t="s">
        <v>39</v>
      </c>
      <c r="C8" s="2">
        <v>48.024198927898297</v>
      </c>
      <c r="D8" s="2">
        <v>1.7335346201388599</v>
      </c>
      <c r="E8" s="2">
        <v>15.069309827149199</v>
      </c>
      <c r="F8" s="2">
        <v>0</v>
      </c>
      <c r="G8" s="2">
        <v>7.7509972447719599</v>
      </c>
      <c r="H8" s="2">
        <v>8.8633297275924505</v>
      </c>
      <c r="I8" s="2">
        <v>0.20342436593236701</v>
      </c>
      <c r="J8" s="2">
        <v>11.0592079656458</v>
      </c>
      <c r="K8" s="2">
        <v>0</v>
      </c>
      <c r="L8" s="2">
        <v>0</v>
      </c>
      <c r="M8" s="2">
        <v>2.7110811254214302</v>
      </c>
      <c r="N8" s="2">
        <v>0.95540103870562798</v>
      </c>
      <c r="O8" s="2">
        <v>0</v>
      </c>
      <c r="P8" s="2">
        <v>0</v>
      </c>
      <c r="Q8" s="11">
        <v>1.85</v>
      </c>
      <c r="R8" s="3">
        <v>0</v>
      </c>
      <c r="S8" s="3">
        <v>0</v>
      </c>
      <c r="T8" s="3">
        <v>0.44325988250061699</v>
      </c>
      <c r="U8" s="3">
        <v>0</v>
      </c>
      <c r="V8" s="3">
        <v>1.7</v>
      </c>
      <c r="X8" s="10">
        <v>1.75</v>
      </c>
      <c r="Z8" s="10">
        <v>2.0499999999999998</v>
      </c>
      <c r="AA8" t="s">
        <v>26</v>
      </c>
      <c r="AC8" s="10">
        <v>1.9</v>
      </c>
      <c r="AD8" t="s">
        <v>26</v>
      </c>
      <c r="AF8" s="10">
        <v>1.8499999999999999</v>
      </c>
      <c r="AG8" t="s">
        <v>26</v>
      </c>
      <c r="AI8" s="6">
        <v>1.8</v>
      </c>
      <c r="AJ8" t="s">
        <v>25</v>
      </c>
      <c r="AL8" s="6">
        <v>1.83</v>
      </c>
      <c r="AM8" t="s">
        <v>25</v>
      </c>
      <c r="AO8" s="11">
        <v>1.85</v>
      </c>
    </row>
    <row r="9" spans="1:41" x14ac:dyDescent="0.25">
      <c r="A9" s="1">
        <v>750</v>
      </c>
      <c r="B9" s="1" t="s">
        <v>39</v>
      </c>
      <c r="C9" s="2">
        <v>47.890798676820403</v>
      </c>
      <c r="D9" s="2">
        <v>1.6800367850331701</v>
      </c>
      <c r="E9" s="2">
        <v>14.5369186461404</v>
      </c>
      <c r="F9" s="2">
        <v>0</v>
      </c>
      <c r="G9" s="2">
        <v>8.7666497905705594</v>
      </c>
      <c r="H9" s="2">
        <v>8.8436969317392808</v>
      </c>
      <c r="I9" s="2">
        <v>0.204856949148082</v>
      </c>
      <c r="J9" s="2">
        <v>11.3287353339622</v>
      </c>
      <c r="K9" s="2">
        <v>0</v>
      </c>
      <c r="L9" s="2">
        <v>0</v>
      </c>
      <c r="M9" s="2">
        <v>2.5282553964246199</v>
      </c>
      <c r="N9" s="2">
        <v>0.88392654624339295</v>
      </c>
      <c r="O9" s="2">
        <v>0</v>
      </c>
      <c r="P9" s="2">
        <v>0</v>
      </c>
      <c r="Q9" s="11">
        <v>1.79</v>
      </c>
      <c r="R9" s="3">
        <v>0</v>
      </c>
      <c r="S9" s="3">
        <v>0</v>
      </c>
      <c r="T9" s="3">
        <v>0.25141239221323902</v>
      </c>
      <c r="U9" s="3">
        <v>0</v>
      </c>
      <c r="V9" s="3">
        <v>1.74</v>
      </c>
      <c r="X9" s="10">
        <v>1.6399999999999995</v>
      </c>
      <c r="Z9" s="10">
        <v>1.9399999999999995</v>
      </c>
      <c r="AA9" t="s">
        <v>26</v>
      </c>
      <c r="AC9" s="10">
        <v>1.7899999999999996</v>
      </c>
      <c r="AD9" t="s">
        <v>26</v>
      </c>
      <c r="AF9" s="10">
        <v>1.7399999999999995</v>
      </c>
      <c r="AG9" t="s">
        <v>25</v>
      </c>
      <c r="AI9" s="6">
        <v>1.76</v>
      </c>
      <c r="AJ9" t="s">
        <v>25</v>
      </c>
      <c r="AL9" s="6">
        <v>1.76</v>
      </c>
      <c r="AM9" t="s">
        <v>25</v>
      </c>
      <c r="AO9" s="11">
        <v>1.79</v>
      </c>
    </row>
    <row r="10" spans="1:41" x14ac:dyDescent="0.25">
      <c r="A10" s="1">
        <v>850</v>
      </c>
      <c r="B10" s="1" t="s">
        <v>39</v>
      </c>
      <c r="C10" s="2">
        <v>48.4912570583083</v>
      </c>
      <c r="D10" s="2">
        <v>1.5017465749244601</v>
      </c>
      <c r="E10" s="2">
        <v>14.735209651507599</v>
      </c>
      <c r="F10" s="2">
        <v>0</v>
      </c>
      <c r="G10" s="2">
        <v>8.3151630807358003</v>
      </c>
      <c r="H10" s="2">
        <v>9.3957777477910298</v>
      </c>
      <c r="I10" s="2">
        <v>0.20525989150130999</v>
      </c>
      <c r="J10" s="2">
        <v>10.881907859598201</v>
      </c>
      <c r="K10" s="2">
        <v>0</v>
      </c>
      <c r="L10" s="2">
        <v>0</v>
      </c>
      <c r="M10" s="2">
        <v>2.50433400408523</v>
      </c>
      <c r="N10" s="2">
        <v>0.66940487647390701</v>
      </c>
      <c r="O10" s="2">
        <v>0</v>
      </c>
      <c r="P10" s="2">
        <v>0</v>
      </c>
      <c r="Q10" s="11">
        <v>1.75</v>
      </c>
      <c r="R10" s="3">
        <v>0</v>
      </c>
      <c r="S10" s="3">
        <v>0</v>
      </c>
      <c r="T10" s="3">
        <v>0.229705890285718</v>
      </c>
      <c r="U10" s="3">
        <v>0</v>
      </c>
      <c r="V10" s="3">
        <v>1.72</v>
      </c>
      <c r="X10" s="10">
        <v>1.6199999999999994</v>
      </c>
      <c r="Z10" s="10">
        <v>1.9199999999999995</v>
      </c>
      <c r="AA10" t="s">
        <v>26</v>
      </c>
      <c r="AC10" s="10">
        <v>1.7699999999999996</v>
      </c>
      <c r="AD10" t="s">
        <v>26</v>
      </c>
      <c r="AF10" s="10">
        <v>1.7199999999999995</v>
      </c>
      <c r="AG10" t="s">
        <v>25</v>
      </c>
      <c r="AI10" s="6">
        <v>1.75</v>
      </c>
      <c r="AJ10" t="s">
        <v>26</v>
      </c>
      <c r="AL10" s="11">
        <v>1.75</v>
      </c>
      <c r="AM10" t="s">
        <v>26</v>
      </c>
      <c r="AO10" s="11">
        <v>1.75</v>
      </c>
    </row>
    <row r="11" spans="1:41" x14ac:dyDescent="0.25">
      <c r="A11" s="1">
        <v>950</v>
      </c>
      <c r="B11" s="1" t="s">
        <v>39</v>
      </c>
      <c r="C11" s="2">
        <v>48.7772686885654</v>
      </c>
      <c r="D11" s="2">
        <v>1.28232698697775</v>
      </c>
      <c r="E11" s="2">
        <v>14.853412455299001</v>
      </c>
      <c r="F11" s="2">
        <v>0</v>
      </c>
      <c r="G11" s="2">
        <v>8.6963395468549898</v>
      </c>
      <c r="H11" s="2">
        <v>9.5628415509285105</v>
      </c>
      <c r="I11" s="2">
        <v>0.20626295301198</v>
      </c>
      <c r="J11" s="2">
        <v>10.574926517957801</v>
      </c>
      <c r="K11" s="2">
        <v>0</v>
      </c>
      <c r="L11" s="2">
        <v>0</v>
      </c>
      <c r="M11" s="2">
        <v>2.45423168970065</v>
      </c>
      <c r="N11" s="2">
        <v>0.593412637910953</v>
      </c>
      <c r="O11" s="2">
        <v>0</v>
      </c>
      <c r="P11" s="2">
        <v>0</v>
      </c>
      <c r="Q11" s="11">
        <v>1.74</v>
      </c>
      <c r="R11" s="3">
        <v>0</v>
      </c>
      <c r="S11" s="3">
        <v>0</v>
      </c>
      <c r="T11" s="3">
        <v>0.24386032826524301</v>
      </c>
      <c r="U11" s="3">
        <v>0</v>
      </c>
      <c r="V11" s="3">
        <v>1.72</v>
      </c>
      <c r="X11" s="10">
        <v>1.6399999999999995</v>
      </c>
      <c r="Z11" s="10">
        <v>1.9399999999999995</v>
      </c>
      <c r="AA11" t="s">
        <v>26</v>
      </c>
      <c r="AC11" s="10">
        <v>1.7899999999999996</v>
      </c>
      <c r="AD11" t="s">
        <v>26</v>
      </c>
      <c r="AF11" s="10">
        <v>1.7399999999999995</v>
      </c>
      <c r="AG11" t="s">
        <v>26</v>
      </c>
      <c r="AI11" s="6">
        <v>1.7</v>
      </c>
      <c r="AJ11" t="s">
        <v>25</v>
      </c>
      <c r="AL11" s="6">
        <v>1.72</v>
      </c>
      <c r="AM11" t="s">
        <v>25</v>
      </c>
      <c r="AO11" s="11">
        <v>1.74</v>
      </c>
    </row>
    <row r="12" spans="1:41" x14ac:dyDescent="0.25">
      <c r="A12" s="1">
        <v>1050</v>
      </c>
      <c r="B12" s="1" t="s">
        <v>39</v>
      </c>
      <c r="C12" s="2">
        <v>48.297407158878201</v>
      </c>
      <c r="D12" s="2">
        <v>1.45583945346014</v>
      </c>
      <c r="E12" s="2">
        <v>14.8776099767869</v>
      </c>
      <c r="F12" s="2">
        <v>0</v>
      </c>
      <c r="G12" s="2">
        <v>8.3774220637662804</v>
      </c>
      <c r="H12" s="2">
        <v>9.4130025352146198</v>
      </c>
      <c r="I12" s="2">
        <v>0.193578319573115</v>
      </c>
      <c r="J12" s="2">
        <v>11.2232134552887</v>
      </c>
      <c r="K12" s="2">
        <v>0</v>
      </c>
      <c r="L12" s="2">
        <v>0</v>
      </c>
      <c r="M12" s="2">
        <v>2.4322861154815101</v>
      </c>
      <c r="N12" s="2">
        <v>0.67362755133633301</v>
      </c>
      <c r="O12" s="2">
        <v>0</v>
      </c>
      <c r="P12" s="2">
        <v>0</v>
      </c>
      <c r="Q12" s="11">
        <v>1.73</v>
      </c>
      <c r="R12" s="3">
        <v>0</v>
      </c>
      <c r="S12" s="3">
        <v>0</v>
      </c>
      <c r="T12" s="3">
        <v>0.239152950194881</v>
      </c>
      <c r="U12" s="3">
        <v>0</v>
      </c>
      <c r="V12" s="3">
        <v>1.7000000000000002</v>
      </c>
      <c r="X12" s="10">
        <v>1.58</v>
      </c>
      <c r="Z12" s="10">
        <v>1.8800000000000001</v>
      </c>
      <c r="AA12" t="s">
        <v>26</v>
      </c>
      <c r="AC12" s="10">
        <v>1.7300000000000002</v>
      </c>
      <c r="AD12" t="s">
        <v>26</v>
      </c>
      <c r="AF12" s="10">
        <v>1.6800000000000002</v>
      </c>
      <c r="AG12" t="s">
        <v>25</v>
      </c>
      <c r="AI12" s="6">
        <v>1.71</v>
      </c>
      <c r="AJ12" t="s">
        <v>25</v>
      </c>
      <c r="AL12" s="11">
        <v>1.73</v>
      </c>
      <c r="AM12" t="s">
        <v>26</v>
      </c>
      <c r="AO12" s="11">
        <v>1.73</v>
      </c>
    </row>
    <row r="13" spans="1:41" x14ac:dyDescent="0.25">
      <c r="A13" s="1">
        <v>1150</v>
      </c>
      <c r="B13" s="1" t="s">
        <v>39</v>
      </c>
      <c r="C13" s="2">
        <v>48.4492651687858</v>
      </c>
      <c r="D13" s="2">
        <v>1.55455939392832</v>
      </c>
      <c r="E13" s="2">
        <v>14.9307994531117</v>
      </c>
      <c r="F13" s="2">
        <v>0</v>
      </c>
      <c r="G13" s="2">
        <v>7.8603634636583699</v>
      </c>
      <c r="H13" s="2">
        <v>9.0628364978718192</v>
      </c>
      <c r="I13" s="2">
        <v>0.19229969528237401</v>
      </c>
      <c r="J13" s="2">
        <v>11.449558893018599</v>
      </c>
      <c r="K13" s="2">
        <v>0</v>
      </c>
      <c r="L13" s="2">
        <v>0</v>
      </c>
      <c r="M13" s="2">
        <v>2.5142708281546802</v>
      </c>
      <c r="N13" s="2">
        <v>0.86138659721347699</v>
      </c>
      <c r="O13" s="2">
        <v>0</v>
      </c>
      <c r="P13" s="2">
        <v>0</v>
      </c>
      <c r="Q13" s="11">
        <v>1.78</v>
      </c>
      <c r="R13" s="3">
        <v>0</v>
      </c>
      <c r="S13" s="3">
        <v>0</v>
      </c>
      <c r="T13" s="3">
        <v>0.23188948535821699</v>
      </c>
      <c r="U13" s="3">
        <v>0</v>
      </c>
      <c r="V13" s="3">
        <v>1.74</v>
      </c>
      <c r="X13" s="10">
        <v>1.57</v>
      </c>
      <c r="Z13" s="10">
        <v>1.87</v>
      </c>
      <c r="AA13" t="s">
        <v>26</v>
      </c>
      <c r="AC13" s="10">
        <v>1.7200000000000002</v>
      </c>
      <c r="AD13" t="s">
        <v>25</v>
      </c>
      <c r="AF13" s="6">
        <v>1.8</v>
      </c>
      <c r="AG13" t="s">
        <v>26</v>
      </c>
      <c r="AI13" s="6">
        <v>1.75</v>
      </c>
      <c r="AJ13" t="s">
        <v>25</v>
      </c>
      <c r="AL13" s="6">
        <v>1.78</v>
      </c>
      <c r="AM13" t="s">
        <v>26</v>
      </c>
      <c r="AO13" s="11">
        <v>1.78</v>
      </c>
    </row>
    <row r="14" spans="1:41" x14ac:dyDescent="0.25">
      <c r="A14" s="1">
        <v>1250</v>
      </c>
      <c r="B14" s="1" t="s">
        <v>39</v>
      </c>
      <c r="C14" s="2">
        <v>48.918295770545001</v>
      </c>
      <c r="D14" s="2">
        <v>1.3271559104731101</v>
      </c>
      <c r="E14" s="2">
        <v>14.683642234463299</v>
      </c>
      <c r="F14" s="2">
        <v>0</v>
      </c>
      <c r="G14" s="2">
        <v>8.5930057381183502</v>
      </c>
      <c r="H14" s="2">
        <v>9.1780646481894195</v>
      </c>
      <c r="I14" s="2">
        <v>0.19678968208747</v>
      </c>
      <c r="J14" s="2">
        <v>11.2498301132814</v>
      </c>
      <c r="K14" s="2">
        <v>0</v>
      </c>
      <c r="L14" s="2">
        <v>0</v>
      </c>
      <c r="M14" s="2">
        <v>2.3138724697747701</v>
      </c>
      <c r="N14" s="2">
        <v>0.933984845214199</v>
      </c>
      <c r="O14" s="2">
        <v>0</v>
      </c>
      <c r="P14" s="2">
        <v>0</v>
      </c>
      <c r="Q14" s="11">
        <v>1.77</v>
      </c>
      <c r="R14" s="3">
        <v>0</v>
      </c>
      <c r="S14" s="3">
        <v>0</v>
      </c>
      <c r="T14" s="3">
        <v>0.19622680458150901</v>
      </c>
      <c r="U14" s="3">
        <v>0</v>
      </c>
      <c r="V14" s="3">
        <v>1.78</v>
      </c>
      <c r="X14" s="10">
        <v>1.55</v>
      </c>
      <c r="Z14" s="10">
        <v>1.85</v>
      </c>
      <c r="AA14" t="s">
        <v>26</v>
      </c>
      <c r="AC14" s="10">
        <v>1.7000000000000002</v>
      </c>
      <c r="AD14" t="s">
        <v>25</v>
      </c>
      <c r="AF14" s="6">
        <v>1.8</v>
      </c>
      <c r="AG14" t="s">
        <v>26</v>
      </c>
      <c r="AI14" s="6">
        <v>1.75</v>
      </c>
      <c r="AJ14" t="s">
        <v>25</v>
      </c>
      <c r="AL14" s="6">
        <v>1.78</v>
      </c>
      <c r="AM14" t="s">
        <v>26</v>
      </c>
      <c r="AO14" s="11">
        <v>1.77</v>
      </c>
    </row>
    <row r="15" spans="1:41" x14ac:dyDescent="0.25">
      <c r="A15" s="1">
        <v>1350</v>
      </c>
      <c r="B15" s="1" t="s">
        <v>39</v>
      </c>
      <c r="C15" s="2">
        <v>48.223452583078199</v>
      </c>
      <c r="D15" s="2">
        <v>1.15202931604521</v>
      </c>
      <c r="E15" s="2">
        <v>15.0889382082926</v>
      </c>
      <c r="F15" s="2">
        <v>0</v>
      </c>
      <c r="G15" s="2">
        <v>9.4530041739174493</v>
      </c>
      <c r="H15" s="2">
        <v>9.3469514271823204</v>
      </c>
      <c r="I15" s="2">
        <v>0.19475285036446399</v>
      </c>
      <c r="J15" s="2">
        <v>10.667763426693201</v>
      </c>
      <c r="K15" s="2">
        <v>0</v>
      </c>
      <c r="L15" s="2">
        <v>0</v>
      </c>
      <c r="M15" s="2">
        <v>2.1315668156982301</v>
      </c>
      <c r="N15" s="2">
        <v>0.86316256211516595</v>
      </c>
      <c r="O15" s="2">
        <v>0</v>
      </c>
      <c r="P15" s="2">
        <v>0</v>
      </c>
      <c r="Q15" s="11">
        <v>1.78</v>
      </c>
      <c r="R15" s="3">
        <v>0</v>
      </c>
      <c r="S15" s="3">
        <v>0</v>
      </c>
      <c r="T15" s="3">
        <v>0.20320052273953701</v>
      </c>
      <c r="U15" s="3">
        <v>0</v>
      </c>
      <c r="V15" s="3">
        <v>1.78</v>
      </c>
      <c r="X15" s="10">
        <v>1.65</v>
      </c>
      <c r="Z15" s="10">
        <v>1.95</v>
      </c>
      <c r="AA15" t="s">
        <v>26</v>
      </c>
      <c r="AC15" s="10">
        <v>1.8</v>
      </c>
      <c r="AD15" t="s">
        <v>26</v>
      </c>
      <c r="AF15" s="10">
        <v>1.75</v>
      </c>
      <c r="AG15" t="s">
        <v>25</v>
      </c>
      <c r="AI15" s="6">
        <v>1.78</v>
      </c>
      <c r="AJ15" t="s">
        <v>26</v>
      </c>
      <c r="AL15" s="6">
        <v>1.78</v>
      </c>
      <c r="AM15" t="s">
        <v>26</v>
      </c>
      <c r="AO15" s="11">
        <v>1.78</v>
      </c>
    </row>
    <row r="16" spans="1:41" x14ac:dyDescent="0.25">
      <c r="A16" s="1">
        <v>1450</v>
      </c>
      <c r="B16" s="1" t="s">
        <v>39</v>
      </c>
      <c r="C16" s="2">
        <v>48.184156856722602</v>
      </c>
      <c r="D16" s="2">
        <v>1.1850823907593999</v>
      </c>
      <c r="E16" s="2">
        <v>14.9551150007264</v>
      </c>
      <c r="F16" s="2">
        <v>0</v>
      </c>
      <c r="G16" s="2">
        <v>9.3824109153644493</v>
      </c>
      <c r="H16" s="2">
        <v>9.2979687342680606</v>
      </c>
      <c r="I16" s="2">
        <v>0.194336125714551</v>
      </c>
      <c r="J16" s="2">
        <v>10.7548317180306</v>
      </c>
      <c r="K16" s="2">
        <v>0</v>
      </c>
      <c r="L16" s="2">
        <v>0</v>
      </c>
      <c r="M16" s="2">
        <v>2.14367934912456</v>
      </c>
      <c r="N16" s="2">
        <v>0.88231211366877005</v>
      </c>
      <c r="O16" s="2">
        <v>0</v>
      </c>
      <c r="P16" s="2">
        <v>0</v>
      </c>
      <c r="Q16" s="11">
        <v>1.77</v>
      </c>
      <c r="R16" s="3">
        <v>0</v>
      </c>
      <c r="S16" s="3">
        <v>0</v>
      </c>
      <c r="T16" s="3">
        <v>0.20866194561217699</v>
      </c>
      <c r="U16" s="3">
        <v>0</v>
      </c>
      <c r="V16" s="3">
        <v>1.76</v>
      </c>
      <c r="X16" s="10">
        <v>1.64</v>
      </c>
      <c r="Z16" s="10">
        <v>1.94</v>
      </c>
      <c r="AA16" t="s">
        <v>26</v>
      </c>
      <c r="AC16" s="10">
        <v>1.79</v>
      </c>
      <c r="AD16" t="s">
        <v>26</v>
      </c>
      <c r="AF16" s="10">
        <v>1.74</v>
      </c>
      <c r="AG16" t="s">
        <v>25</v>
      </c>
      <c r="AI16" s="6">
        <v>1.78</v>
      </c>
      <c r="AJ16" t="s">
        <v>26</v>
      </c>
      <c r="AL16" s="6">
        <v>1.77</v>
      </c>
      <c r="AM16" t="s">
        <v>26</v>
      </c>
      <c r="AO16" s="11">
        <v>1.77</v>
      </c>
    </row>
    <row r="17" spans="1:42" x14ac:dyDescent="0.25">
      <c r="A17" s="1">
        <v>1550</v>
      </c>
      <c r="B17" s="1" t="s">
        <v>39</v>
      </c>
      <c r="C17" s="2">
        <v>48.179475198727403</v>
      </c>
      <c r="D17" s="2">
        <v>1.2338962923496</v>
      </c>
      <c r="E17" s="2">
        <v>14.8019231073957</v>
      </c>
      <c r="F17" s="2">
        <v>0</v>
      </c>
      <c r="G17" s="2">
        <v>9.1468158160629809</v>
      </c>
      <c r="H17" s="2">
        <v>9.3243089282939202</v>
      </c>
      <c r="I17" s="2">
        <v>0.194065113409531</v>
      </c>
      <c r="J17" s="2">
        <v>10.939959775490699</v>
      </c>
      <c r="K17" s="2">
        <v>0</v>
      </c>
      <c r="L17" s="2">
        <v>0</v>
      </c>
      <c r="M17" s="2">
        <v>2.1612494604215802</v>
      </c>
      <c r="N17" s="2">
        <v>0.86288588084909001</v>
      </c>
      <c r="O17" s="2">
        <v>0</v>
      </c>
      <c r="P17" s="2">
        <v>0</v>
      </c>
      <c r="Q17" s="11">
        <v>1.78</v>
      </c>
      <c r="R17" s="3">
        <v>0</v>
      </c>
      <c r="S17" s="3">
        <v>0</v>
      </c>
      <c r="T17" s="3">
        <v>0.214001046219052</v>
      </c>
      <c r="U17" s="3">
        <v>0</v>
      </c>
      <c r="V17" s="3">
        <v>1.75</v>
      </c>
      <c r="X17" s="10">
        <v>1.58</v>
      </c>
      <c r="Z17" s="10">
        <v>1.8800000000000001</v>
      </c>
      <c r="AA17" t="s">
        <v>26</v>
      </c>
      <c r="AC17" s="10">
        <v>1.7300000000000002</v>
      </c>
      <c r="AD17" t="s">
        <v>25</v>
      </c>
      <c r="AF17" s="6">
        <v>1.8</v>
      </c>
      <c r="AG17" t="s">
        <v>26</v>
      </c>
      <c r="AI17" s="6">
        <v>1.79</v>
      </c>
      <c r="AJ17" t="s">
        <v>26</v>
      </c>
      <c r="AL17" s="6">
        <v>1.78</v>
      </c>
      <c r="AM17" t="s">
        <v>26</v>
      </c>
      <c r="AO17" s="11">
        <v>1.78</v>
      </c>
    </row>
    <row r="18" spans="1:42" x14ac:dyDescent="0.25">
      <c r="A18" s="1">
        <v>1650</v>
      </c>
      <c r="B18" s="1" t="s">
        <v>39</v>
      </c>
      <c r="C18" s="2">
        <v>48.330587267865603</v>
      </c>
      <c r="D18" s="2">
        <v>1.2720611722030499</v>
      </c>
      <c r="E18" s="2">
        <v>14.3677633762121</v>
      </c>
      <c r="F18" s="2">
        <v>0</v>
      </c>
      <c r="G18" s="2">
        <v>8.5633648258856692</v>
      </c>
      <c r="H18" s="2">
        <v>9.4115340760271007</v>
      </c>
      <c r="I18" s="2">
        <v>0.189519430184654</v>
      </c>
      <c r="J18" s="2">
        <v>11.169327296903701</v>
      </c>
      <c r="K18" s="2">
        <v>0</v>
      </c>
      <c r="L18" s="2">
        <v>0</v>
      </c>
      <c r="M18" s="2">
        <v>2.3516598491992999</v>
      </c>
      <c r="N18" s="2">
        <v>0.78510556660234598</v>
      </c>
      <c r="O18" s="2">
        <v>0</v>
      </c>
      <c r="P18" s="2">
        <v>0</v>
      </c>
      <c r="Q18" s="11">
        <v>1.75</v>
      </c>
      <c r="R18" s="3">
        <v>0</v>
      </c>
      <c r="S18" s="3">
        <v>0</v>
      </c>
      <c r="T18" s="3">
        <v>0.18637605603167501</v>
      </c>
      <c r="U18" s="3">
        <v>0</v>
      </c>
      <c r="V18" s="3">
        <v>1.75</v>
      </c>
      <c r="X18" s="10">
        <v>1.5</v>
      </c>
      <c r="Z18" s="10">
        <v>1.8</v>
      </c>
      <c r="AA18" t="s">
        <v>26</v>
      </c>
      <c r="AC18" s="10">
        <v>1.6500000000000001</v>
      </c>
      <c r="AD18" t="s">
        <v>25</v>
      </c>
      <c r="AF18" s="6">
        <v>1.75</v>
      </c>
      <c r="AG18" t="s">
        <v>26</v>
      </c>
      <c r="AI18" s="6">
        <v>1.7</v>
      </c>
      <c r="AJ18" t="s">
        <v>25</v>
      </c>
      <c r="AL18" s="6">
        <v>1.73</v>
      </c>
      <c r="AM18" t="s">
        <v>25</v>
      </c>
      <c r="AO18" s="11">
        <v>1.75</v>
      </c>
    </row>
    <row r="19" spans="1:42" x14ac:dyDescent="0.25">
      <c r="A19" s="1">
        <v>1750</v>
      </c>
      <c r="B19" s="1" t="s">
        <v>39</v>
      </c>
      <c r="C19" s="2">
        <v>48.445027505959601</v>
      </c>
      <c r="D19" s="2">
        <v>1.4547066835300599</v>
      </c>
      <c r="E19" s="2">
        <v>14.0876178085083</v>
      </c>
      <c r="F19" s="2">
        <v>0</v>
      </c>
      <c r="G19" s="2">
        <v>7.6537191513854399</v>
      </c>
      <c r="H19" s="2">
        <v>9.2322023232744108</v>
      </c>
      <c r="I19" s="2">
        <v>0.19695012164963099</v>
      </c>
      <c r="J19" s="2">
        <v>12.0624477267937</v>
      </c>
      <c r="K19" s="2">
        <v>0</v>
      </c>
      <c r="L19" s="2">
        <v>0</v>
      </c>
      <c r="M19" s="2">
        <v>2.4034730644832498</v>
      </c>
      <c r="N19" s="2">
        <v>0.97774635906222995</v>
      </c>
      <c r="O19" s="2">
        <v>0</v>
      </c>
      <c r="P19" s="2">
        <v>0</v>
      </c>
      <c r="Q19" s="11">
        <v>1.77</v>
      </c>
      <c r="R19" s="3">
        <v>0</v>
      </c>
      <c r="S19" s="3">
        <v>0</v>
      </c>
      <c r="T19" s="3">
        <v>0.25690586743215199</v>
      </c>
      <c r="U19" s="3">
        <v>0</v>
      </c>
      <c r="V19" s="3">
        <v>1.7200000000000002</v>
      </c>
      <c r="X19" s="10">
        <v>1.4</v>
      </c>
      <c r="Z19" s="10">
        <v>1.7</v>
      </c>
      <c r="AA19" t="s">
        <v>25</v>
      </c>
      <c r="AC19" s="6">
        <v>1.8</v>
      </c>
      <c r="AD19" t="s">
        <v>26</v>
      </c>
      <c r="AF19" s="6">
        <v>1.75</v>
      </c>
      <c r="AG19" t="s">
        <v>25</v>
      </c>
      <c r="AI19" s="6">
        <v>1.78</v>
      </c>
      <c r="AJ19" t="s">
        <v>26</v>
      </c>
      <c r="AL19" s="6">
        <v>1.77</v>
      </c>
      <c r="AM19" t="s">
        <v>26</v>
      </c>
      <c r="AO19" s="11">
        <v>1.77</v>
      </c>
    </row>
    <row r="20" spans="1:42" x14ac:dyDescent="0.25">
      <c r="A20" s="1">
        <v>1850</v>
      </c>
      <c r="B20" s="1" t="s">
        <v>39</v>
      </c>
      <c r="C20" s="2">
        <v>48.751837307623802</v>
      </c>
      <c r="D20" s="2">
        <v>1.19837422193355</v>
      </c>
      <c r="E20" s="2">
        <v>14.641078932938401</v>
      </c>
      <c r="F20" s="2">
        <v>0</v>
      </c>
      <c r="G20" s="2">
        <v>7.9512802394253601</v>
      </c>
      <c r="H20" s="2">
        <v>9.6314264029051095</v>
      </c>
      <c r="I20" s="2">
        <v>0.19288779113590901</v>
      </c>
      <c r="J20" s="2">
        <v>11.5358429259571</v>
      </c>
      <c r="K20" s="2">
        <v>0</v>
      </c>
      <c r="L20" s="2">
        <v>0</v>
      </c>
      <c r="M20" s="2">
        <v>2.3936964062841199</v>
      </c>
      <c r="N20" s="2">
        <v>0.70477808379269102</v>
      </c>
      <c r="O20" s="2">
        <v>0</v>
      </c>
      <c r="P20" s="2">
        <v>0</v>
      </c>
      <c r="Q20" s="11">
        <v>1.75</v>
      </c>
      <c r="R20" s="3">
        <v>0</v>
      </c>
      <c r="S20" s="3">
        <v>0</v>
      </c>
      <c r="T20" s="3">
        <v>0.18359676040995601</v>
      </c>
      <c r="U20" s="3">
        <v>0</v>
      </c>
      <c r="V20" s="3">
        <v>1.7200000000000002</v>
      </c>
      <c r="X20" s="10">
        <v>1.4</v>
      </c>
      <c r="Z20" s="10">
        <v>1.7</v>
      </c>
      <c r="AA20" t="s">
        <v>25</v>
      </c>
      <c r="AC20" s="6">
        <v>1.8</v>
      </c>
      <c r="AD20" t="s">
        <v>26</v>
      </c>
      <c r="AF20" s="6">
        <v>1.75</v>
      </c>
      <c r="AG20" t="s">
        <v>26</v>
      </c>
      <c r="AI20" s="6">
        <v>1.73</v>
      </c>
      <c r="AJ20" t="s">
        <v>25</v>
      </c>
      <c r="AL20" s="11">
        <v>1.75</v>
      </c>
      <c r="AM20" t="s">
        <v>26</v>
      </c>
      <c r="AO20" s="11">
        <v>1.75</v>
      </c>
    </row>
    <row r="21" spans="1:42" x14ac:dyDescent="0.25">
      <c r="A21" s="1">
        <v>1950</v>
      </c>
      <c r="B21" s="1" t="s">
        <v>39</v>
      </c>
      <c r="C21" s="2">
        <v>48.467891365461398</v>
      </c>
      <c r="D21" s="2">
        <v>1.3125368870638601</v>
      </c>
      <c r="E21" s="2">
        <v>14.248946584021301</v>
      </c>
      <c r="F21" s="2">
        <v>0</v>
      </c>
      <c r="G21" s="2">
        <v>8.5266612851151198</v>
      </c>
      <c r="H21" s="2">
        <v>9.3653938658925693</v>
      </c>
      <c r="I21" s="2">
        <v>0.19611051527475601</v>
      </c>
      <c r="J21" s="2">
        <v>11.557071015578799</v>
      </c>
      <c r="K21" s="2">
        <v>0</v>
      </c>
      <c r="L21" s="2">
        <v>0</v>
      </c>
      <c r="M21" s="2">
        <v>2.3957537375020199</v>
      </c>
      <c r="N21" s="2">
        <v>0.64442080808134705</v>
      </c>
      <c r="O21" s="2">
        <v>0</v>
      </c>
      <c r="P21" s="2">
        <v>0</v>
      </c>
      <c r="Q21" s="11">
        <v>1.73</v>
      </c>
      <c r="R21" s="3">
        <v>0</v>
      </c>
      <c r="S21" s="3">
        <v>0</v>
      </c>
      <c r="T21" s="3">
        <v>0.18573733661379399</v>
      </c>
      <c r="U21" s="3">
        <v>0</v>
      </c>
      <c r="V21" s="3">
        <v>1.74</v>
      </c>
      <c r="X21" s="10">
        <v>1.45</v>
      </c>
      <c r="Z21" s="10">
        <v>1.75</v>
      </c>
      <c r="AA21" t="s">
        <v>26</v>
      </c>
      <c r="AC21" s="6">
        <v>1.7</v>
      </c>
      <c r="AD21" t="s">
        <v>25</v>
      </c>
      <c r="AF21" s="6">
        <v>1.73</v>
      </c>
      <c r="AG21" t="s">
        <v>26</v>
      </c>
      <c r="AI21" s="6">
        <v>1.72</v>
      </c>
      <c r="AJ21" t="s">
        <v>25</v>
      </c>
      <c r="AL21" s="11">
        <v>1.73</v>
      </c>
      <c r="AM21" t="s">
        <v>26</v>
      </c>
      <c r="AO21" s="11">
        <v>1.73</v>
      </c>
    </row>
    <row r="22" spans="1:42" x14ac:dyDescent="0.25">
      <c r="A22" s="1">
        <v>2050</v>
      </c>
      <c r="B22" s="1" t="s">
        <v>39</v>
      </c>
      <c r="C22" s="2">
        <v>48.031981744090402</v>
      </c>
      <c r="D22" s="2">
        <v>1.5113033089276899</v>
      </c>
      <c r="E22" s="2">
        <v>13.751892695363599</v>
      </c>
      <c r="F22" s="2">
        <v>0</v>
      </c>
      <c r="G22" s="2">
        <v>8.4502200948350392</v>
      </c>
      <c r="H22" s="2">
        <v>9.3674049884857506</v>
      </c>
      <c r="I22" s="2">
        <v>0.196611416929762</v>
      </c>
      <c r="J22" s="2">
        <v>11.667937733857499</v>
      </c>
      <c r="K22" s="2">
        <v>0</v>
      </c>
      <c r="L22" s="2">
        <v>0</v>
      </c>
      <c r="M22" s="2">
        <v>2.3044265148483598</v>
      </c>
      <c r="N22" s="2">
        <v>0.69791189659602304</v>
      </c>
      <c r="O22" s="2">
        <v>0</v>
      </c>
      <c r="P22" s="2">
        <v>0</v>
      </c>
      <c r="Q22" s="11">
        <v>1.72</v>
      </c>
      <c r="R22" s="3">
        <v>0</v>
      </c>
      <c r="S22" s="3">
        <v>0</v>
      </c>
      <c r="T22" s="3">
        <v>0.22299118249192501</v>
      </c>
      <c r="U22" s="3">
        <v>0</v>
      </c>
      <c r="V22" s="3">
        <v>1.7200000000000002</v>
      </c>
      <c r="X22" s="10">
        <v>1.4</v>
      </c>
      <c r="Z22" s="10">
        <v>1.7</v>
      </c>
      <c r="AA22" t="s">
        <v>25</v>
      </c>
      <c r="AC22" s="6">
        <v>1.75</v>
      </c>
      <c r="AD22" t="s">
        <v>26</v>
      </c>
      <c r="AF22" s="6">
        <v>1.73</v>
      </c>
      <c r="AG22" t="s">
        <v>26</v>
      </c>
      <c r="AI22" s="6">
        <v>1.72</v>
      </c>
      <c r="AJ22" t="s">
        <v>26</v>
      </c>
      <c r="AL22" s="11">
        <v>1.72</v>
      </c>
      <c r="AM22" t="s">
        <v>26</v>
      </c>
      <c r="AO22" s="11">
        <v>1.72</v>
      </c>
    </row>
    <row r="23" spans="1:42" x14ac:dyDescent="0.25">
      <c r="A23" s="1">
        <v>2150</v>
      </c>
      <c r="B23" s="1" t="s">
        <v>39</v>
      </c>
      <c r="C23" s="2">
        <v>48.218785143523498</v>
      </c>
      <c r="D23" s="2">
        <v>1.38325162144879</v>
      </c>
      <c r="E23" s="2">
        <v>14.0197212732912</v>
      </c>
      <c r="F23" s="2">
        <v>0</v>
      </c>
      <c r="G23" s="2">
        <v>8.2934449682966598</v>
      </c>
      <c r="H23" s="2">
        <v>9.4728101623597301</v>
      </c>
      <c r="I23" s="2">
        <v>0.19529258840788799</v>
      </c>
      <c r="J23" s="2">
        <v>11.6610960359444</v>
      </c>
      <c r="K23" s="2">
        <v>0</v>
      </c>
      <c r="L23" s="2">
        <v>0</v>
      </c>
      <c r="M23" s="2">
        <v>2.21176045748815</v>
      </c>
      <c r="N23" s="2">
        <v>0.74255683888782298</v>
      </c>
      <c r="O23" s="2">
        <v>0</v>
      </c>
      <c r="P23" s="2">
        <v>0</v>
      </c>
      <c r="Q23" s="11">
        <v>1.72</v>
      </c>
      <c r="R23" s="3">
        <v>0</v>
      </c>
      <c r="S23" s="3">
        <v>0</v>
      </c>
      <c r="T23" s="3">
        <v>0.22325964364465001</v>
      </c>
      <c r="U23" s="3">
        <v>0</v>
      </c>
      <c r="V23" s="3">
        <v>1.7200000000000002</v>
      </c>
      <c r="X23" s="10">
        <v>1.4</v>
      </c>
      <c r="Z23" s="10">
        <v>1.7</v>
      </c>
      <c r="AA23" t="s">
        <v>25</v>
      </c>
      <c r="AC23" s="6">
        <v>1.75</v>
      </c>
      <c r="AD23" t="s">
        <v>26</v>
      </c>
      <c r="AF23" s="6">
        <v>1.73</v>
      </c>
      <c r="AG23" t="s">
        <v>26</v>
      </c>
      <c r="AI23" s="6">
        <v>1.72</v>
      </c>
      <c r="AJ23" t="s">
        <v>26</v>
      </c>
      <c r="AL23" s="11">
        <v>1.72</v>
      </c>
      <c r="AM23" t="s">
        <v>26</v>
      </c>
      <c r="AO23" s="11">
        <v>1.72</v>
      </c>
    </row>
    <row r="24" spans="1:42" x14ac:dyDescent="0.25">
      <c r="A24" s="1">
        <v>2250</v>
      </c>
      <c r="B24" s="1" t="s">
        <v>39</v>
      </c>
      <c r="C24" s="2">
        <v>48.160423091414103</v>
      </c>
      <c r="D24" s="2">
        <v>1.3451422553894099</v>
      </c>
      <c r="E24" s="2">
        <v>13.775260912831</v>
      </c>
      <c r="F24" s="2">
        <v>0</v>
      </c>
      <c r="G24" s="2">
        <v>8.7181805558009309</v>
      </c>
      <c r="H24" s="2">
        <v>9.4426088215827608</v>
      </c>
      <c r="I24" s="2">
        <v>0.19711158048865199</v>
      </c>
      <c r="J24" s="2">
        <v>11.669620253606899</v>
      </c>
      <c r="K24" s="2">
        <v>0</v>
      </c>
      <c r="L24" s="2">
        <v>0</v>
      </c>
      <c r="M24" s="2">
        <v>2.17139666909052</v>
      </c>
      <c r="N24" s="2">
        <v>0.72743064890674303</v>
      </c>
      <c r="O24" s="2">
        <v>0</v>
      </c>
      <c r="P24" s="2">
        <v>0</v>
      </c>
      <c r="Q24" s="11">
        <v>1.73</v>
      </c>
      <c r="R24" s="3">
        <v>0</v>
      </c>
      <c r="S24" s="3">
        <v>0</v>
      </c>
      <c r="T24" s="3">
        <v>0.216121646486714</v>
      </c>
      <c r="U24" s="3">
        <v>0</v>
      </c>
      <c r="V24" s="3">
        <v>1.74</v>
      </c>
      <c r="X24" s="10">
        <v>1.4</v>
      </c>
      <c r="Z24" s="10">
        <v>1.7</v>
      </c>
      <c r="AA24" t="s">
        <v>25</v>
      </c>
      <c r="AC24" s="6">
        <v>1.75</v>
      </c>
      <c r="AD24" t="s">
        <v>26</v>
      </c>
      <c r="AF24" s="6">
        <v>1.73</v>
      </c>
      <c r="AG24" t="s">
        <v>26</v>
      </c>
      <c r="AI24" s="6">
        <v>1.71</v>
      </c>
      <c r="AJ24" t="s">
        <v>25</v>
      </c>
      <c r="AL24" s="11">
        <v>1.73</v>
      </c>
      <c r="AM24" t="s">
        <v>26</v>
      </c>
      <c r="AO24" s="11">
        <v>1.73</v>
      </c>
    </row>
    <row r="25" spans="1:42" x14ac:dyDescent="0.25">
      <c r="A25" s="1">
        <v>2350</v>
      </c>
      <c r="B25" s="1" t="s">
        <v>39</v>
      </c>
      <c r="C25" s="2">
        <v>48.181364589493697</v>
      </c>
      <c r="D25" s="2">
        <v>1.1858864911495799</v>
      </c>
      <c r="E25" s="2">
        <v>13.2685059897298</v>
      </c>
      <c r="F25" s="2">
        <v>0</v>
      </c>
      <c r="G25" s="2">
        <v>9.6202790335582495</v>
      </c>
      <c r="H25" s="2">
        <v>9.2911548134391602</v>
      </c>
      <c r="I25" s="2">
        <v>0.19633259044925799</v>
      </c>
      <c r="J25" s="2">
        <v>11.521419295714701</v>
      </c>
      <c r="K25" s="2">
        <v>0</v>
      </c>
      <c r="L25" s="2">
        <v>0</v>
      </c>
      <c r="M25" s="2">
        <v>2.1084308422496498</v>
      </c>
      <c r="N25" s="2">
        <v>0.65096677952930504</v>
      </c>
      <c r="O25" s="2">
        <v>0</v>
      </c>
      <c r="P25" s="2">
        <v>0</v>
      </c>
      <c r="Q25" s="11">
        <v>1.72</v>
      </c>
      <c r="R25" s="3">
        <v>0</v>
      </c>
      <c r="S25" s="3">
        <v>0</v>
      </c>
      <c r="T25" s="3">
        <v>0.17872872726236699</v>
      </c>
      <c r="U25" s="3">
        <v>0</v>
      </c>
      <c r="V25" s="3">
        <v>1.72</v>
      </c>
      <c r="X25" s="10">
        <v>1.4300000000000002</v>
      </c>
      <c r="Z25" s="10">
        <v>1.7300000000000002</v>
      </c>
      <c r="AA25" t="s">
        <v>26</v>
      </c>
      <c r="AC25" s="6">
        <v>1.7</v>
      </c>
      <c r="AD25" t="s">
        <v>25</v>
      </c>
      <c r="AF25" s="6">
        <v>1.72</v>
      </c>
      <c r="AG25" t="s">
        <v>26</v>
      </c>
      <c r="AI25" s="6">
        <v>1.72</v>
      </c>
      <c r="AJ25" t="s">
        <v>26</v>
      </c>
      <c r="AL25" s="11">
        <v>1.72</v>
      </c>
      <c r="AM25" t="s">
        <v>26</v>
      </c>
      <c r="AO25" s="11">
        <v>1.72</v>
      </c>
    </row>
    <row r="26" spans="1:42" x14ac:dyDescent="0.25">
      <c r="A26" s="1">
        <v>2450</v>
      </c>
      <c r="B26" s="1" t="s">
        <v>39</v>
      </c>
      <c r="C26" s="2">
        <v>48.514707740638997</v>
      </c>
      <c r="D26" s="2">
        <v>1.1076062175650501</v>
      </c>
      <c r="E26" s="2">
        <v>12.5846784525862</v>
      </c>
      <c r="F26" s="2">
        <v>0</v>
      </c>
      <c r="G26" s="2">
        <v>10.2895787526835</v>
      </c>
      <c r="H26" s="2">
        <v>9.2083961086159007</v>
      </c>
      <c r="I26" s="2">
        <v>0.19716446950300601</v>
      </c>
      <c r="J26" s="2">
        <v>11.6542688914317</v>
      </c>
      <c r="K26" s="2">
        <v>0</v>
      </c>
      <c r="L26" s="2">
        <v>0</v>
      </c>
      <c r="M26" s="2">
        <v>2.01345171095732</v>
      </c>
      <c r="N26" s="2">
        <v>0.63809253821996503</v>
      </c>
      <c r="O26" s="2">
        <v>0</v>
      </c>
      <c r="P26" s="2">
        <v>0</v>
      </c>
      <c r="Q26" s="11">
        <v>1.74</v>
      </c>
      <c r="R26" s="3">
        <v>0</v>
      </c>
      <c r="S26" s="3">
        <v>0</v>
      </c>
      <c r="T26" s="3">
        <v>0.16172795788771599</v>
      </c>
      <c r="U26" s="3">
        <v>0</v>
      </c>
      <c r="V26" s="3">
        <v>1.74</v>
      </c>
      <c r="X26" s="10">
        <v>1.4499999999999993</v>
      </c>
      <c r="Z26" s="10">
        <v>1.7499999999999993</v>
      </c>
      <c r="AA26" t="s">
        <v>26</v>
      </c>
      <c r="AC26" s="6">
        <v>1.7</v>
      </c>
      <c r="AD26" t="s">
        <v>25</v>
      </c>
      <c r="AF26" s="6">
        <v>1.72</v>
      </c>
      <c r="AG26" t="s">
        <v>25</v>
      </c>
      <c r="AI26" s="6">
        <v>1.74</v>
      </c>
      <c r="AJ26" t="s">
        <v>26</v>
      </c>
      <c r="AL26" s="11">
        <v>1.74</v>
      </c>
      <c r="AM26" t="s">
        <v>26</v>
      </c>
      <c r="AO26" s="11">
        <v>1.74</v>
      </c>
      <c r="AP26" s="10"/>
    </row>
    <row r="27" spans="1:42" x14ac:dyDescent="0.25">
      <c r="A27" s="1">
        <v>2550</v>
      </c>
      <c r="B27" s="1" t="s">
        <v>39</v>
      </c>
      <c r="C27" s="2">
        <v>48.499914295560799</v>
      </c>
      <c r="D27" s="2">
        <v>1.0746398824891401</v>
      </c>
      <c r="E27" s="2">
        <v>12.5859722652245</v>
      </c>
      <c r="F27" s="2">
        <v>0</v>
      </c>
      <c r="G27" s="2">
        <v>10.5274861313372</v>
      </c>
      <c r="H27" s="2">
        <v>9.5107404502817001</v>
      </c>
      <c r="I27" s="2">
        <v>0.20202769237682</v>
      </c>
      <c r="J27" s="2">
        <v>11.836955171907601</v>
      </c>
      <c r="K27" s="2">
        <v>0</v>
      </c>
      <c r="L27" s="2">
        <v>0</v>
      </c>
      <c r="M27" s="2">
        <v>1.8517632146687999</v>
      </c>
      <c r="N27" s="2">
        <v>0.60547099133010496</v>
      </c>
      <c r="O27" s="2">
        <v>0</v>
      </c>
      <c r="P27" s="2">
        <v>0</v>
      </c>
      <c r="Q27" s="11">
        <v>1.75</v>
      </c>
      <c r="R27" s="3">
        <v>0</v>
      </c>
      <c r="S27" s="3">
        <v>0</v>
      </c>
      <c r="T27" s="3">
        <v>0.147804950737951</v>
      </c>
      <c r="U27" s="3">
        <v>0</v>
      </c>
      <c r="V27" s="3">
        <v>1.75</v>
      </c>
      <c r="X27" s="10">
        <v>1.4</v>
      </c>
      <c r="Z27" s="10">
        <v>1.7</v>
      </c>
      <c r="AA27" t="s">
        <v>25</v>
      </c>
      <c r="AC27" s="10">
        <v>1.8499999999999999</v>
      </c>
      <c r="AD27" t="s">
        <v>26</v>
      </c>
      <c r="AF27" s="10">
        <v>1.7999999999999998</v>
      </c>
      <c r="AG27" t="s">
        <v>26</v>
      </c>
      <c r="AI27" s="6">
        <v>1.75</v>
      </c>
      <c r="AJ27" t="s">
        <v>26</v>
      </c>
      <c r="AL27" s="6">
        <v>1.72</v>
      </c>
      <c r="AM27" t="s">
        <v>25</v>
      </c>
      <c r="AO27" s="11">
        <v>1.75</v>
      </c>
      <c r="AP27" s="10"/>
    </row>
    <row r="28" spans="1:42" x14ac:dyDescent="0.25">
      <c r="A28" s="1">
        <v>2650</v>
      </c>
      <c r="B28" s="1" t="s">
        <v>39</v>
      </c>
      <c r="C28" s="2">
        <v>48.242025434929502</v>
      </c>
      <c r="D28" s="2">
        <v>0.90753134583431605</v>
      </c>
      <c r="E28" s="2">
        <v>12.3613749441912</v>
      </c>
      <c r="F28" s="2">
        <v>0</v>
      </c>
      <c r="G28" s="2">
        <v>11.6988320716824</v>
      </c>
      <c r="H28" s="2">
        <v>9.2358236134966898</v>
      </c>
      <c r="I28" s="2">
        <v>0.209759667422176</v>
      </c>
      <c r="J28" s="2">
        <v>11.603011038531401</v>
      </c>
      <c r="K28" s="2">
        <v>0</v>
      </c>
      <c r="L28" s="2">
        <v>0</v>
      </c>
      <c r="M28" s="2">
        <v>1.7398693525648099</v>
      </c>
      <c r="N28" s="2">
        <v>0.459596621228681</v>
      </c>
      <c r="O28" s="2">
        <v>0</v>
      </c>
      <c r="P28" s="2">
        <v>0</v>
      </c>
      <c r="Q28" s="11">
        <v>1.79</v>
      </c>
      <c r="R28" s="3">
        <v>0</v>
      </c>
      <c r="S28" s="3">
        <v>0</v>
      </c>
      <c r="T28" s="3">
        <v>0.114155872353319</v>
      </c>
      <c r="U28" s="3">
        <v>0</v>
      </c>
      <c r="V28" s="3">
        <v>1.78</v>
      </c>
      <c r="X28" s="10">
        <v>1.45</v>
      </c>
      <c r="Z28" s="10">
        <v>1.75</v>
      </c>
      <c r="AA28" t="s">
        <v>25</v>
      </c>
      <c r="AC28" s="10">
        <v>1.9</v>
      </c>
      <c r="AD28" t="s">
        <v>26</v>
      </c>
      <c r="AF28" s="10">
        <v>1.8499999999999999</v>
      </c>
      <c r="AG28" t="s">
        <v>26</v>
      </c>
      <c r="AI28" s="6">
        <v>1.8</v>
      </c>
      <c r="AJ28" t="s">
        <v>26</v>
      </c>
      <c r="AL28" s="6">
        <v>1.77</v>
      </c>
      <c r="AM28" t="s">
        <v>25</v>
      </c>
      <c r="AO28" s="11">
        <v>1.79</v>
      </c>
      <c r="AP28" s="10"/>
    </row>
    <row r="29" spans="1:42" x14ac:dyDescent="0.25">
      <c r="A29" s="1">
        <v>2750</v>
      </c>
      <c r="B29" s="1" t="s">
        <v>39</v>
      </c>
      <c r="C29" s="2">
        <v>48.337732805264203</v>
      </c>
      <c r="D29" s="2">
        <v>0.88153264865110204</v>
      </c>
      <c r="E29" s="2">
        <v>12.2428452043672</v>
      </c>
      <c r="F29" s="2">
        <v>0</v>
      </c>
      <c r="G29" s="2">
        <v>12.0417344370768</v>
      </c>
      <c r="H29" s="2">
        <v>9.3317444644102405</v>
      </c>
      <c r="I29" s="2">
        <v>0.25951252402820701</v>
      </c>
      <c r="J29" s="2">
        <v>11.6009051043072</v>
      </c>
      <c r="K29" s="2">
        <v>0</v>
      </c>
      <c r="L29" s="2">
        <v>0</v>
      </c>
      <c r="M29" s="2">
        <v>1.6850730290051901</v>
      </c>
      <c r="N29" s="2">
        <v>0.44199327189626397</v>
      </c>
      <c r="O29" s="2">
        <v>0</v>
      </c>
      <c r="P29" s="2">
        <v>0</v>
      </c>
      <c r="Q29" s="11">
        <v>1.8</v>
      </c>
      <c r="R29" s="3">
        <v>0</v>
      </c>
      <c r="S29" s="3">
        <v>0</v>
      </c>
      <c r="T29" s="3">
        <v>0.10728732782426199</v>
      </c>
      <c r="U29" s="3">
        <v>0</v>
      </c>
      <c r="V29" s="3">
        <v>1.82</v>
      </c>
      <c r="X29" s="10">
        <v>1.4</v>
      </c>
      <c r="Z29" s="10">
        <v>1.7</v>
      </c>
      <c r="AA29" t="s">
        <v>25</v>
      </c>
      <c r="AC29" s="10">
        <v>1.8499999999999999</v>
      </c>
      <c r="AD29" t="s">
        <v>26</v>
      </c>
      <c r="AF29" s="10">
        <v>1.7999999999999998</v>
      </c>
      <c r="AG29" t="s">
        <v>26</v>
      </c>
      <c r="AI29" s="6">
        <v>1.75</v>
      </c>
      <c r="AJ29" t="s">
        <v>25</v>
      </c>
      <c r="AL29" s="6">
        <v>1.78</v>
      </c>
      <c r="AM29" t="s">
        <v>25</v>
      </c>
      <c r="AO29" s="11">
        <v>1.8</v>
      </c>
      <c r="AP29" s="10"/>
    </row>
    <row r="30" spans="1:42" x14ac:dyDescent="0.25">
      <c r="A30" s="1">
        <v>2850</v>
      </c>
      <c r="B30" s="1" t="s">
        <v>39</v>
      </c>
      <c r="C30" s="2">
        <v>48.421510913655901</v>
      </c>
      <c r="D30" s="2">
        <v>0.90056408279171496</v>
      </c>
      <c r="E30" s="2">
        <v>12.8096152499532</v>
      </c>
      <c r="F30" s="2">
        <v>0</v>
      </c>
      <c r="G30" s="2">
        <v>10.945183321089401</v>
      </c>
      <c r="H30" s="2">
        <v>9.7700290843062891</v>
      </c>
      <c r="I30" s="2">
        <v>0.243995468140561</v>
      </c>
      <c r="J30" s="2">
        <v>11.5758224995687</v>
      </c>
      <c r="K30" s="2">
        <v>0</v>
      </c>
      <c r="L30" s="2">
        <v>0</v>
      </c>
      <c r="M30" s="2">
        <v>1.564959120016</v>
      </c>
      <c r="N30" s="2">
        <v>0.65001096998254404</v>
      </c>
      <c r="O30" s="2">
        <v>0</v>
      </c>
      <c r="P30" s="2">
        <v>0</v>
      </c>
      <c r="Q30" s="11">
        <v>1.78</v>
      </c>
      <c r="R30" s="3">
        <v>0</v>
      </c>
      <c r="S30" s="3">
        <v>0</v>
      </c>
      <c r="T30" s="3">
        <v>0.10773732622054601</v>
      </c>
      <c r="U30" s="3">
        <v>0</v>
      </c>
      <c r="V30" s="3">
        <v>1.77</v>
      </c>
      <c r="X30" s="10">
        <v>1.4</v>
      </c>
      <c r="Z30" s="10">
        <v>1.7</v>
      </c>
      <c r="AA30" t="s">
        <v>25</v>
      </c>
      <c r="AC30" s="10">
        <v>1.8499999999999999</v>
      </c>
      <c r="AD30" t="s">
        <v>26</v>
      </c>
      <c r="AF30" s="10">
        <v>1.7999999999999998</v>
      </c>
      <c r="AG30" t="s">
        <v>26</v>
      </c>
      <c r="AI30" s="6">
        <v>1.75</v>
      </c>
      <c r="AJ30" t="s">
        <v>25</v>
      </c>
      <c r="AL30" s="6">
        <v>1.78</v>
      </c>
      <c r="AM30" t="s">
        <v>26</v>
      </c>
      <c r="AO30" s="11">
        <v>1.78</v>
      </c>
      <c r="AP30" s="10"/>
    </row>
    <row r="31" spans="1:42" x14ac:dyDescent="0.25">
      <c r="A31" s="1">
        <v>2950</v>
      </c>
      <c r="B31" s="1" t="s">
        <v>39</v>
      </c>
      <c r="C31" s="2">
        <v>48.173080746622801</v>
      </c>
      <c r="D31" s="2">
        <v>0.74202596034592605</v>
      </c>
      <c r="E31" s="2">
        <v>14.6492365726288</v>
      </c>
      <c r="F31" s="2">
        <v>0</v>
      </c>
      <c r="G31" s="2">
        <v>10.455785806332299</v>
      </c>
      <c r="H31" s="2">
        <v>10.519058210842999</v>
      </c>
      <c r="I31" s="2">
        <v>0.18362523620736901</v>
      </c>
      <c r="J31" s="2">
        <v>10.200726654844599</v>
      </c>
      <c r="K31" s="2">
        <v>0</v>
      </c>
      <c r="L31" s="2">
        <v>0</v>
      </c>
      <c r="M31" s="2">
        <v>1.63332542574207</v>
      </c>
      <c r="N31" s="2">
        <v>0.44061234009588601</v>
      </c>
      <c r="O31" s="2">
        <v>0</v>
      </c>
      <c r="P31" s="2">
        <v>0</v>
      </c>
      <c r="Q31" s="11">
        <v>1.75</v>
      </c>
      <c r="R31" s="3">
        <v>0</v>
      </c>
      <c r="S31" s="3">
        <v>0</v>
      </c>
      <c r="T31" s="3">
        <v>9.1110759328977595E-2</v>
      </c>
      <c r="U31" s="3">
        <v>0</v>
      </c>
      <c r="V31" s="3">
        <v>1.74</v>
      </c>
      <c r="X31" s="10">
        <v>1.4</v>
      </c>
      <c r="Z31" s="10">
        <v>1.7</v>
      </c>
      <c r="AA31" t="s">
        <v>25</v>
      </c>
      <c r="AC31" s="10">
        <v>1.8499999999999999</v>
      </c>
      <c r="AD31" t="s">
        <v>26</v>
      </c>
      <c r="AF31" s="10">
        <v>1.7999999999999998</v>
      </c>
      <c r="AG31" t="s">
        <v>26</v>
      </c>
      <c r="AI31" s="6">
        <v>1.75</v>
      </c>
      <c r="AJ31" t="s">
        <v>26</v>
      </c>
      <c r="AL31" s="6">
        <v>1.73</v>
      </c>
      <c r="AM31" t="s">
        <v>25</v>
      </c>
      <c r="AO31" s="11">
        <v>1.75</v>
      </c>
      <c r="AP31" s="10"/>
    </row>
    <row r="32" spans="1:42" x14ac:dyDescent="0.25">
      <c r="A32" s="1">
        <v>3050</v>
      </c>
      <c r="B32" s="1" t="s">
        <v>39</v>
      </c>
      <c r="C32" s="2">
        <v>48.567636527952999</v>
      </c>
      <c r="D32" s="2">
        <v>0.74511701718104895</v>
      </c>
      <c r="E32" s="2">
        <v>13.1417515606796</v>
      </c>
      <c r="F32" s="2">
        <v>0</v>
      </c>
      <c r="G32" s="2">
        <v>11.512146508413</v>
      </c>
      <c r="H32" s="2">
        <v>10.665732516763599</v>
      </c>
      <c r="I32" s="2">
        <v>0.195611615548164</v>
      </c>
      <c r="J32" s="2">
        <v>10.8787955557936</v>
      </c>
      <c r="K32" s="2">
        <v>0</v>
      </c>
      <c r="L32" s="2">
        <v>0</v>
      </c>
      <c r="M32" s="2">
        <v>1.6051069180937401</v>
      </c>
      <c r="N32" s="2">
        <v>0.36305127737645698</v>
      </c>
      <c r="O32" s="2">
        <v>0</v>
      </c>
      <c r="P32" s="2">
        <v>0</v>
      </c>
      <c r="Q32" s="11">
        <v>1.75</v>
      </c>
      <c r="R32" s="3">
        <v>0</v>
      </c>
      <c r="S32" s="3">
        <v>0</v>
      </c>
      <c r="T32" s="3">
        <v>8.9510350277492295E-2</v>
      </c>
      <c r="U32" s="3">
        <v>0</v>
      </c>
      <c r="V32" s="3">
        <v>1.74</v>
      </c>
      <c r="X32" s="10">
        <v>1.4</v>
      </c>
      <c r="Z32" s="10">
        <v>1.7</v>
      </c>
      <c r="AA32" t="s">
        <v>25</v>
      </c>
      <c r="AC32" s="10">
        <v>1.8499999999999999</v>
      </c>
      <c r="AD32" t="s">
        <v>26</v>
      </c>
      <c r="AF32" s="10">
        <v>1.7999999999999998</v>
      </c>
      <c r="AG32" t="s">
        <v>26</v>
      </c>
      <c r="AI32" s="6">
        <v>1.75</v>
      </c>
      <c r="AJ32" t="s">
        <v>26</v>
      </c>
      <c r="AL32" s="6">
        <v>1.73</v>
      </c>
      <c r="AM32" t="s">
        <v>25</v>
      </c>
      <c r="AO32" s="11">
        <v>1.75</v>
      </c>
      <c r="AP32" s="10"/>
    </row>
    <row r="33" spans="1:42" x14ac:dyDescent="0.25">
      <c r="A33" s="1">
        <v>3150</v>
      </c>
      <c r="B33" s="1" t="s">
        <v>39</v>
      </c>
      <c r="C33" s="2">
        <v>48.414870950528098</v>
      </c>
      <c r="D33" s="2">
        <v>0.81919751091771298</v>
      </c>
      <c r="E33" s="2">
        <v>12.262414310951799</v>
      </c>
      <c r="F33" s="2">
        <v>0</v>
      </c>
      <c r="G33" s="2">
        <v>12.4993582632033</v>
      </c>
      <c r="H33" s="2">
        <v>9.6785463749093203</v>
      </c>
      <c r="I33" s="2">
        <v>0.19483872796182</v>
      </c>
      <c r="J33" s="2">
        <v>11.0789151665803</v>
      </c>
      <c r="K33" s="2">
        <v>0</v>
      </c>
      <c r="L33" s="2">
        <v>0</v>
      </c>
      <c r="M33" s="2">
        <v>1.5269638785423001</v>
      </c>
      <c r="N33" s="2">
        <v>0.411558561977593</v>
      </c>
      <c r="O33" s="2">
        <v>0</v>
      </c>
      <c r="P33" s="2">
        <v>0</v>
      </c>
      <c r="Q33" s="11">
        <v>1.8</v>
      </c>
      <c r="R33" s="3">
        <v>0</v>
      </c>
      <c r="S33" s="3">
        <v>0</v>
      </c>
      <c r="T33" s="3">
        <v>0.10679327229909</v>
      </c>
      <c r="U33" s="3">
        <v>0</v>
      </c>
      <c r="V33" s="3">
        <v>1.77</v>
      </c>
      <c r="X33" s="10">
        <v>1.4</v>
      </c>
      <c r="Z33" s="10">
        <v>1.7</v>
      </c>
      <c r="AA33" t="s">
        <v>25</v>
      </c>
      <c r="AC33" s="10">
        <v>1.8499999999999999</v>
      </c>
      <c r="AD33" t="s">
        <v>26</v>
      </c>
      <c r="AF33" s="10">
        <v>1.7999999999999998</v>
      </c>
      <c r="AG33" t="s">
        <v>26</v>
      </c>
      <c r="AI33" s="6">
        <v>1.75</v>
      </c>
      <c r="AJ33" t="s">
        <v>25</v>
      </c>
      <c r="AL33" s="6">
        <v>1.78</v>
      </c>
      <c r="AM33" t="s">
        <v>25</v>
      </c>
      <c r="AO33" s="11">
        <v>1.8</v>
      </c>
      <c r="AP33" s="10"/>
    </row>
    <row r="34" spans="1:42" x14ac:dyDescent="0.25">
      <c r="A34" s="1">
        <v>3250</v>
      </c>
      <c r="B34" s="1" t="s">
        <v>39</v>
      </c>
      <c r="C34" s="2">
        <v>48.219419545329998</v>
      </c>
      <c r="D34" s="2">
        <v>0.84067173089493097</v>
      </c>
      <c r="E34" s="2">
        <v>11.650426244954399</v>
      </c>
      <c r="F34" s="2">
        <v>0</v>
      </c>
      <c r="G34" s="2">
        <v>13.612161548011001</v>
      </c>
      <c r="H34" s="2">
        <v>9.0177348711680505</v>
      </c>
      <c r="I34" s="2">
        <v>0.19837581089620601</v>
      </c>
      <c r="J34" s="2">
        <v>11.1950572467776</v>
      </c>
      <c r="K34" s="2">
        <v>0</v>
      </c>
      <c r="L34" s="2">
        <v>0</v>
      </c>
      <c r="M34" s="2">
        <v>1.4217142460433101</v>
      </c>
      <c r="N34" s="2">
        <v>0.39173493327541198</v>
      </c>
      <c r="O34" s="2">
        <v>0</v>
      </c>
      <c r="P34" s="2">
        <v>0</v>
      </c>
      <c r="Q34" s="11">
        <v>1.85</v>
      </c>
      <c r="R34" s="3">
        <v>0</v>
      </c>
      <c r="S34" s="3">
        <v>0</v>
      </c>
      <c r="T34" s="3">
        <v>0.109372638129159</v>
      </c>
      <c r="U34" s="3">
        <v>0</v>
      </c>
      <c r="V34" s="3">
        <v>1.8199999999999998</v>
      </c>
      <c r="X34" s="10">
        <v>1.4999999999999991</v>
      </c>
      <c r="Z34" s="10">
        <v>1.7999999999999992</v>
      </c>
      <c r="AA34" t="s">
        <v>25</v>
      </c>
      <c r="AC34" s="10">
        <v>1.9499999999999991</v>
      </c>
      <c r="AD34" t="s">
        <v>26</v>
      </c>
      <c r="AF34" s="10">
        <v>1.899999999999999</v>
      </c>
      <c r="AG34" t="s">
        <v>26</v>
      </c>
      <c r="AI34" s="6">
        <v>1.85</v>
      </c>
      <c r="AJ34" t="s">
        <v>26</v>
      </c>
      <c r="AL34" s="6">
        <v>1.82</v>
      </c>
      <c r="AM34" t="s">
        <v>25</v>
      </c>
      <c r="AO34" s="11">
        <v>1.85</v>
      </c>
      <c r="AP34" s="10"/>
    </row>
    <row r="35" spans="1:42" x14ac:dyDescent="0.25">
      <c r="A35" s="1">
        <v>3350</v>
      </c>
      <c r="B35" s="1" t="s">
        <v>39</v>
      </c>
      <c r="C35" s="2">
        <v>48.044651629739498</v>
      </c>
      <c r="D35" s="2">
        <v>0.84674604429070899</v>
      </c>
      <c r="E35" s="2">
        <v>11.910085095727601</v>
      </c>
      <c r="F35" s="2">
        <v>0</v>
      </c>
      <c r="G35" s="2">
        <v>12.946077413647201</v>
      </c>
      <c r="H35" s="2">
        <v>8.9035915318391492</v>
      </c>
      <c r="I35" s="2">
        <v>0.191819801219831</v>
      </c>
      <c r="J35" s="2">
        <v>10.94289564306</v>
      </c>
      <c r="K35" s="2">
        <v>0</v>
      </c>
      <c r="L35" s="2">
        <v>0</v>
      </c>
      <c r="M35" s="2">
        <v>1.5163266297488001</v>
      </c>
      <c r="N35" s="2">
        <v>0.44295798355141902</v>
      </c>
      <c r="O35" s="2">
        <v>0</v>
      </c>
      <c r="P35" s="2">
        <v>0</v>
      </c>
      <c r="Q35" s="11">
        <v>1.82</v>
      </c>
      <c r="R35" s="3">
        <v>0</v>
      </c>
      <c r="S35" s="3">
        <v>0</v>
      </c>
      <c r="T35" s="3">
        <v>0.10906706861990199</v>
      </c>
      <c r="U35" s="3">
        <v>0</v>
      </c>
      <c r="V35" s="3">
        <v>1.78</v>
      </c>
      <c r="X35" s="10">
        <v>1.5</v>
      </c>
      <c r="Z35" s="10">
        <v>1.8</v>
      </c>
      <c r="AA35" t="s">
        <v>25</v>
      </c>
      <c r="AC35" s="10">
        <v>1.95</v>
      </c>
      <c r="AD35" t="s">
        <v>26</v>
      </c>
      <c r="AF35" s="10">
        <v>1.9</v>
      </c>
      <c r="AG35" t="s">
        <v>26</v>
      </c>
      <c r="AI35" s="6">
        <v>1.85</v>
      </c>
      <c r="AJ35" t="s">
        <v>26</v>
      </c>
      <c r="AL35" s="6">
        <v>1.82</v>
      </c>
      <c r="AM35" t="s">
        <v>26</v>
      </c>
      <c r="AO35" s="11">
        <v>1.82</v>
      </c>
      <c r="AP35" s="10"/>
    </row>
    <row r="36" spans="1:42" x14ac:dyDescent="0.25">
      <c r="A36" s="1">
        <v>3450</v>
      </c>
      <c r="B36" s="1" t="s">
        <v>39</v>
      </c>
      <c r="C36" s="2">
        <v>48.079238276698199</v>
      </c>
      <c r="D36" s="2">
        <v>0.89313834248739499</v>
      </c>
      <c r="E36" s="2">
        <v>11.767938782950701</v>
      </c>
      <c r="F36" s="2">
        <v>0</v>
      </c>
      <c r="G36" s="2">
        <v>12.587143039863699</v>
      </c>
      <c r="H36" s="2">
        <v>8.9291278672873595</v>
      </c>
      <c r="I36" s="2">
        <v>0.193804469787307</v>
      </c>
      <c r="J36" s="2">
        <v>11.1410138157581</v>
      </c>
      <c r="K36" s="2">
        <v>0</v>
      </c>
      <c r="L36" s="2">
        <v>0</v>
      </c>
      <c r="M36" s="2">
        <v>1.58394974182291</v>
      </c>
      <c r="N36" s="2">
        <v>0.437227583409318</v>
      </c>
      <c r="O36" s="2">
        <v>0</v>
      </c>
      <c r="P36" s="2">
        <v>0</v>
      </c>
      <c r="Q36" s="11">
        <v>1.8</v>
      </c>
      <c r="R36" s="3">
        <v>0</v>
      </c>
      <c r="S36" s="3">
        <v>0</v>
      </c>
      <c r="T36" s="3">
        <v>0.10581509320212901</v>
      </c>
      <c r="U36" s="3">
        <v>0</v>
      </c>
      <c r="V36" s="3">
        <v>1.78</v>
      </c>
      <c r="X36" s="10">
        <v>1.45</v>
      </c>
      <c r="Z36" s="10">
        <v>1.75</v>
      </c>
      <c r="AA36" t="s">
        <v>25</v>
      </c>
      <c r="AC36" s="10">
        <v>1.9</v>
      </c>
      <c r="AD36" t="s">
        <v>26</v>
      </c>
      <c r="AF36" s="10">
        <v>1.8499999999999999</v>
      </c>
      <c r="AG36" t="s">
        <v>26</v>
      </c>
      <c r="AI36" s="6">
        <v>1.8</v>
      </c>
      <c r="AJ36" t="s">
        <v>26</v>
      </c>
      <c r="AL36" s="6">
        <v>1.78</v>
      </c>
      <c r="AM36" t="s">
        <v>25</v>
      </c>
      <c r="AO36" s="11">
        <v>1.8</v>
      </c>
      <c r="AP36" s="10"/>
    </row>
    <row r="37" spans="1:42" x14ac:dyDescent="0.25">
      <c r="A37" s="1">
        <v>3550</v>
      </c>
      <c r="B37" s="1" t="s">
        <v>39</v>
      </c>
      <c r="C37" s="2">
        <v>48.478780049980301</v>
      </c>
      <c r="D37" s="2">
        <v>0.92944612312388397</v>
      </c>
      <c r="E37" s="2">
        <v>12.5835837011882</v>
      </c>
      <c r="F37" s="2">
        <v>0</v>
      </c>
      <c r="G37" s="2">
        <v>11.1497761708623</v>
      </c>
      <c r="H37" s="2">
        <v>8.9254778708447695</v>
      </c>
      <c r="I37" s="2">
        <v>0.195807117978891</v>
      </c>
      <c r="J37" s="2">
        <v>11.274579888775399</v>
      </c>
      <c r="K37" s="2">
        <v>0</v>
      </c>
      <c r="L37" s="2">
        <v>0</v>
      </c>
      <c r="M37" s="2">
        <v>1.7960629045316301</v>
      </c>
      <c r="N37" s="2">
        <v>0.51222128406744105</v>
      </c>
      <c r="O37" s="2">
        <v>0</v>
      </c>
      <c r="P37" s="2">
        <v>0</v>
      </c>
      <c r="Q37" s="11">
        <v>1.75</v>
      </c>
      <c r="R37" s="3">
        <v>0</v>
      </c>
      <c r="S37" s="3">
        <v>0</v>
      </c>
      <c r="T37" s="3">
        <v>0.113038824897694</v>
      </c>
      <c r="U37" s="3">
        <v>0</v>
      </c>
      <c r="V37" s="3">
        <v>1.74</v>
      </c>
      <c r="X37" s="10">
        <v>1.45</v>
      </c>
      <c r="Z37" s="10">
        <v>1.75</v>
      </c>
      <c r="AA37" t="s">
        <v>26</v>
      </c>
      <c r="AC37" s="6">
        <v>1.7</v>
      </c>
      <c r="AD37" t="s">
        <v>25</v>
      </c>
      <c r="AF37" s="6">
        <v>1.73</v>
      </c>
      <c r="AG37" t="s">
        <v>25</v>
      </c>
      <c r="AI37" s="6">
        <v>1.75</v>
      </c>
      <c r="AJ37" t="s">
        <v>26</v>
      </c>
      <c r="AL37" s="11">
        <v>1.75</v>
      </c>
      <c r="AM37" t="s">
        <v>26</v>
      </c>
      <c r="AO37" s="11">
        <v>1.75</v>
      </c>
      <c r="AP37" s="10"/>
    </row>
    <row r="38" spans="1:42" x14ac:dyDescent="0.25">
      <c r="A38" s="1">
        <v>3650</v>
      </c>
      <c r="B38" s="1" t="s">
        <v>39</v>
      </c>
      <c r="C38" s="2">
        <v>48.1822839750021</v>
      </c>
      <c r="D38" s="2">
        <v>0.83057432013835497</v>
      </c>
      <c r="E38" s="2">
        <v>12.204538663522399</v>
      </c>
      <c r="F38" s="2">
        <v>0</v>
      </c>
      <c r="G38" s="2">
        <v>12.593775704216201</v>
      </c>
      <c r="H38" s="2">
        <v>9.13616260117408</v>
      </c>
      <c r="I38" s="2">
        <v>0.199614816835369</v>
      </c>
      <c r="J38" s="2">
        <v>11.693025694826501</v>
      </c>
      <c r="K38" s="2">
        <v>0</v>
      </c>
      <c r="L38" s="2">
        <v>0</v>
      </c>
      <c r="M38" s="2">
        <v>1.40464501445364</v>
      </c>
      <c r="N38" s="2">
        <v>0.50845687071010004</v>
      </c>
      <c r="O38" s="2">
        <v>0</v>
      </c>
      <c r="P38" s="2">
        <v>0</v>
      </c>
      <c r="Q38" s="11">
        <v>1.83</v>
      </c>
      <c r="R38" s="3">
        <v>0</v>
      </c>
      <c r="S38" s="3">
        <v>0</v>
      </c>
      <c r="T38" s="3">
        <v>0.10720791828583701</v>
      </c>
      <c r="U38" s="3">
        <v>0</v>
      </c>
      <c r="V38" s="3">
        <v>1.74</v>
      </c>
      <c r="X38" s="10">
        <v>1.35</v>
      </c>
      <c r="Z38" s="10">
        <v>1.6500000000000001</v>
      </c>
      <c r="AA38" t="s">
        <v>25</v>
      </c>
      <c r="AC38" s="10">
        <v>1.8</v>
      </c>
      <c r="AD38" t="s">
        <v>25</v>
      </c>
      <c r="AF38" s="6">
        <v>1.9</v>
      </c>
      <c r="AG38" t="s">
        <v>26</v>
      </c>
      <c r="AI38" s="6">
        <v>1.85</v>
      </c>
      <c r="AJ38" t="s">
        <v>26</v>
      </c>
      <c r="AL38" s="6">
        <v>1.83</v>
      </c>
      <c r="AM38" t="s">
        <v>26</v>
      </c>
      <c r="AO38" s="11">
        <v>1.83</v>
      </c>
      <c r="AP38" s="10"/>
    </row>
    <row r="39" spans="1:42" x14ac:dyDescent="0.25">
      <c r="A39" s="1">
        <v>3750</v>
      </c>
      <c r="B39" s="1" t="s">
        <v>39</v>
      </c>
      <c r="C39" s="2">
        <v>48.517291409857897</v>
      </c>
      <c r="D39" s="2">
        <v>0.80209746578440699</v>
      </c>
      <c r="E39" s="2">
        <v>12.116483834236799</v>
      </c>
      <c r="F39" s="2">
        <v>0</v>
      </c>
      <c r="G39" s="2">
        <v>11.757099483659699</v>
      </c>
      <c r="H39" s="2">
        <v>9.6156015559598096</v>
      </c>
      <c r="I39" s="2">
        <v>0.22540623768899801</v>
      </c>
      <c r="J39" s="2">
        <v>12.966964690589201</v>
      </c>
      <c r="K39" s="2">
        <v>0</v>
      </c>
      <c r="L39" s="2">
        <v>0</v>
      </c>
      <c r="M39" s="2">
        <v>1.3158039469227001</v>
      </c>
      <c r="N39" s="2">
        <v>0.58976088889852196</v>
      </c>
      <c r="O39" s="2">
        <v>0</v>
      </c>
      <c r="P39" s="2">
        <v>0</v>
      </c>
      <c r="Q39" s="11">
        <v>1.75</v>
      </c>
      <c r="R39" s="3">
        <v>0</v>
      </c>
      <c r="S39" s="3">
        <v>0</v>
      </c>
      <c r="T39" s="3">
        <v>9.3906981192791894E-2</v>
      </c>
      <c r="U39" s="3">
        <v>0</v>
      </c>
      <c r="V39" s="3">
        <v>1.74</v>
      </c>
      <c r="X39" s="10">
        <v>1.25</v>
      </c>
      <c r="Z39" s="10">
        <v>1.55</v>
      </c>
      <c r="AA39" t="s">
        <v>25</v>
      </c>
      <c r="AC39" s="10">
        <v>1.7</v>
      </c>
      <c r="AD39" t="s">
        <v>25</v>
      </c>
      <c r="AF39" s="6">
        <v>1.8</v>
      </c>
      <c r="AG39" t="s">
        <v>26</v>
      </c>
      <c r="AI39" s="6">
        <v>1.75</v>
      </c>
      <c r="AJ39" t="s">
        <v>26</v>
      </c>
      <c r="AL39" s="6">
        <v>1.73</v>
      </c>
      <c r="AM39" t="s">
        <v>25</v>
      </c>
      <c r="AO39" s="11">
        <v>1.75</v>
      </c>
      <c r="AP39" s="10"/>
    </row>
    <row r="40" spans="1:42" x14ac:dyDescent="0.25">
      <c r="A40" s="1">
        <v>3850</v>
      </c>
      <c r="B40" s="1" t="s">
        <v>39</v>
      </c>
      <c r="C40" s="2">
        <v>48.486366389409902</v>
      </c>
      <c r="D40" s="2">
        <v>0.76031735376154896</v>
      </c>
      <c r="E40" s="2">
        <v>12.6716166224908</v>
      </c>
      <c r="F40" s="2">
        <v>0</v>
      </c>
      <c r="G40" s="2">
        <v>11.901709495557</v>
      </c>
      <c r="H40" s="2">
        <v>9.3399647847621594</v>
      </c>
      <c r="I40" s="2">
        <v>0.215230287508969</v>
      </c>
      <c r="J40" s="2">
        <v>12.3975452616908</v>
      </c>
      <c r="K40" s="2">
        <v>0</v>
      </c>
      <c r="L40" s="2">
        <v>0</v>
      </c>
      <c r="M40" s="2">
        <v>1.54469405796135</v>
      </c>
      <c r="N40" s="2">
        <v>0.54767461930766304</v>
      </c>
      <c r="O40" s="2">
        <v>0</v>
      </c>
      <c r="P40" s="2">
        <v>0</v>
      </c>
      <c r="Q40" s="11">
        <v>1.82</v>
      </c>
      <c r="R40" s="3">
        <v>0</v>
      </c>
      <c r="S40" s="3">
        <v>0</v>
      </c>
      <c r="T40" s="3">
        <v>0.10675886888374</v>
      </c>
      <c r="U40" s="3">
        <v>0</v>
      </c>
      <c r="V40" s="3">
        <v>1.76</v>
      </c>
      <c r="X40" s="10">
        <v>1.35</v>
      </c>
      <c r="Z40" s="10">
        <v>1.6500000000000001</v>
      </c>
      <c r="AA40" t="s">
        <v>48</v>
      </c>
      <c r="AC40" s="10">
        <v>1.8</v>
      </c>
      <c r="AD40" t="s">
        <v>48</v>
      </c>
      <c r="AF40" s="6">
        <v>1.9</v>
      </c>
      <c r="AG40" t="s">
        <v>27</v>
      </c>
      <c r="AI40" s="6">
        <v>1.85</v>
      </c>
      <c r="AJ40" t="s">
        <v>27</v>
      </c>
      <c r="AL40" s="6">
        <v>1.82</v>
      </c>
      <c r="AM40" t="s">
        <v>27</v>
      </c>
      <c r="AO40" s="11">
        <v>1.82</v>
      </c>
      <c r="AP4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D1F3-83C9-4148-A1A0-E278BA5C39C0}">
  <dimension ref="A1:BB40"/>
  <sheetViews>
    <sheetView workbookViewId="0">
      <pane xSplit="1" ySplit="1" topLeftCell="AI6" activePane="bottomRight" state="frozen"/>
      <selection pane="topRight" activeCell="B1" sqref="B1"/>
      <selection pane="bottomLeft" activeCell="A2" sqref="A2"/>
      <selection pane="bottomRight" activeCell="AV2" sqref="AV2:AV40"/>
    </sheetView>
  </sheetViews>
  <sheetFormatPr defaultRowHeight="15" x14ac:dyDescent="0.25"/>
  <cols>
    <col min="1" max="1" width="11.28515625" style="1" customWidth="1"/>
    <col min="2" max="2" width="37.140625" style="1" customWidth="1"/>
    <col min="3" max="16" width="9.140625" style="1"/>
    <col min="17" max="21" width="9.140625" style="5"/>
    <col min="22" max="22" width="10.7109375" style="6" customWidth="1"/>
    <col min="23" max="24" width="9.140625" style="5"/>
    <col min="25" max="25" width="9.140625" style="6"/>
    <col min="32" max="32" width="11.28515625" style="1" customWidth="1"/>
    <col min="33" max="33" width="37.140625" style="1" customWidth="1"/>
    <col min="34" max="47" width="9.140625" style="1"/>
    <col min="48" max="48" width="9.140625" style="8"/>
    <col min="49" max="52" width="9.140625" style="5"/>
    <col min="53" max="53" width="10.7109375" style="6" customWidth="1"/>
    <col min="54" max="54" width="10.28515625" style="6" customWidth="1"/>
  </cols>
  <sheetData>
    <row r="1" spans="1:54" x14ac:dyDescent="0.25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/>
      <c r="W1" s="5" t="s">
        <v>14</v>
      </c>
      <c r="X1" s="5" t="s">
        <v>14</v>
      </c>
      <c r="Y1" s="5" t="s">
        <v>14</v>
      </c>
      <c r="Z1" s="5"/>
      <c r="AF1" s="7" t="s">
        <v>19</v>
      </c>
      <c r="AG1" s="7" t="s">
        <v>20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8" t="s">
        <v>14</v>
      </c>
      <c r="AW1" s="5" t="s">
        <v>15</v>
      </c>
      <c r="AX1" s="5" t="s">
        <v>16</v>
      </c>
      <c r="AY1" s="5" t="s">
        <v>17</v>
      </c>
      <c r="AZ1" s="5" t="s">
        <v>18</v>
      </c>
      <c r="BA1" s="5"/>
      <c r="BB1" s="5"/>
    </row>
    <row r="2" spans="1:54" x14ac:dyDescent="0.25">
      <c r="A2" s="1">
        <v>50</v>
      </c>
      <c r="B2" s="1" t="s">
        <v>34</v>
      </c>
      <c r="C2" s="2">
        <v>47.722229100942897</v>
      </c>
      <c r="D2" s="2">
        <v>1.9138344098126501</v>
      </c>
      <c r="E2" s="2">
        <v>15.0691754872466</v>
      </c>
      <c r="F2" s="2">
        <v>0</v>
      </c>
      <c r="G2" s="2">
        <v>7.5506764894670804</v>
      </c>
      <c r="H2" s="2">
        <v>9.7315071274137299</v>
      </c>
      <c r="I2" s="2">
        <v>0.17915243026590799</v>
      </c>
      <c r="J2" s="2">
        <v>10.584399136411401</v>
      </c>
      <c r="K2" s="2">
        <v>0</v>
      </c>
      <c r="L2" s="2">
        <v>0</v>
      </c>
      <c r="M2" s="2">
        <v>2.97237842633545</v>
      </c>
      <c r="N2" s="2">
        <v>1.4183240019868799</v>
      </c>
      <c r="O2" s="2">
        <v>0</v>
      </c>
      <c r="P2" s="2">
        <v>0</v>
      </c>
      <c r="Q2" s="3">
        <v>1.46</v>
      </c>
      <c r="R2" s="3">
        <v>0</v>
      </c>
      <c r="S2" s="3">
        <v>0</v>
      </c>
      <c r="T2" s="3">
        <v>0.50383915242335697</v>
      </c>
      <c r="U2" s="3">
        <v>0</v>
      </c>
      <c r="W2" s="3">
        <v>1.54</v>
      </c>
      <c r="X2" s="3">
        <v>1.5</v>
      </c>
      <c r="Y2" s="3">
        <v>1.46</v>
      </c>
      <c r="Z2">
        <v>1.44</v>
      </c>
      <c r="AA2" t="s">
        <v>35</v>
      </c>
      <c r="AC2" t="s">
        <v>36</v>
      </c>
      <c r="AF2" s="7">
        <v>50</v>
      </c>
      <c r="AG2" s="7" t="s">
        <v>33</v>
      </c>
      <c r="AH2" s="2">
        <v>47.722229100942897</v>
      </c>
      <c r="AI2" s="2">
        <v>1.9138344098126501</v>
      </c>
      <c r="AJ2" s="2">
        <v>15.0691754872466</v>
      </c>
      <c r="AK2" s="2">
        <v>0</v>
      </c>
      <c r="AL2" s="2">
        <v>7.5506764894670804</v>
      </c>
      <c r="AM2" s="2">
        <v>9.7315071274137299</v>
      </c>
      <c r="AN2" s="2">
        <v>0.17915243026590799</v>
      </c>
      <c r="AO2" s="2">
        <v>10.584399136411401</v>
      </c>
      <c r="AP2" s="2">
        <v>0</v>
      </c>
      <c r="AQ2" s="2">
        <v>0</v>
      </c>
      <c r="AR2" s="2">
        <v>2.97237842633545</v>
      </c>
      <c r="AS2" s="2">
        <v>1.4183240019868799</v>
      </c>
      <c r="AT2" s="2">
        <v>0</v>
      </c>
      <c r="AU2" s="2">
        <v>0</v>
      </c>
      <c r="AV2" s="9">
        <v>1.44</v>
      </c>
      <c r="AW2" s="3">
        <v>0</v>
      </c>
      <c r="AX2" s="3">
        <v>0</v>
      </c>
      <c r="AY2" s="3">
        <v>0.50383915242335697</v>
      </c>
      <c r="AZ2" s="3">
        <v>0</v>
      </c>
    </row>
    <row r="3" spans="1:54" x14ac:dyDescent="0.25">
      <c r="A3" s="1">
        <v>150</v>
      </c>
      <c r="B3" s="1" t="s">
        <v>34</v>
      </c>
      <c r="C3" s="2">
        <v>47.9328832715224</v>
      </c>
      <c r="D3" s="2">
        <v>1.55513526877027</v>
      </c>
      <c r="E3" s="2">
        <v>15.0646167810816</v>
      </c>
      <c r="F3" s="2">
        <v>0</v>
      </c>
      <c r="G3" s="2">
        <v>7.8874972516654198</v>
      </c>
      <c r="H3" s="2">
        <v>9.9699228304352303</v>
      </c>
      <c r="I3" s="2">
        <v>0.18051787573415901</v>
      </c>
      <c r="J3" s="2">
        <v>10.527754689209599</v>
      </c>
      <c r="K3" s="2">
        <v>0</v>
      </c>
      <c r="L3" s="2">
        <v>0</v>
      </c>
      <c r="M3" s="2">
        <v>2.6239664617295602</v>
      </c>
      <c r="N3" s="2">
        <v>1.0298348104542401</v>
      </c>
      <c r="O3" s="2">
        <v>0</v>
      </c>
      <c r="P3" s="2">
        <v>0</v>
      </c>
      <c r="Q3" s="3">
        <v>1.52</v>
      </c>
      <c r="R3" s="3">
        <v>0</v>
      </c>
      <c r="S3" s="3">
        <v>0</v>
      </c>
      <c r="T3" s="3">
        <v>0.30370360137070301</v>
      </c>
      <c r="U3" s="3">
        <v>0</v>
      </c>
      <c r="W3" s="3">
        <v>1.64</v>
      </c>
      <c r="X3" s="3">
        <v>1.54</v>
      </c>
      <c r="Y3" s="3">
        <v>1.52</v>
      </c>
      <c r="Z3">
        <v>1.5</v>
      </c>
      <c r="AA3" t="s">
        <v>26</v>
      </c>
      <c r="AC3" t="s">
        <v>26</v>
      </c>
      <c r="AF3" s="7">
        <v>150</v>
      </c>
      <c r="AG3" s="7" t="s">
        <v>33</v>
      </c>
      <c r="AH3" s="2">
        <v>47.9328832715224</v>
      </c>
      <c r="AI3" s="2">
        <v>1.55513526877027</v>
      </c>
      <c r="AJ3" s="2">
        <v>15.0646167810816</v>
      </c>
      <c r="AK3" s="2">
        <v>0</v>
      </c>
      <c r="AL3" s="2">
        <v>7.8874972516654198</v>
      </c>
      <c r="AM3" s="2">
        <v>9.9699228304352303</v>
      </c>
      <c r="AN3" s="2">
        <v>0.18051787573415901</v>
      </c>
      <c r="AO3" s="2">
        <v>10.527754689209599</v>
      </c>
      <c r="AP3" s="2">
        <v>0</v>
      </c>
      <c r="AQ3" s="2">
        <v>0</v>
      </c>
      <c r="AR3" s="2">
        <v>2.6239664617295602</v>
      </c>
      <c r="AS3" s="2">
        <v>1.0298348104542401</v>
      </c>
      <c r="AT3" s="2">
        <v>0</v>
      </c>
      <c r="AU3" s="2">
        <v>0</v>
      </c>
      <c r="AV3" s="9">
        <v>1.5</v>
      </c>
      <c r="AW3" s="3">
        <v>0</v>
      </c>
      <c r="AX3" s="3">
        <v>0</v>
      </c>
      <c r="AY3" s="3">
        <v>0.30370360137070301</v>
      </c>
      <c r="AZ3" s="3">
        <v>0</v>
      </c>
    </row>
    <row r="4" spans="1:54" x14ac:dyDescent="0.25">
      <c r="A4" s="1">
        <v>250</v>
      </c>
      <c r="B4" s="1" t="s">
        <v>34</v>
      </c>
      <c r="C4" s="2">
        <v>47.457617053666503</v>
      </c>
      <c r="D4" s="2">
        <v>1.8494223787700601</v>
      </c>
      <c r="E4" s="2">
        <v>14.3675167419192</v>
      </c>
      <c r="F4" s="2">
        <v>0</v>
      </c>
      <c r="G4" s="2">
        <v>7.9903845069232098</v>
      </c>
      <c r="H4" s="2">
        <v>9.2803859013001802</v>
      </c>
      <c r="I4" s="2">
        <v>0.187222202282425</v>
      </c>
      <c r="J4" s="2">
        <v>11.0902052568351</v>
      </c>
      <c r="K4" s="2">
        <v>0</v>
      </c>
      <c r="L4" s="2">
        <v>0</v>
      </c>
      <c r="M4" s="2">
        <v>2.6542336629538901</v>
      </c>
      <c r="N4" s="2">
        <v>0.91946259626653903</v>
      </c>
      <c r="O4" s="2">
        <v>0</v>
      </c>
      <c r="P4" s="2">
        <v>0</v>
      </c>
      <c r="Q4" s="3">
        <v>1.58</v>
      </c>
      <c r="R4" s="3">
        <v>0</v>
      </c>
      <c r="S4" s="3">
        <v>0</v>
      </c>
      <c r="T4" s="3">
        <v>0.30373113382877498</v>
      </c>
      <c r="U4" s="3">
        <v>0</v>
      </c>
      <c r="W4" s="3">
        <v>1.66</v>
      </c>
      <c r="X4" s="3">
        <v>1.62</v>
      </c>
      <c r="Y4" s="3">
        <v>1.58</v>
      </c>
      <c r="Z4">
        <v>1.56</v>
      </c>
      <c r="AA4" t="s">
        <v>26</v>
      </c>
      <c r="AC4" t="s">
        <v>26</v>
      </c>
      <c r="AF4" s="7">
        <v>250</v>
      </c>
      <c r="AG4" s="7" t="s">
        <v>33</v>
      </c>
      <c r="AH4" s="2">
        <v>47.457617053666503</v>
      </c>
      <c r="AI4" s="2">
        <v>1.8494223787700601</v>
      </c>
      <c r="AJ4" s="2">
        <v>14.3675167419192</v>
      </c>
      <c r="AK4" s="2">
        <v>0</v>
      </c>
      <c r="AL4" s="2">
        <v>7.9903845069232098</v>
      </c>
      <c r="AM4" s="2">
        <v>9.2803859013001802</v>
      </c>
      <c r="AN4" s="2">
        <v>0.187222202282425</v>
      </c>
      <c r="AO4" s="2">
        <v>11.0902052568351</v>
      </c>
      <c r="AP4" s="2">
        <v>0</v>
      </c>
      <c r="AQ4" s="2">
        <v>0</v>
      </c>
      <c r="AR4" s="2">
        <v>2.6542336629538901</v>
      </c>
      <c r="AS4" s="2">
        <v>0.91946259626653903</v>
      </c>
      <c r="AT4" s="2">
        <v>0</v>
      </c>
      <c r="AU4" s="2">
        <v>0</v>
      </c>
      <c r="AV4" s="9">
        <v>1.56</v>
      </c>
      <c r="AW4" s="3">
        <v>0</v>
      </c>
      <c r="AX4" s="3">
        <v>0</v>
      </c>
      <c r="AY4" s="3">
        <v>0.30373113382877498</v>
      </c>
      <c r="AZ4" s="3">
        <v>0</v>
      </c>
    </row>
    <row r="5" spans="1:54" x14ac:dyDescent="0.25">
      <c r="A5" s="1">
        <v>350</v>
      </c>
      <c r="B5" s="1" t="s">
        <v>34</v>
      </c>
      <c r="C5" s="2">
        <v>47.754581698945699</v>
      </c>
      <c r="D5" s="2">
        <v>1.62084471041096</v>
      </c>
      <c r="E5" s="2">
        <v>16.013484777043999</v>
      </c>
      <c r="F5" s="2">
        <v>0</v>
      </c>
      <c r="G5" s="2">
        <v>6.8448664576498803</v>
      </c>
      <c r="H5" s="2">
        <v>8.7129076259132994</v>
      </c>
      <c r="I5" s="2">
        <v>0.204026755586491</v>
      </c>
      <c r="J5" s="2">
        <v>10.1834442823851</v>
      </c>
      <c r="K5" s="2">
        <v>0</v>
      </c>
      <c r="L5" s="2">
        <v>0</v>
      </c>
      <c r="M5" s="2">
        <v>2.8382982927197</v>
      </c>
      <c r="N5" s="2">
        <v>1.28757318772124</v>
      </c>
      <c r="O5" s="2">
        <v>0</v>
      </c>
      <c r="P5" s="2">
        <v>0</v>
      </c>
      <c r="Q5" s="3">
        <v>1.47</v>
      </c>
      <c r="R5" s="3">
        <v>0</v>
      </c>
      <c r="S5" s="3">
        <v>0</v>
      </c>
      <c r="T5" s="3">
        <v>0.33354040643781102</v>
      </c>
      <c r="U5" s="3">
        <v>0</v>
      </c>
      <c r="W5" s="3">
        <v>1.56</v>
      </c>
      <c r="X5" s="3">
        <v>1.5</v>
      </c>
      <c r="Y5" s="3">
        <v>1.47</v>
      </c>
      <c r="Z5">
        <v>1.45</v>
      </c>
      <c r="AA5" t="s">
        <v>26</v>
      </c>
      <c r="AC5" t="s">
        <v>26</v>
      </c>
      <c r="AF5" s="7">
        <v>350</v>
      </c>
      <c r="AG5" s="7" t="s">
        <v>33</v>
      </c>
      <c r="AH5" s="2">
        <v>47.754581698945699</v>
      </c>
      <c r="AI5" s="2">
        <v>1.62084471041096</v>
      </c>
      <c r="AJ5" s="2">
        <v>16.013484777043999</v>
      </c>
      <c r="AK5" s="2">
        <v>0</v>
      </c>
      <c r="AL5" s="2">
        <v>6.8448664576498803</v>
      </c>
      <c r="AM5" s="2">
        <v>8.7129076259132994</v>
      </c>
      <c r="AN5" s="2">
        <v>0.204026755586491</v>
      </c>
      <c r="AO5" s="2">
        <v>10.1834442823851</v>
      </c>
      <c r="AP5" s="2">
        <v>0</v>
      </c>
      <c r="AQ5" s="2">
        <v>0</v>
      </c>
      <c r="AR5" s="2">
        <v>2.8382982927197</v>
      </c>
      <c r="AS5" s="2">
        <v>1.28757318772124</v>
      </c>
      <c r="AT5" s="2">
        <v>0</v>
      </c>
      <c r="AU5" s="2">
        <v>0</v>
      </c>
      <c r="AV5" s="9">
        <v>1.45</v>
      </c>
      <c r="AW5" s="3">
        <v>0</v>
      </c>
      <c r="AX5" s="3">
        <v>0</v>
      </c>
      <c r="AY5" s="3">
        <v>0.33354040643781102</v>
      </c>
      <c r="AZ5" s="3">
        <v>0</v>
      </c>
    </row>
    <row r="6" spans="1:54" x14ac:dyDescent="0.25">
      <c r="A6" s="1">
        <v>450</v>
      </c>
      <c r="B6" s="1" t="s">
        <v>34</v>
      </c>
      <c r="C6" s="2">
        <v>47.803206871475901</v>
      </c>
      <c r="D6" s="2">
        <v>1.77162567418067</v>
      </c>
      <c r="E6" s="2">
        <v>15.463520440927599</v>
      </c>
      <c r="F6" s="2">
        <v>0</v>
      </c>
      <c r="G6" s="2">
        <v>6.8812958881645603</v>
      </c>
      <c r="H6" s="2">
        <v>9.3061336460322401</v>
      </c>
      <c r="I6" s="2">
        <v>0.19565724888838801</v>
      </c>
      <c r="J6" s="2">
        <v>10.7042534891151</v>
      </c>
      <c r="K6" s="2">
        <v>0</v>
      </c>
      <c r="L6" s="2">
        <v>0</v>
      </c>
      <c r="M6" s="2">
        <v>2.9223423895123699</v>
      </c>
      <c r="N6" s="2">
        <v>1.01875181062197</v>
      </c>
      <c r="O6" s="2">
        <v>0</v>
      </c>
      <c r="P6" s="2">
        <v>0</v>
      </c>
      <c r="Q6" s="3">
        <v>1.46</v>
      </c>
      <c r="R6" s="3">
        <v>0</v>
      </c>
      <c r="S6" s="3">
        <v>0</v>
      </c>
      <c r="T6" s="3">
        <v>0.330144443998869</v>
      </c>
      <c r="U6" s="3">
        <v>0</v>
      </c>
      <c r="W6" s="3">
        <v>1.52</v>
      </c>
      <c r="X6" s="3">
        <v>1.49</v>
      </c>
      <c r="Y6" s="3">
        <v>1.46</v>
      </c>
      <c r="Z6">
        <v>1.44</v>
      </c>
      <c r="AA6" t="s">
        <v>26</v>
      </c>
      <c r="AC6" t="s">
        <v>26</v>
      </c>
      <c r="AF6" s="7">
        <v>450</v>
      </c>
      <c r="AG6" s="7" t="s">
        <v>33</v>
      </c>
      <c r="AH6" s="2">
        <v>47.803206871475901</v>
      </c>
      <c r="AI6" s="2">
        <v>1.77162567418067</v>
      </c>
      <c r="AJ6" s="2">
        <v>15.463520440927599</v>
      </c>
      <c r="AK6" s="2">
        <v>0</v>
      </c>
      <c r="AL6" s="2">
        <v>6.8812958881645603</v>
      </c>
      <c r="AM6" s="2">
        <v>9.3061336460322401</v>
      </c>
      <c r="AN6" s="2">
        <v>0.19565724888838801</v>
      </c>
      <c r="AO6" s="2">
        <v>10.7042534891151</v>
      </c>
      <c r="AP6" s="2">
        <v>0</v>
      </c>
      <c r="AQ6" s="2">
        <v>0</v>
      </c>
      <c r="AR6" s="2">
        <v>2.9223423895123699</v>
      </c>
      <c r="AS6" s="2">
        <v>1.01875181062197</v>
      </c>
      <c r="AT6" s="2">
        <v>0</v>
      </c>
      <c r="AU6" s="2">
        <v>0</v>
      </c>
      <c r="AV6" s="9">
        <v>1.44</v>
      </c>
      <c r="AW6" s="3">
        <v>0</v>
      </c>
      <c r="AX6" s="3">
        <v>0</v>
      </c>
      <c r="AY6" s="3">
        <v>0.330144443998869</v>
      </c>
      <c r="AZ6" s="3">
        <v>0</v>
      </c>
    </row>
    <row r="7" spans="1:54" x14ac:dyDescent="0.25">
      <c r="A7" s="1">
        <v>550</v>
      </c>
      <c r="B7" s="1" t="s">
        <v>34</v>
      </c>
      <c r="C7" s="2">
        <v>48.135104077433198</v>
      </c>
      <c r="D7" s="2">
        <v>1.6871181640644199</v>
      </c>
      <c r="E7" s="2">
        <v>16.452055158537501</v>
      </c>
      <c r="F7" s="2">
        <v>0</v>
      </c>
      <c r="G7" s="2">
        <v>6.4764960622069001</v>
      </c>
      <c r="H7" s="2">
        <v>9.5142056938188801</v>
      </c>
      <c r="I7" s="2">
        <v>0.19404091484375899</v>
      </c>
      <c r="J7" s="2">
        <v>9.9233240662393403</v>
      </c>
      <c r="K7" s="2">
        <v>0</v>
      </c>
      <c r="L7" s="2">
        <v>0</v>
      </c>
      <c r="M7" s="2">
        <v>2.90995913126662</v>
      </c>
      <c r="N7" s="2">
        <v>0.81112916514173405</v>
      </c>
      <c r="O7" s="2">
        <v>0</v>
      </c>
      <c r="P7" s="2">
        <v>0</v>
      </c>
      <c r="Q7" s="3">
        <v>1.45</v>
      </c>
      <c r="R7" s="3">
        <v>0</v>
      </c>
      <c r="S7" s="3">
        <v>0</v>
      </c>
      <c r="T7" s="3">
        <v>0.36120241553174398</v>
      </c>
      <c r="U7" s="3">
        <v>0</v>
      </c>
      <c r="W7" s="3">
        <v>1.54</v>
      </c>
      <c r="X7" s="3">
        <v>1.48</v>
      </c>
      <c r="Y7" s="3">
        <v>1.45</v>
      </c>
      <c r="Z7">
        <v>1.38</v>
      </c>
      <c r="AA7" t="s">
        <v>26</v>
      </c>
      <c r="AC7" t="s">
        <v>26</v>
      </c>
      <c r="AF7" s="7">
        <v>550</v>
      </c>
      <c r="AG7" s="7" t="s">
        <v>33</v>
      </c>
      <c r="AH7" s="2">
        <v>48.135104077433198</v>
      </c>
      <c r="AI7" s="2">
        <v>1.6871181640644199</v>
      </c>
      <c r="AJ7" s="2">
        <v>16.452055158537501</v>
      </c>
      <c r="AK7" s="2">
        <v>0</v>
      </c>
      <c r="AL7" s="2">
        <v>6.4764960622069001</v>
      </c>
      <c r="AM7" s="2">
        <v>9.5142056938188801</v>
      </c>
      <c r="AN7" s="2">
        <v>0.19404091484375899</v>
      </c>
      <c r="AO7" s="2">
        <v>9.9233240662393403</v>
      </c>
      <c r="AP7" s="2">
        <v>0</v>
      </c>
      <c r="AQ7" s="2">
        <v>0</v>
      </c>
      <c r="AR7" s="2">
        <v>2.90995913126662</v>
      </c>
      <c r="AS7" s="2">
        <v>0.81112916514173405</v>
      </c>
      <c r="AT7" s="2">
        <v>0</v>
      </c>
      <c r="AU7" s="2">
        <v>0</v>
      </c>
      <c r="AV7" s="9">
        <v>1.38</v>
      </c>
      <c r="AW7" s="3">
        <v>0</v>
      </c>
      <c r="AX7" s="3">
        <v>0</v>
      </c>
      <c r="AY7" s="3">
        <v>0.36120241553174398</v>
      </c>
      <c r="AZ7" s="3">
        <v>0</v>
      </c>
    </row>
    <row r="8" spans="1:54" x14ac:dyDescent="0.25">
      <c r="A8" s="1">
        <v>650</v>
      </c>
      <c r="B8" s="1" t="s">
        <v>34</v>
      </c>
      <c r="C8" s="2">
        <v>48.024198927898297</v>
      </c>
      <c r="D8" s="2">
        <v>1.7335346201388599</v>
      </c>
      <c r="E8" s="2">
        <v>15.069309827149199</v>
      </c>
      <c r="F8" s="2">
        <v>0</v>
      </c>
      <c r="G8" s="2">
        <v>7.7509972447719599</v>
      </c>
      <c r="H8" s="2">
        <v>8.8633297275924505</v>
      </c>
      <c r="I8" s="2">
        <v>0.20342436593236701</v>
      </c>
      <c r="J8" s="2">
        <v>11.0592079656458</v>
      </c>
      <c r="K8" s="2">
        <v>0</v>
      </c>
      <c r="L8" s="2">
        <v>0</v>
      </c>
      <c r="M8" s="2">
        <v>2.7110811254214302</v>
      </c>
      <c r="N8" s="2">
        <v>0.95540103870562798</v>
      </c>
      <c r="O8" s="2">
        <v>0</v>
      </c>
      <c r="P8" s="2">
        <v>0</v>
      </c>
      <c r="Q8" s="3">
        <v>1.55</v>
      </c>
      <c r="R8" s="3">
        <v>0</v>
      </c>
      <c r="S8" s="3">
        <v>0</v>
      </c>
      <c r="T8" s="3">
        <v>0.44325988250061699</v>
      </c>
      <c r="U8" s="3">
        <v>0</v>
      </c>
      <c r="W8" s="3">
        <v>1.63</v>
      </c>
      <c r="X8" s="3">
        <v>1.58</v>
      </c>
      <c r="Y8" s="3">
        <v>1.55</v>
      </c>
      <c r="Z8">
        <v>1.54</v>
      </c>
      <c r="AA8" t="s">
        <v>26</v>
      </c>
      <c r="AC8" t="s">
        <v>26</v>
      </c>
      <c r="AF8" s="7">
        <v>650</v>
      </c>
      <c r="AG8" s="7" t="s">
        <v>33</v>
      </c>
      <c r="AH8" s="2">
        <v>48.024198927898297</v>
      </c>
      <c r="AI8" s="2">
        <v>1.7335346201388599</v>
      </c>
      <c r="AJ8" s="2">
        <v>15.069309827149199</v>
      </c>
      <c r="AK8" s="2">
        <v>0</v>
      </c>
      <c r="AL8" s="2">
        <v>7.7509972447719599</v>
      </c>
      <c r="AM8" s="2">
        <v>8.8633297275924505</v>
      </c>
      <c r="AN8" s="2">
        <v>0.20342436593236701</v>
      </c>
      <c r="AO8" s="2">
        <v>11.0592079656458</v>
      </c>
      <c r="AP8" s="2">
        <v>0</v>
      </c>
      <c r="AQ8" s="2">
        <v>0</v>
      </c>
      <c r="AR8" s="2">
        <v>2.7110811254214302</v>
      </c>
      <c r="AS8" s="2">
        <v>0.95540103870562798</v>
      </c>
      <c r="AT8" s="2">
        <v>0</v>
      </c>
      <c r="AU8" s="2">
        <v>0</v>
      </c>
      <c r="AV8" s="9">
        <v>1.54</v>
      </c>
      <c r="AW8" s="3">
        <v>0</v>
      </c>
      <c r="AX8" s="3">
        <v>0</v>
      </c>
      <c r="AY8" s="3">
        <v>0.44325988250061699</v>
      </c>
      <c r="AZ8" s="3">
        <v>0</v>
      </c>
    </row>
    <row r="9" spans="1:54" x14ac:dyDescent="0.25">
      <c r="A9" s="1">
        <v>750</v>
      </c>
      <c r="B9" s="1" t="s">
        <v>34</v>
      </c>
      <c r="C9" s="2">
        <v>47.890798676820403</v>
      </c>
      <c r="D9" s="2">
        <v>1.6800367850331701</v>
      </c>
      <c r="E9" s="2">
        <v>14.5369186461404</v>
      </c>
      <c r="F9" s="2">
        <v>0</v>
      </c>
      <c r="G9" s="2">
        <v>8.7666497905705594</v>
      </c>
      <c r="H9" s="2">
        <v>8.8436969317392808</v>
      </c>
      <c r="I9" s="2">
        <v>0.204856949148082</v>
      </c>
      <c r="J9" s="2">
        <v>11.3287353339622</v>
      </c>
      <c r="K9" s="2">
        <v>0</v>
      </c>
      <c r="L9" s="2">
        <v>0</v>
      </c>
      <c r="M9" s="2">
        <v>2.5282553964246199</v>
      </c>
      <c r="N9" s="2">
        <v>0.88392654624339295</v>
      </c>
      <c r="O9" s="2">
        <v>0</v>
      </c>
      <c r="P9" s="2">
        <v>0</v>
      </c>
      <c r="Q9" s="3">
        <v>1.7</v>
      </c>
      <c r="R9" s="3">
        <v>0</v>
      </c>
      <c r="S9" s="3">
        <v>0</v>
      </c>
      <c r="T9" s="3">
        <v>0.25141239221323902</v>
      </c>
      <c r="U9" s="3">
        <v>0</v>
      </c>
      <c r="W9" s="3">
        <v>1.76</v>
      </c>
      <c r="X9" s="3">
        <v>1.72</v>
      </c>
      <c r="Y9" s="3">
        <v>1.7</v>
      </c>
      <c r="Z9">
        <v>1.68</v>
      </c>
      <c r="AA9" t="s">
        <v>26</v>
      </c>
      <c r="AC9" t="s">
        <v>26</v>
      </c>
      <c r="AF9" s="7">
        <v>750</v>
      </c>
      <c r="AG9" s="7" t="s">
        <v>33</v>
      </c>
      <c r="AH9" s="2">
        <v>47.890798676820403</v>
      </c>
      <c r="AI9" s="2">
        <v>1.6800367850331701</v>
      </c>
      <c r="AJ9" s="2">
        <v>14.5369186461404</v>
      </c>
      <c r="AK9" s="2">
        <v>0</v>
      </c>
      <c r="AL9" s="2">
        <v>8.7666497905705594</v>
      </c>
      <c r="AM9" s="2">
        <v>8.8436969317392808</v>
      </c>
      <c r="AN9" s="2">
        <v>0.204856949148082</v>
      </c>
      <c r="AO9" s="2">
        <v>11.3287353339622</v>
      </c>
      <c r="AP9" s="2">
        <v>0</v>
      </c>
      <c r="AQ9" s="2">
        <v>0</v>
      </c>
      <c r="AR9" s="2">
        <v>2.5282553964246199</v>
      </c>
      <c r="AS9" s="2">
        <v>0.88392654624339295</v>
      </c>
      <c r="AT9" s="2">
        <v>0</v>
      </c>
      <c r="AU9" s="2">
        <v>0</v>
      </c>
      <c r="AV9" s="9">
        <v>1.68</v>
      </c>
      <c r="AW9" s="3">
        <v>0</v>
      </c>
      <c r="AX9" s="3">
        <v>0</v>
      </c>
      <c r="AY9" s="3">
        <v>0.25141239221323902</v>
      </c>
      <c r="AZ9" s="3">
        <v>0</v>
      </c>
    </row>
    <row r="10" spans="1:54" x14ac:dyDescent="0.25">
      <c r="A10" s="1">
        <v>850</v>
      </c>
      <c r="B10" s="1" t="s">
        <v>34</v>
      </c>
      <c r="C10" s="2">
        <v>48.4912570583083</v>
      </c>
      <c r="D10" s="2">
        <v>1.5017465749244601</v>
      </c>
      <c r="E10" s="2">
        <v>14.735209651507599</v>
      </c>
      <c r="F10" s="2">
        <v>0</v>
      </c>
      <c r="G10" s="2">
        <v>8.3151630807358003</v>
      </c>
      <c r="H10" s="2">
        <v>9.3957777477910298</v>
      </c>
      <c r="I10" s="2">
        <v>0.20525989150130999</v>
      </c>
      <c r="J10" s="2">
        <v>10.881907859598201</v>
      </c>
      <c r="K10" s="2">
        <v>0</v>
      </c>
      <c r="L10" s="2">
        <v>0</v>
      </c>
      <c r="M10" s="2">
        <v>2.50433400408523</v>
      </c>
      <c r="N10" s="2">
        <v>0.66940487647390701</v>
      </c>
      <c r="O10" s="2">
        <v>0</v>
      </c>
      <c r="P10" s="2">
        <v>0</v>
      </c>
      <c r="Q10" s="3">
        <v>1.62</v>
      </c>
      <c r="R10" s="3">
        <v>0</v>
      </c>
      <c r="S10" s="3">
        <v>0</v>
      </c>
      <c r="T10" s="3">
        <v>0.229705890285718</v>
      </c>
      <c r="U10" s="3">
        <v>0</v>
      </c>
      <c r="W10" s="3">
        <v>1.7</v>
      </c>
      <c r="X10" s="3">
        <v>1.66</v>
      </c>
      <c r="Y10" s="3">
        <v>1.62</v>
      </c>
      <c r="Z10">
        <v>1.6</v>
      </c>
      <c r="AA10" t="s">
        <v>26</v>
      </c>
      <c r="AC10" t="s">
        <v>26</v>
      </c>
      <c r="AF10" s="7">
        <v>850</v>
      </c>
      <c r="AG10" s="7" t="s">
        <v>33</v>
      </c>
      <c r="AH10" s="2">
        <v>48.4912570583083</v>
      </c>
      <c r="AI10" s="2">
        <v>1.5017465749244601</v>
      </c>
      <c r="AJ10" s="2">
        <v>14.735209651507599</v>
      </c>
      <c r="AK10" s="2">
        <v>0</v>
      </c>
      <c r="AL10" s="2">
        <v>8.3151630807358003</v>
      </c>
      <c r="AM10" s="2">
        <v>9.3957777477910298</v>
      </c>
      <c r="AN10" s="2">
        <v>0.20525989150130999</v>
      </c>
      <c r="AO10" s="2">
        <v>10.881907859598201</v>
      </c>
      <c r="AP10" s="2">
        <v>0</v>
      </c>
      <c r="AQ10" s="2">
        <v>0</v>
      </c>
      <c r="AR10" s="2">
        <v>2.50433400408523</v>
      </c>
      <c r="AS10" s="2">
        <v>0.66940487647390701</v>
      </c>
      <c r="AT10" s="2">
        <v>0</v>
      </c>
      <c r="AU10" s="2">
        <v>0</v>
      </c>
      <c r="AV10" s="9">
        <v>1.6</v>
      </c>
      <c r="AW10" s="3">
        <v>0</v>
      </c>
      <c r="AX10" s="3">
        <v>0</v>
      </c>
      <c r="AY10" s="3">
        <v>0.229705890285718</v>
      </c>
      <c r="AZ10" s="3">
        <v>0</v>
      </c>
    </row>
    <row r="11" spans="1:54" x14ac:dyDescent="0.25">
      <c r="A11" s="1">
        <v>950</v>
      </c>
      <c r="B11" s="1" t="s">
        <v>34</v>
      </c>
      <c r="C11" s="2">
        <v>48.7772686885654</v>
      </c>
      <c r="D11" s="2">
        <v>1.28232698697775</v>
      </c>
      <c r="E11" s="2">
        <v>14.853412455299001</v>
      </c>
      <c r="F11" s="2">
        <v>0</v>
      </c>
      <c r="G11" s="2">
        <v>8.6963395468549898</v>
      </c>
      <c r="H11" s="2">
        <v>9.5628415509285105</v>
      </c>
      <c r="I11" s="2">
        <v>0.20626295301198</v>
      </c>
      <c r="J11" s="2">
        <v>10.574926517957801</v>
      </c>
      <c r="K11" s="2">
        <v>0</v>
      </c>
      <c r="L11" s="2">
        <v>0</v>
      </c>
      <c r="M11" s="2">
        <v>2.45423168970065</v>
      </c>
      <c r="N11" s="2">
        <v>0.593412637910953</v>
      </c>
      <c r="O11" s="2">
        <v>0</v>
      </c>
      <c r="P11" s="2">
        <v>0</v>
      </c>
      <c r="Q11" s="3">
        <v>1.62</v>
      </c>
      <c r="R11" s="3">
        <v>0</v>
      </c>
      <c r="S11" s="3">
        <v>0</v>
      </c>
      <c r="T11" s="3">
        <v>0.24386032826524301</v>
      </c>
      <c r="U11" s="3">
        <v>0</v>
      </c>
      <c r="W11" s="3">
        <v>1.7</v>
      </c>
      <c r="X11" s="3">
        <v>1.66</v>
      </c>
      <c r="Y11" s="3">
        <v>1.62</v>
      </c>
      <c r="Z11">
        <v>1.6</v>
      </c>
      <c r="AA11" t="s">
        <v>26</v>
      </c>
      <c r="AC11" t="s">
        <v>26</v>
      </c>
      <c r="AF11" s="7">
        <v>950</v>
      </c>
      <c r="AG11" s="7" t="s">
        <v>33</v>
      </c>
      <c r="AH11" s="2">
        <v>48.7772686885654</v>
      </c>
      <c r="AI11" s="2">
        <v>1.28232698697775</v>
      </c>
      <c r="AJ11" s="2">
        <v>14.853412455299001</v>
      </c>
      <c r="AK11" s="2">
        <v>0</v>
      </c>
      <c r="AL11" s="2">
        <v>8.6963395468549898</v>
      </c>
      <c r="AM11" s="2">
        <v>9.5628415509285105</v>
      </c>
      <c r="AN11" s="2">
        <v>0.20626295301198</v>
      </c>
      <c r="AO11" s="2">
        <v>10.574926517957801</v>
      </c>
      <c r="AP11" s="2">
        <v>0</v>
      </c>
      <c r="AQ11" s="2">
        <v>0</v>
      </c>
      <c r="AR11" s="2">
        <v>2.45423168970065</v>
      </c>
      <c r="AS11" s="2">
        <v>0.593412637910953</v>
      </c>
      <c r="AT11" s="2">
        <v>0</v>
      </c>
      <c r="AU11" s="2">
        <v>0</v>
      </c>
      <c r="AV11" s="9">
        <v>1.6</v>
      </c>
      <c r="AW11" s="3">
        <v>0</v>
      </c>
      <c r="AX11" s="3">
        <v>0</v>
      </c>
      <c r="AY11" s="3">
        <v>0.24386032826524301</v>
      </c>
      <c r="AZ11" s="3">
        <v>0</v>
      </c>
    </row>
    <row r="12" spans="1:54" x14ac:dyDescent="0.25">
      <c r="A12" s="1">
        <v>1050</v>
      </c>
      <c r="B12" s="1" t="s">
        <v>34</v>
      </c>
      <c r="C12" s="2">
        <v>48.297407158878201</v>
      </c>
      <c r="D12" s="2">
        <v>1.45583945346014</v>
      </c>
      <c r="E12" s="2">
        <v>14.8776099767869</v>
      </c>
      <c r="F12" s="2">
        <v>0</v>
      </c>
      <c r="G12" s="2">
        <v>8.3774220637662804</v>
      </c>
      <c r="H12" s="2">
        <v>9.4130025352146198</v>
      </c>
      <c r="I12" s="2">
        <v>0.193578319573115</v>
      </c>
      <c r="J12" s="2">
        <v>11.2232134552887</v>
      </c>
      <c r="K12" s="2">
        <v>0</v>
      </c>
      <c r="L12" s="2">
        <v>0</v>
      </c>
      <c r="M12" s="2">
        <v>2.4322861154815101</v>
      </c>
      <c r="N12" s="2">
        <v>0.67362755133633301</v>
      </c>
      <c r="O12" s="2">
        <v>0</v>
      </c>
      <c r="P12" s="2">
        <v>0</v>
      </c>
      <c r="Q12" s="3">
        <v>1.65</v>
      </c>
      <c r="R12" s="3">
        <v>0</v>
      </c>
      <c r="S12" s="3">
        <v>0</v>
      </c>
      <c r="T12" s="3">
        <v>0.239152950194881</v>
      </c>
      <c r="U12" s="3">
        <v>0</v>
      </c>
      <c r="W12" s="3">
        <v>1.72</v>
      </c>
      <c r="X12" s="3">
        <v>1.68</v>
      </c>
      <c r="Y12" s="3">
        <v>1.65</v>
      </c>
      <c r="Z12">
        <v>1.62</v>
      </c>
      <c r="AA12" t="s">
        <v>26</v>
      </c>
      <c r="AC12" t="s">
        <v>26</v>
      </c>
      <c r="AF12" s="7">
        <v>1050</v>
      </c>
      <c r="AG12" s="7" t="s">
        <v>33</v>
      </c>
      <c r="AH12" s="2">
        <v>48.297407158878201</v>
      </c>
      <c r="AI12" s="2">
        <v>1.45583945346014</v>
      </c>
      <c r="AJ12" s="2">
        <v>14.8776099767869</v>
      </c>
      <c r="AK12" s="2">
        <v>0</v>
      </c>
      <c r="AL12" s="2">
        <v>8.3774220637662804</v>
      </c>
      <c r="AM12" s="2">
        <v>9.4130025352146198</v>
      </c>
      <c r="AN12" s="2">
        <v>0.193578319573115</v>
      </c>
      <c r="AO12" s="2">
        <v>11.2232134552887</v>
      </c>
      <c r="AP12" s="2">
        <v>0</v>
      </c>
      <c r="AQ12" s="2">
        <v>0</v>
      </c>
      <c r="AR12" s="2">
        <v>2.4322861154815101</v>
      </c>
      <c r="AS12" s="2">
        <v>0.67362755133633301</v>
      </c>
      <c r="AT12" s="2">
        <v>0</v>
      </c>
      <c r="AU12" s="2">
        <v>0</v>
      </c>
      <c r="AV12" s="9">
        <v>1.62</v>
      </c>
      <c r="AW12" s="3">
        <v>0</v>
      </c>
      <c r="AX12" s="3">
        <v>0</v>
      </c>
      <c r="AY12" s="3">
        <v>0.239152950194881</v>
      </c>
      <c r="AZ12" s="3">
        <v>0</v>
      </c>
    </row>
    <row r="13" spans="1:54" x14ac:dyDescent="0.25">
      <c r="A13" s="1">
        <v>1150</v>
      </c>
      <c r="B13" s="1" t="s">
        <v>34</v>
      </c>
      <c r="C13" s="2">
        <v>48.4492651687858</v>
      </c>
      <c r="D13" s="2">
        <v>1.55455939392832</v>
      </c>
      <c r="E13" s="2">
        <v>14.9307994531117</v>
      </c>
      <c r="F13" s="2">
        <v>0</v>
      </c>
      <c r="G13" s="2">
        <v>7.8603634636583699</v>
      </c>
      <c r="H13" s="2">
        <v>9.0628364978718192</v>
      </c>
      <c r="I13" s="2">
        <v>0.19229969528237401</v>
      </c>
      <c r="J13" s="2">
        <v>11.449558893018599</v>
      </c>
      <c r="K13" s="2">
        <v>0</v>
      </c>
      <c r="L13" s="2">
        <v>0</v>
      </c>
      <c r="M13" s="2">
        <v>2.5142708281546802</v>
      </c>
      <c r="N13" s="2">
        <v>0.86138659721347699</v>
      </c>
      <c r="O13" s="2">
        <v>0</v>
      </c>
      <c r="P13" s="2">
        <v>0</v>
      </c>
      <c r="Q13" s="3">
        <v>1.65</v>
      </c>
      <c r="R13" s="3">
        <v>0</v>
      </c>
      <c r="S13" s="3">
        <v>0</v>
      </c>
      <c r="T13" s="3">
        <v>0.23188948535821699</v>
      </c>
      <c r="U13" s="3">
        <v>0</v>
      </c>
      <c r="W13" s="3">
        <v>1.74</v>
      </c>
      <c r="X13" s="3">
        <v>1.7</v>
      </c>
      <c r="Y13" s="3">
        <v>1.65</v>
      </c>
      <c r="Z13">
        <v>1.6</v>
      </c>
      <c r="AA13" t="s">
        <v>26</v>
      </c>
      <c r="AC13" t="s">
        <v>26</v>
      </c>
      <c r="AF13" s="7">
        <v>1150</v>
      </c>
      <c r="AG13" s="7" t="s">
        <v>33</v>
      </c>
      <c r="AH13" s="2">
        <v>48.4492651687858</v>
      </c>
      <c r="AI13" s="2">
        <v>1.55455939392832</v>
      </c>
      <c r="AJ13" s="2">
        <v>14.9307994531117</v>
      </c>
      <c r="AK13" s="2">
        <v>0</v>
      </c>
      <c r="AL13" s="2">
        <v>7.8603634636583699</v>
      </c>
      <c r="AM13" s="2">
        <v>9.0628364978718192</v>
      </c>
      <c r="AN13" s="2">
        <v>0.19229969528237401</v>
      </c>
      <c r="AO13" s="2">
        <v>11.449558893018599</v>
      </c>
      <c r="AP13" s="2">
        <v>0</v>
      </c>
      <c r="AQ13" s="2">
        <v>0</v>
      </c>
      <c r="AR13" s="2">
        <v>2.5142708281546802</v>
      </c>
      <c r="AS13" s="2">
        <v>0.86138659721347699</v>
      </c>
      <c r="AT13" s="2">
        <v>0</v>
      </c>
      <c r="AU13" s="2">
        <v>0</v>
      </c>
      <c r="AV13" s="9">
        <v>1.6</v>
      </c>
      <c r="AW13" s="3">
        <v>0</v>
      </c>
      <c r="AX13" s="3">
        <v>0</v>
      </c>
      <c r="AY13" s="3">
        <v>0.23188948535821699</v>
      </c>
      <c r="AZ13" s="3">
        <v>0</v>
      </c>
    </row>
    <row r="14" spans="1:54" x14ac:dyDescent="0.25">
      <c r="A14" s="1">
        <v>1250</v>
      </c>
      <c r="B14" s="1" t="s">
        <v>34</v>
      </c>
      <c r="C14" s="2">
        <v>48.918295770545001</v>
      </c>
      <c r="D14" s="2">
        <v>1.3271559104731101</v>
      </c>
      <c r="E14" s="2">
        <v>14.683642234463299</v>
      </c>
      <c r="F14" s="2">
        <v>0</v>
      </c>
      <c r="G14" s="2">
        <v>8.5930057381183502</v>
      </c>
      <c r="H14" s="2">
        <v>9.1780646481894195</v>
      </c>
      <c r="I14" s="2">
        <v>0.19678968208747</v>
      </c>
      <c r="J14" s="2">
        <v>11.2498301132814</v>
      </c>
      <c r="K14" s="2">
        <v>0</v>
      </c>
      <c r="L14" s="2">
        <v>0</v>
      </c>
      <c r="M14" s="2">
        <v>2.3138724697747701</v>
      </c>
      <c r="N14" s="2">
        <v>0.933984845214199</v>
      </c>
      <c r="O14" s="2">
        <v>0</v>
      </c>
      <c r="P14" s="2">
        <v>0</v>
      </c>
      <c r="Q14" s="3">
        <v>1.68</v>
      </c>
      <c r="R14" s="3">
        <v>0</v>
      </c>
      <c r="S14" s="3">
        <v>0</v>
      </c>
      <c r="T14" s="3">
        <v>0.19622680458150901</v>
      </c>
      <c r="U14" s="3">
        <v>0</v>
      </c>
      <c r="W14" s="3">
        <v>1.77</v>
      </c>
      <c r="X14" s="3">
        <v>1.72</v>
      </c>
      <c r="Y14" s="3">
        <v>1.68</v>
      </c>
      <c r="Z14">
        <v>1.66</v>
      </c>
      <c r="AA14" t="s">
        <v>26</v>
      </c>
      <c r="AC14" t="s">
        <v>26</v>
      </c>
      <c r="AF14" s="1">
        <v>1250</v>
      </c>
      <c r="AG14" s="1" t="s">
        <v>33</v>
      </c>
      <c r="AH14" s="2">
        <v>48.918295770545001</v>
      </c>
      <c r="AI14" s="2">
        <v>1.3271559104731101</v>
      </c>
      <c r="AJ14" s="2">
        <v>14.683642234463299</v>
      </c>
      <c r="AK14" s="2">
        <v>0</v>
      </c>
      <c r="AL14" s="2">
        <v>8.5930057381183502</v>
      </c>
      <c r="AM14" s="2">
        <v>9.1780646481894195</v>
      </c>
      <c r="AN14" s="2">
        <v>0.19678968208747</v>
      </c>
      <c r="AO14" s="2">
        <v>11.2498301132814</v>
      </c>
      <c r="AP14" s="2">
        <v>0</v>
      </c>
      <c r="AQ14" s="2">
        <v>0</v>
      </c>
      <c r="AR14" s="2">
        <v>2.3138724697747701</v>
      </c>
      <c r="AS14" s="2">
        <v>0.933984845214199</v>
      </c>
      <c r="AT14" s="2">
        <v>0</v>
      </c>
      <c r="AU14" s="2">
        <v>0</v>
      </c>
      <c r="AV14" s="9">
        <v>1.66</v>
      </c>
      <c r="AW14" s="3">
        <v>0</v>
      </c>
      <c r="AX14" s="3">
        <v>0</v>
      </c>
      <c r="AY14" s="3">
        <v>0.19622680458150901</v>
      </c>
      <c r="AZ14" s="3">
        <v>0</v>
      </c>
    </row>
    <row r="15" spans="1:54" x14ac:dyDescent="0.25">
      <c r="A15" s="1">
        <v>1350</v>
      </c>
      <c r="B15" s="1" t="s">
        <v>34</v>
      </c>
      <c r="C15" s="2">
        <v>48.223452583078199</v>
      </c>
      <c r="D15" s="2">
        <v>1.15202931604521</v>
      </c>
      <c r="E15" s="2">
        <v>15.0889382082926</v>
      </c>
      <c r="F15" s="2">
        <v>0</v>
      </c>
      <c r="G15" s="2">
        <v>9.4530041739174493</v>
      </c>
      <c r="H15" s="2">
        <v>9.3469514271823204</v>
      </c>
      <c r="I15" s="2">
        <v>0.19475285036446399</v>
      </c>
      <c r="J15" s="2">
        <v>10.667763426693201</v>
      </c>
      <c r="K15" s="2">
        <v>0</v>
      </c>
      <c r="L15" s="2">
        <v>0</v>
      </c>
      <c r="M15" s="2">
        <v>2.1315668156982301</v>
      </c>
      <c r="N15" s="2">
        <v>0.86316256211516595</v>
      </c>
      <c r="O15" s="2">
        <v>0</v>
      </c>
      <c r="P15" s="2">
        <v>0</v>
      </c>
      <c r="Q15" s="3">
        <v>1.74</v>
      </c>
      <c r="R15" s="3">
        <v>0</v>
      </c>
      <c r="S15" s="3">
        <v>0</v>
      </c>
      <c r="T15" s="3">
        <v>0.20320052273953701</v>
      </c>
      <c r="U15" s="3">
        <v>0</v>
      </c>
      <c r="W15" s="3">
        <v>1.81</v>
      </c>
      <c r="X15" s="3">
        <v>1.76</v>
      </c>
      <c r="Y15" s="3">
        <v>1.74</v>
      </c>
      <c r="Z15">
        <v>1.72</v>
      </c>
      <c r="AA15" t="s">
        <v>26</v>
      </c>
      <c r="AC15" t="s">
        <v>26</v>
      </c>
      <c r="AF15" s="1">
        <v>1350</v>
      </c>
      <c r="AG15" s="1" t="s">
        <v>33</v>
      </c>
      <c r="AH15" s="2">
        <v>48.223452583078199</v>
      </c>
      <c r="AI15" s="2">
        <v>1.15202931604521</v>
      </c>
      <c r="AJ15" s="2">
        <v>15.0889382082926</v>
      </c>
      <c r="AK15" s="2">
        <v>0</v>
      </c>
      <c r="AL15" s="2">
        <v>9.4530041739174493</v>
      </c>
      <c r="AM15" s="2">
        <v>9.3469514271823204</v>
      </c>
      <c r="AN15" s="2">
        <v>0.19475285036446399</v>
      </c>
      <c r="AO15" s="2">
        <v>10.667763426693201</v>
      </c>
      <c r="AP15" s="2">
        <v>0</v>
      </c>
      <c r="AQ15" s="2">
        <v>0</v>
      </c>
      <c r="AR15" s="2">
        <v>2.1315668156982301</v>
      </c>
      <c r="AS15" s="2">
        <v>0.86316256211516595</v>
      </c>
      <c r="AT15" s="2">
        <v>0</v>
      </c>
      <c r="AU15" s="2">
        <v>0</v>
      </c>
      <c r="AV15" s="9">
        <v>1.72</v>
      </c>
      <c r="AW15" s="3">
        <v>0</v>
      </c>
      <c r="AX15" s="3">
        <v>0</v>
      </c>
      <c r="AY15" s="3">
        <v>0.20320052273953701</v>
      </c>
      <c r="AZ15" s="3">
        <v>0</v>
      </c>
    </row>
    <row r="16" spans="1:54" x14ac:dyDescent="0.25">
      <c r="A16" s="1">
        <v>1450</v>
      </c>
      <c r="B16" s="1" t="s">
        <v>34</v>
      </c>
      <c r="C16" s="2">
        <v>48.184156856722602</v>
      </c>
      <c r="D16" s="2">
        <v>1.1850823907593999</v>
      </c>
      <c r="E16" s="2">
        <v>14.9551150007264</v>
      </c>
      <c r="F16" s="2">
        <v>0</v>
      </c>
      <c r="G16" s="2">
        <v>9.3824109153644493</v>
      </c>
      <c r="H16" s="2">
        <v>9.2979687342680606</v>
      </c>
      <c r="I16" s="2">
        <v>0.194336125714551</v>
      </c>
      <c r="J16" s="2">
        <v>10.7548317180306</v>
      </c>
      <c r="K16" s="2">
        <v>0</v>
      </c>
      <c r="L16" s="2">
        <v>0</v>
      </c>
      <c r="M16" s="2">
        <v>2.14367934912456</v>
      </c>
      <c r="N16" s="2">
        <v>0.88231211366877005</v>
      </c>
      <c r="O16" s="2">
        <v>0</v>
      </c>
      <c r="P16" s="2">
        <v>0</v>
      </c>
      <c r="Q16" s="3">
        <v>1.75</v>
      </c>
      <c r="R16" s="3">
        <v>0</v>
      </c>
      <c r="S16" s="3">
        <v>0</v>
      </c>
      <c r="T16" s="3">
        <v>0.20866194561217699</v>
      </c>
      <c r="U16" s="3">
        <v>0</v>
      </c>
      <c r="W16" s="3">
        <v>1.83</v>
      </c>
      <c r="X16" s="3">
        <v>1.78</v>
      </c>
      <c r="Y16" s="3">
        <v>1.75</v>
      </c>
      <c r="Z16">
        <v>1.72</v>
      </c>
      <c r="AA16" t="s">
        <v>26</v>
      </c>
      <c r="AC16" t="s">
        <v>26</v>
      </c>
      <c r="AF16" s="1">
        <v>1450</v>
      </c>
      <c r="AG16" s="1" t="s">
        <v>33</v>
      </c>
      <c r="AH16" s="2">
        <v>48.184156856722602</v>
      </c>
      <c r="AI16" s="2">
        <v>1.1850823907593999</v>
      </c>
      <c r="AJ16" s="2">
        <v>14.9551150007264</v>
      </c>
      <c r="AK16" s="2">
        <v>0</v>
      </c>
      <c r="AL16" s="2">
        <v>9.3824109153644493</v>
      </c>
      <c r="AM16" s="2">
        <v>9.2979687342680606</v>
      </c>
      <c r="AN16" s="2">
        <v>0.194336125714551</v>
      </c>
      <c r="AO16" s="2">
        <v>10.7548317180306</v>
      </c>
      <c r="AP16" s="2">
        <v>0</v>
      </c>
      <c r="AQ16" s="2">
        <v>0</v>
      </c>
      <c r="AR16" s="2">
        <v>2.14367934912456</v>
      </c>
      <c r="AS16" s="2">
        <v>0.88231211366877005</v>
      </c>
      <c r="AT16" s="2">
        <v>0</v>
      </c>
      <c r="AU16" s="2">
        <v>0</v>
      </c>
      <c r="AV16" s="9">
        <v>1.72</v>
      </c>
      <c r="AW16" s="3">
        <v>0</v>
      </c>
      <c r="AX16" s="3">
        <v>0</v>
      </c>
      <c r="AY16" s="3">
        <v>0.20866194561217699</v>
      </c>
      <c r="AZ16" s="3">
        <v>0</v>
      </c>
    </row>
    <row r="17" spans="1:52" x14ac:dyDescent="0.25">
      <c r="A17" s="1">
        <v>1550</v>
      </c>
      <c r="B17" s="1" t="s">
        <v>34</v>
      </c>
      <c r="C17" s="2">
        <v>48.179475198727403</v>
      </c>
      <c r="D17" s="2">
        <v>1.2338962923496</v>
      </c>
      <c r="E17" s="2">
        <v>14.8019231073957</v>
      </c>
      <c r="F17" s="2">
        <v>0</v>
      </c>
      <c r="G17" s="2">
        <v>9.1468158160629809</v>
      </c>
      <c r="H17" s="2">
        <v>9.3243089282939202</v>
      </c>
      <c r="I17" s="2">
        <v>0.194065113409531</v>
      </c>
      <c r="J17" s="2">
        <v>10.939959775490699</v>
      </c>
      <c r="K17" s="2">
        <v>0</v>
      </c>
      <c r="L17" s="2">
        <v>0</v>
      </c>
      <c r="M17" s="2">
        <v>2.1612494604215802</v>
      </c>
      <c r="N17" s="2">
        <v>0.86288588084909001</v>
      </c>
      <c r="O17" s="2">
        <v>0</v>
      </c>
      <c r="P17" s="2">
        <v>0</v>
      </c>
      <c r="Q17" s="3">
        <v>1.74</v>
      </c>
      <c r="R17" s="3">
        <v>0</v>
      </c>
      <c r="S17" s="3">
        <v>0</v>
      </c>
      <c r="T17" s="3">
        <v>0.214001046219052</v>
      </c>
      <c r="U17" s="3">
        <v>0</v>
      </c>
      <c r="W17" s="3">
        <v>1.8</v>
      </c>
      <c r="X17" s="3">
        <v>1.77</v>
      </c>
      <c r="Y17" s="3">
        <v>1.74</v>
      </c>
      <c r="Z17">
        <v>1.71</v>
      </c>
      <c r="AA17" t="s">
        <v>26</v>
      </c>
      <c r="AC17" t="s">
        <v>26</v>
      </c>
      <c r="AF17" s="1">
        <v>1550</v>
      </c>
      <c r="AG17" s="1" t="s">
        <v>33</v>
      </c>
      <c r="AH17" s="2">
        <v>48.179475198727403</v>
      </c>
      <c r="AI17" s="2">
        <v>1.2338962923496</v>
      </c>
      <c r="AJ17" s="2">
        <v>14.8019231073957</v>
      </c>
      <c r="AK17" s="2">
        <v>0</v>
      </c>
      <c r="AL17" s="2">
        <v>9.1468158160629809</v>
      </c>
      <c r="AM17" s="2">
        <v>9.3243089282939202</v>
      </c>
      <c r="AN17" s="2">
        <v>0.194065113409531</v>
      </c>
      <c r="AO17" s="2">
        <v>10.939959775490699</v>
      </c>
      <c r="AP17" s="2">
        <v>0</v>
      </c>
      <c r="AQ17" s="2">
        <v>0</v>
      </c>
      <c r="AR17" s="2">
        <v>2.1612494604215802</v>
      </c>
      <c r="AS17" s="2">
        <v>0.86288588084909001</v>
      </c>
      <c r="AT17" s="2">
        <v>0</v>
      </c>
      <c r="AU17" s="2">
        <v>0</v>
      </c>
      <c r="AV17" s="9">
        <v>1.71</v>
      </c>
      <c r="AW17" s="3">
        <v>0</v>
      </c>
      <c r="AX17" s="3">
        <v>0</v>
      </c>
      <c r="AY17" s="3">
        <v>0.214001046219052</v>
      </c>
      <c r="AZ17" s="3">
        <v>0</v>
      </c>
    </row>
    <row r="18" spans="1:52" x14ac:dyDescent="0.25">
      <c r="A18" s="1">
        <v>1650</v>
      </c>
      <c r="B18" s="1" t="s">
        <v>34</v>
      </c>
      <c r="C18" s="2">
        <v>48.330587267865603</v>
      </c>
      <c r="D18" s="2">
        <v>1.2720611722030499</v>
      </c>
      <c r="E18" s="2">
        <v>14.3677633762121</v>
      </c>
      <c r="F18" s="2">
        <v>0</v>
      </c>
      <c r="G18" s="2">
        <v>8.5633648258856692</v>
      </c>
      <c r="H18" s="2">
        <v>9.4115340760271007</v>
      </c>
      <c r="I18" s="2">
        <v>0.189519430184654</v>
      </c>
      <c r="J18" s="2">
        <v>11.169327296903701</v>
      </c>
      <c r="K18" s="2">
        <v>0</v>
      </c>
      <c r="L18" s="2">
        <v>0</v>
      </c>
      <c r="M18" s="2">
        <v>2.3516598491992999</v>
      </c>
      <c r="N18" s="2">
        <v>0.78510556660234598</v>
      </c>
      <c r="O18" s="2">
        <v>0</v>
      </c>
      <c r="P18" s="2">
        <v>0</v>
      </c>
      <c r="Q18" s="3">
        <v>1.65</v>
      </c>
      <c r="R18" s="3">
        <v>0</v>
      </c>
      <c r="S18" s="3">
        <v>0</v>
      </c>
      <c r="T18" s="3">
        <v>0.18637605603167501</v>
      </c>
      <c r="U18" s="3">
        <v>0</v>
      </c>
      <c r="W18" s="3">
        <v>1.73</v>
      </c>
      <c r="X18" s="3">
        <v>1.69</v>
      </c>
      <c r="Y18" s="3">
        <v>1.65</v>
      </c>
      <c r="Z18">
        <v>1.63</v>
      </c>
      <c r="AA18" t="s">
        <v>26</v>
      </c>
      <c r="AC18" t="s">
        <v>26</v>
      </c>
      <c r="AF18" s="1">
        <v>1650</v>
      </c>
      <c r="AG18" s="1" t="s">
        <v>33</v>
      </c>
      <c r="AH18" s="2">
        <v>48.330587267865603</v>
      </c>
      <c r="AI18" s="2">
        <v>1.2720611722030499</v>
      </c>
      <c r="AJ18" s="2">
        <v>14.3677633762121</v>
      </c>
      <c r="AK18" s="2">
        <v>0</v>
      </c>
      <c r="AL18" s="2">
        <v>8.5633648258856692</v>
      </c>
      <c r="AM18" s="2">
        <v>9.4115340760271007</v>
      </c>
      <c r="AN18" s="2">
        <v>0.189519430184654</v>
      </c>
      <c r="AO18" s="2">
        <v>11.169327296903701</v>
      </c>
      <c r="AP18" s="2">
        <v>0</v>
      </c>
      <c r="AQ18" s="2">
        <v>0</v>
      </c>
      <c r="AR18" s="2">
        <v>2.3516598491992999</v>
      </c>
      <c r="AS18" s="2">
        <v>0.78510556660234598</v>
      </c>
      <c r="AT18" s="2">
        <v>0</v>
      </c>
      <c r="AU18" s="2">
        <v>0</v>
      </c>
      <c r="AV18" s="9">
        <v>1.63</v>
      </c>
      <c r="AW18" s="3">
        <v>0</v>
      </c>
      <c r="AX18" s="3">
        <v>0</v>
      </c>
      <c r="AY18" s="3">
        <v>0.18637605603167501</v>
      </c>
      <c r="AZ18" s="3">
        <v>0</v>
      </c>
    </row>
    <row r="19" spans="1:52" x14ac:dyDescent="0.25">
      <c r="A19" s="1">
        <v>1750</v>
      </c>
      <c r="B19" s="1" t="s">
        <v>34</v>
      </c>
      <c r="C19" s="2">
        <v>48.445027505959601</v>
      </c>
      <c r="D19" s="2">
        <v>1.4547066835300599</v>
      </c>
      <c r="E19" s="2">
        <v>14.0876178085083</v>
      </c>
      <c r="F19" s="2">
        <v>0</v>
      </c>
      <c r="G19" s="2">
        <v>7.6537191513854399</v>
      </c>
      <c r="H19" s="2">
        <v>9.2322023232744108</v>
      </c>
      <c r="I19" s="2">
        <v>0.19695012164963099</v>
      </c>
      <c r="J19" s="2">
        <v>12.0624477267937</v>
      </c>
      <c r="K19" s="2">
        <v>0</v>
      </c>
      <c r="L19" s="2">
        <v>0</v>
      </c>
      <c r="M19" s="2">
        <v>2.4034730644832498</v>
      </c>
      <c r="N19" s="2">
        <v>0.97774635906222995</v>
      </c>
      <c r="O19" s="2">
        <v>0</v>
      </c>
      <c r="P19" s="2">
        <v>0</v>
      </c>
      <c r="Q19" s="3">
        <v>1.64</v>
      </c>
      <c r="R19" s="3">
        <v>0</v>
      </c>
      <c r="S19" s="3">
        <v>0</v>
      </c>
      <c r="T19" s="3">
        <v>0.25690586743215199</v>
      </c>
      <c r="U19" s="3">
        <v>0</v>
      </c>
      <c r="W19" s="3">
        <v>1.75</v>
      </c>
      <c r="X19" s="3">
        <v>1.68</v>
      </c>
      <c r="Y19" s="3">
        <v>1.64</v>
      </c>
      <c r="Z19">
        <v>1.6</v>
      </c>
      <c r="AA19" t="s">
        <v>26</v>
      </c>
      <c r="AC19" t="s">
        <v>26</v>
      </c>
      <c r="AF19" s="1">
        <v>1750</v>
      </c>
      <c r="AG19" s="1" t="s">
        <v>33</v>
      </c>
      <c r="AH19" s="2">
        <v>48.445027505959601</v>
      </c>
      <c r="AI19" s="2">
        <v>1.4547066835300599</v>
      </c>
      <c r="AJ19" s="2">
        <v>14.0876178085083</v>
      </c>
      <c r="AK19" s="2">
        <v>0</v>
      </c>
      <c r="AL19" s="2">
        <v>7.6537191513854399</v>
      </c>
      <c r="AM19" s="2">
        <v>9.2322023232744108</v>
      </c>
      <c r="AN19" s="2">
        <v>0.19695012164963099</v>
      </c>
      <c r="AO19" s="2">
        <v>12.0624477267937</v>
      </c>
      <c r="AP19" s="2">
        <v>0</v>
      </c>
      <c r="AQ19" s="2">
        <v>0</v>
      </c>
      <c r="AR19" s="2">
        <v>2.4034730644832498</v>
      </c>
      <c r="AS19" s="2">
        <v>0.97774635906222995</v>
      </c>
      <c r="AT19" s="2">
        <v>0</v>
      </c>
      <c r="AU19" s="2">
        <v>0</v>
      </c>
      <c r="AV19" s="9">
        <v>1.6</v>
      </c>
      <c r="AW19" s="3">
        <v>0</v>
      </c>
      <c r="AX19" s="3">
        <v>0</v>
      </c>
      <c r="AY19" s="3">
        <v>0.25690586743215199</v>
      </c>
      <c r="AZ19" s="3">
        <v>0</v>
      </c>
    </row>
    <row r="20" spans="1:52" x14ac:dyDescent="0.25">
      <c r="A20" s="1">
        <v>1850</v>
      </c>
      <c r="B20" s="1" t="s">
        <v>34</v>
      </c>
      <c r="C20" s="2">
        <v>48.751837307623802</v>
      </c>
      <c r="D20" s="2">
        <v>1.19837422193355</v>
      </c>
      <c r="E20" s="2">
        <v>14.641078932938401</v>
      </c>
      <c r="F20" s="2">
        <v>0</v>
      </c>
      <c r="G20" s="2">
        <v>7.9512802394253601</v>
      </c>
      <c r="H20" s="2">
        <v>9.6314264029051095</v>
      </c>
      <c r="I20" s="2">
        <v>0.19288779113590901</v>
      </c>
      <c r="J20" s="2">
        <v>11.5358429259571</v>
      </c>
      <c r="K20" s="2">
        <v>0</v>
      </c>
      <c r="L20" s="2">
        <v>0</v>
      </c>
      <c r="M20" s="2">
        <v>2.3936964062841199</v>
      </c>
      <c r="N20" s="2">
        <v>0.70477808379269102</v>
      </c>
      <c r="O20" s="2">
        <v>0</v>
      </c>
      <c r="P20" s="2">
        <v>0</v>
      </c>
      <c r="Q20" s="3">
        <v>1.63</v>
      </c>
      <c r="R20" s="3">
        <v>0</v>
      </c>
      <c r="S20" s="3">
        <v>0</v>
      </c>
      <c r="T20" s="3">
        <v>0.18359676040995601</v>
      </c>
      <c r="U20" s="3">
        <v>0</v>
      </c>
      <c r="W20" s="3">
        <v>1.71</v>
      </c>
      <c r="X20" s="3">
        <v>1.66</v>
      </c>
      <c r="Y20" s="3">
        <v>1.63</v>
      </c>
      <c r="Z20">
        <v>1.6</v>
      </c>
      <c r="AA20" t="s">
        <v>26</v>
      </c>
      <c r="AC20" t="s">
        <v>26</v>
      </c>
      <c r="AF20" s="1">
        <v>1850</v>
      </c>
      <c r="AG20" s="1" t="s">
        <v>33</v>
      </c>
      <c r="AH20" s="2">
        <v>48.751837307623802</v>
      </c>
      <c r="AI20" s="2">
        <v>1.19837422193355</v>
      </c>
      <c r="AJ20" s="2">
        <v>14.641078932938401</v>
      </c>
      <c r="AK20" s="2">
        <v>0</v>
      </c>
      <c r="AL20" s="2">
        <v>7.9512802394253601</v>
      </c>
      <c r="AM20" s="2">
        <v>9.6314264029051095</v>
      </c>
      <c r="AN20" s="2">
        <v>0.19288779113590901</v>
      </c>
      <c r="AO20" s="2">
        <v>11.5358429259571</v>
      </c>
      <c r="AP20" s="2">
        <v>0</v>
      </c>
      <c r="AQ20" s="2">
        <v>0</v>
      </c>
      <c r="AR20" s="2">
        <v>2.3936964062841199</v>
      </c>
      <c r="AS20" s="2">
        <v>0.70477808379269102</v>
      </c>
      <c r="AT20" s="2">
        <v>0</v>
      </c>
      <c r="AU20" s="2">
        <v>0</v>
      </c>
      <c r="AV20" s="9">
        <v>1.6</v>
      </c>
      <c r="AW20" s="3">
        <v>0</v>
      </c>
      <c r="AX20" s="3">
        <v>0</v>
      </c>
      <c r="AY20" s="3">
        <v>0.18359676040995601</v>
      </c>
      <c r="AZ20" s="3">
        <v>0</v>
      </c>
    </row>
    <row r="21" spans="1:52" x14ac:dyDescent="0.25">
      <c r="A21" s="1">
        <v>1950</v>
      </c>
      <c r="B21" s="1" t="s">
        <v>34</v>
      </c>
      <c r="C21" s="2">
        <v>48.467891365461398</v>
      </c>
      <c r="D21" s="2">
        <v>1.3125368870638601</v>
      </c>
      <c r="E21" s="2">
        <v>14.248946584021301</v>
      </c>
      <c r="F21" s="2">
        <v>0</v>
      </c>
      <c r="G21" s="2">
        <v>8.5266612851151198</v>
      </c>
      <c r="H21" s="2">
        <v>9.3653938658925693</v>
      </c>
      <c r="I21" s="2">
        <v>0.19611051527475601</v>
      </c>
      <c r="J21" s="2">
        <v>11.557071015578799</v>
      </c>
      <c r="K21" s="2">
        <v>0</v>
      </c>
      <c r="L21" s="2">
        <v>0</v>
      </c>
      <c r="M21" s="2">
        <v>2.3957537375020199</v>
      </c>
      <c r="N21" s="2">
        <v>0.64442080808134705</v>
      </c>
      <c r="O21" s="2">
        <v>0</v>
      </c>
      <c r="P21" s="2">
        <v>0</v>
      </c>
      <c r="Q21" s="3">
        <v>1.68</v>
      </c>
      <c r="R21" s="3">
        <v>0</v>
      </c>
      <c r="S21" s="3">
        <v>0</v>
      </c>
      <c r="T21" s="3">
        <v>0.18573733661379399</v>
      </c>
      <c r="U21" s="3">
        <v>0</v>
      </c>
      <c r="W21" s="3">
        <v>1.72</v>
      </c>
      <c r="X21" s="3">
        <v>1.7</v>
      </c>
      <c r="Y21" s="3">
        <v>1.68</v>
      </c>
      <c r="Z21">
        <v>1.66</v>
      </c>
      <c r="AA21" t="s">
        <v>26</v>
      </c>
      <c r="AC21" t="s">
        <v>26</v>
      </c>
      <c r="AF21" s="1">
        <v>1950</v>
      </c>
      <c r="AG21" s="1" t="s">
        <v>33</v>
      </c>
      <c r="AH21" s="2">
        <v>48.467891365461398</v>
      </c>
      <c r="AI21" s="2">
        <v>1.3125368870638601</v>
      </c>
      <c r="AJ21" s="2">
        <v>14.248946584021301</v>
      </c>
      <c r="AK21" s="2">
        <v>0</v>
      </c>
      <c r="AL21" s="2">
        <v>8.5266612851151198</v>
      </c>
      <c r="AM21" s="2">
        <v>9.3653938658925693</v>
      </c>
      <c r="AN21" s="2">
        <v>0.19611051527475601</v>
      </c>
      <c r="AO21" s="2">
        <v>11.557071015578799</v>
      </c>
      <c r="AP21" s="2">
        <v>0</v>
      </c>
      <c r="AQ21" s="2">
        <v>0</v>
      </c>
      <c r="AR21" s="2">
        <v>2.3957537375020199</v>
      </c>
      <c r="AS21" s="2">
        <v>0.64442080808134705</v>
      </c>
      <c r="AT21" s="2">
        <v>0</v>
      </c>
      <c r="AU21" s="2">
        <v>0</v>
      </c>
      <c r="AV21" s="9">
        <v>1.66</v>
      </c>
      <c r="AW21" s="3">
        <v>0</v>
      </c>
      <c r="AX21" s="3">
        <v>0</v>
      </c>
      <c r="AY21" s="3">
        <v>0.18573733661379399</v>
      </c>
      <c r="AZ21" s="3">
        <v>0</v>
      </c>
    </row>
    <row r="22" spans="1:52" x14ac:dyDescent="0.25">
      <c r="A22" s="1">
        <v>2050</v>
      </c>
      <c r="B22" s="1" t="s">
        <v>34</v>
      </c>
      <c r="C22" s="2">
        <v>48.031981744090402</v>
      </c>
      <c r="D22" s="2">
        <v>1.5113033089276899</v>
      </c>
      <c r="E22" s="2">
        <v>13.751892695363599</v>
      </c>
      <c r="F22" s="2">
        <v>0</v>
      </c>
      <c r="G22" s="2">
        <v>8.4502200948350392</v>
      </c>
      <c r="H22" s="2">
        <v>9.3674049884857506</v>
      </c>
      <c r="I22" s="2">
        <v>0.196611416929762</v>
      </c>
      <c r="J22" s="2">
        <v>11.667937733857499</v>
      </c>
      <c r="K22" s="2">
        <v>0</v>
      </c>
      <c r="L22" s="2">
        <v>0</v>
      </c>
      <c r="M22" s="2">
        <v>2.3044265148483598</v>
      </c>
      <c r="N22" s="2">
        <v>0.69791189659602304</v>
      </c>
      <c r="O22" s="2">
        <v>0</v>
      </c>
      <c r="P22" s="2">
        <v>0</v>
      </c>
      <c r="Q22" s="3">
        <v>1.67</v>
      </c>
      <c r="R22" s="3">
        <v>0</v>
      </c>
      <c r="S22" s="3">
        <v>0</v>
      </c>
      <c r="T22" s="3">
        <v>0.22299118249192501</v>
      </c>
      <c r="U22" s="3">
        <v>0</v>
      </c>
      <c r="W22" s="3">
        <v>1.72</v>
      </c>
      <c r="X22" s="3">
        <v>1.7</v>
      </c>
      <c r="Y22" s="3">
        <v>1.67</v>
      </c>
      <c r="Z22">
        <v>1.62</v>
      </c>
      <c r="AA22" t="s">
        <v>26</v>
      </c>
      <c r="AC22" t="s">
        <v>26</v>
      </c>
      <c r="AF22" s="1">
        <v>2050</v>
      </c>
      <c r="AG22" s="1" t="s">
        <v>33</v>
      </c>
      <c r="AH22" s="2">
        <v>48.031981744090402</v>
      </c>
      <c r="AI22" s="2">
        <v>1.5113033089276899</v>
      </c>
      <c r="AJ22" s="2">
        <v>13.751892695363599</v>
      </c>
      <c r="AK22" s="2">
        <v>0</v>
      </c>
      <c r="AL22" s="2">
        <v>8.4502200948350392</v>
      </c>
      <c r="AM22" s="2">
        <v>9.3674049884857506</v>
      </c>
      <c r="AN22" s="2">
        <v>0.196611416929762</v>
      </c>
      <c r="AO22" s="2">
        <v>11.667937733857499</v>
      </c>
      <c r="AP22" s="2">
        <v>0</v>
      </c>
      <c r="AQ22" s="2">
        <v>0</v>
      </c>
      <c r="AR22" s="2">
        <v>2.3044265148483598</v>
      </c>
      <c r="AS22" s="2">
        <v>0.69791189659602304</v>
      </c>
      <c r="AT22" s="2">
        <v>0</v>
      </c>
      <c r="AU22" s="2">
        <v>0</v>
      </c>
      <c r="AV22" s="9">
        <v>1.62</v>
      </c>
      <c r="AW22" s="3">
        <v>0</v>
      </c>
      <c r="AX22" s="3">
        <v>0</v>
      </c>
      <c r="AY22" s="3">
        <v>0.22299118249192501</v>
      </c>
      <c r="AZ22" s="3">
        <v>0</v>
      </c>
    </row>
    <row r="23" spans="1:52" x14ac:dyDescent="0.25">
      <c r="A23" s="1">
        <v>2150</v>
      </c>
      <c r="B23" s="1" t="s">
        <v>34</v>
      </c>
      <c r="C23" s="2">
        <v>48.218785143523498</v>
      </c>
      <c r="D23" s="2">
        <v>1.38325162144879</v>
      </c>
      <c r="E23" s="2">
        <v>14.0197212732912</v>
      </c>
      <c r="F23" s="2">
        <v>0</v>
      </c>
      <c r="G23" s="2">
        <v>8.2934449682966598</v>
      </c>
      <c r="H23" s="2">
        <v>9.4728101623597301</v>
      </c>
      <c r="I23" s="2">
        <v>0.19529258840788799</v>
      </c>
      <c r="J23" s="2">
        <v>11.6610960359444</v>
      </c>
      <c r="K23" s="2">
        <v>0</v>
      </c>
      <c r="L23" s="2">
        <v>0</v>
      </c>
      <c r="M23" s="2">
        <v>2.21176045748815</v>
      </c>
      <c r="N23" s="2">
        <v>0.74255683888782298</v>
      </c>
      <c r="O23" s="2">
        <v>0</v>
      </c>
      <c r="P23" s="2">
        <v>0</v>
      </c>
      <c r="Q23" s="3">
        <v>1.65</v>
      </c>
      <c r="R23" s="3">
        <v>0</v>
      </c>
      <c r="S23" s="3">
        <v>0</v>
      </c>
      <c r="T23" s="3">
        <v>0.22325964364465001</v>
      </c>
      <c r="U23" s="3">
        <v>0</v>
      </c>
      <c r="W23" s="3">
        <v>1.7</v>
      </c>
      <c r="X23" s="3">
        <v>1.68</v>
      </c>
      <c r="Y23" s="3">
        <v>1.65</v>
      </c>
      <c r="Z23">
        <v>1.62</v>
      </c>
      <c r="AA23" t="s">
        <v>26</v>
      </c>
      <c r="AC23" t="s">
        <v>26</v>
      </c>
      <c r="AF23" s="1">
        <v>2150</v>
      </c>
      <c r="AG23" s="1" t="s">
        <v>33</v>
      </c>
      <c r="AH23" s="2">
        <v>48.218785143523498</v>
      </c>
      <c r="AI23" s="2">
        <v>1.38325162144879</v>
      </c>
      <c r="AJ23" s="2">
        <v>14.0197212732912</v>
      </c>
      <c r="AK23" s="2">
        <v>0</v>
      </c>
      <c r="AL23" s="2">
        <v>8.2934449682966598</v>
      </c>
      <c r="AM23" s="2">
        <v>9.4728101623597301</v>
      </c>
      <c r="AN23" s="2">
        <v>0.19529258840788799</v>
      </c>
      <c r="AO23" s="2">
        <v>11.6610960359444</v>
      </c>
      <c r="AP23" s="2">
        <v>0</v>
      </c>
      <c r="AQ23" s="2">
        <v>0</v>
      </c>
      <c r="AR23" s="2">
        <v>2.21176045748815</v>
      </c>
      <c r="AS23" s="2">
        <v>0.74255683888782298</v>
      </c>
      <c r="AT23" s="2">
        <v>0</v>
      </c>
      <c r="AU23" s="2">
        <v>0</v>
      </c>
      <c r="AV23" s="9">
        <v>1.62</v>
      </c>
      <c r="AW23" s="3">
        <v>0</v>
      </c>
      <c r="AX23" s="3">
        <v>0</v>
      </c>
      <c r="AY23" s="3">
        <v>0.22325964364465001</v>
      </c>
      <c r="AZ23" s="3">
        <v>0</v>
      </c>
    </row>
    <row r="24" spans="1:52" x14ac:dyDescent="0.25">
      <c r="A24" s="1">
        <v>2250</v>
      </c>
      <c r="B24" s="1" t="s">
        <v>34</v>
      </c>
      <c r="C24" s="2">
        <v>48.160423091414103</v>
      </c>
      <c r="D24" s="2">
        <v>1.3451422553894099</v>
      </c>
      <c r="E24" s="2">
        <v>13.775260912831</v>
      </c>
      <c r="F24" s="2">
        <v>0</v>
      </c>
      <c r="G24" s="2">
        <v>8.7181805558009309</v>
      </c>
      <c r="H24" s="2">
        <v>9.4426088215827608</v>
      </c>
      <c r="I24" s="2">
        <v>0.19711158048865199</v>
      </c>
      <c r="J24" s="2">
        <v>11.669620253606899</v>
      </c>
      <c r="K24" s="2">
        <v>0</v>
      </c>
      <c r="L24" s="2">
        <v>0</v>
      </c>
      <c r="M24" s="2">
        <v>2.17139666909052</v>
      </c>
      <c r="N24" s="2">
        <v>0.72743064890674303</v>
      </c>
      <c r="O24" s="2">
        <v>0</v>
      </c>
      <c r="P24" s="2">
        <v>0</v>
      </c>
      <c r="Q24" s="3">
        <v>1.66</v>
      </c>
      <c r="R24" s="3">
        <v>0</v>
      </c>
      <c r="S24" s="3">
        <v>0</v>
      </c>
      <c r="T24" s="3">
        <v>0.216121646486714</v>
      </c>
      <c r="U24" s="3">
        <v>0</v>
      </c>
      <c r="W24" s="3">
        <v>1.71</v>
      </c>
      <c r="X24" s="3">
        <v>1.68</v>
      </c>
      <c r="Y24" s="3">
        <v>1.66</v>
      </c>
      <c r="Z24">
        <v>1.66</v>
      </c>
      <c r="AA24" t="s">
        <v>26</v>
      </c>
      <c r="AC24" t="s">
        <v>26</v>
      </c>
      <c r="AF24" s="1">
        <v>2250</v>
      </c>
      <c r="AG24" s="1" t="s">
        <v>33</v>
      </c>
      <c r="AH24" s="2">
        <v>48.160423091414103</v>
      </c>
      <c r="AI24" s="2">
        <v>1.3451422553894099</v>
      </c>
      <c r="AJ24" s="2">
        <v>13.775260912831</v>
      </c>
      <c r="AK24" s="2">
        <v>0</v>
      </c>
      <c r="AL24" s="2">
        <v>8.7181805558009309</v>
      </c>
      <c r="AM24" s="2">
        <v>9.4426088215827608</v>
      </c>
      <c r="AN24" s="2">
        <v>0.19711158048865199</v>
      </c>
      <c r="AO24" s="2">
        <v>11.669620253606899</v>
      </c>
      <c r="AP24" s="2">
        <v>0</v>
      </c>
      <c r="AQ24" s="2">
        <v>0</v>
      </c>
      <c r="AR24" s="2">
        <v>2.17139666909052</v>
      </c>
      <c r="AS24" s="2">
        <v>0.72743064890674303</v>
      </c>
      <c r="AT24" s="2">
        <v>0</v>
      </c>
      <c r="AU24" s="2">
        <v>0</v>
      </c>
      <c r="AV24" s="9">
        <v>1.66</v>
      </c>
      <c r="AW24" s="3">
        <v>0</v>
      </c>
      <c r="AX24" s="3">
        <v>0</v>
      </c>
      <c r="AY24" s="3">
        <v>0.216121646486714</v>
      </c>
      <c r="AZ24" s="3">
        <v>0</v>
      </c>
    </row>
    <row r="25" spans="1:52" x14ac:dyDescent="0.25">
      <c r="A25" s="1">
        <v>2350</v>
      </c>
      <c r="B25" s="1" t="s">
        <v>34</v>
      </c>
      <c r="C25" s="2">
        <v>48.181364589493697</v>
      </c>
      <c r="D25" s="2">
        <v>1.1858864911495799</v>
      </c>
      <c r="E25" s="2">
        <v>13.2685059897298</v>
      </c>
      <c r="F25" s="2">
        <v>0</v>
      </c>
      <c r="G25" s="2">
        <v>9.6202790335582495</v>
      </c>
      <c r="H25" s="2">
        <v>9.2911548134391602</v>
      </c>
      <c r="I25" s="2">
        <v>0.19633259044925799</v>
      </c>
      <c r="J25" s="2">
        <v>11.521419295714701</v>
      </c>
      <c r="K25" s="2">
        <v>0</v>
      </c>
      <c r="L25" s="2">
        <v>0</v>
      </c>
      <c r="M25" s="2">
        <v>2.1084308422496498</v>
      </c>
      <c r="N25" s="2">
        <v>0.65096677952930504</v>
      </c>
      <c r="O25" s="2">
        <v>0</v>
      </c>
      <c r="P25" s="2">
        <v>0</v>
      </c>
      <c r="Q25" s="3">
        <v>1.72</v>
      </c>
      <c r="R25" s="3">
        <v>0</v>
      </c>
      <c r="S25" s="3">
        <v>0</v>
      </c>
      <c r="T25" s="3">
        <v>0.17872872726236699</v>
      </c>
      <c r="U25" s="3">
        <v>0</v>
      </c>
      <c r="W25" s="3">
        <v>1.7</v>
      </c>
      <c r="X25" s="3">
        <v>1.72</v>
      </c>
      <c r="Y25" s="3">
        <v>1.72</v>
      </c>
      <c r="Z25">
        <v>1.72</v>
      </c>
      <c r="AA25" t="s">
        <v>26</v>
      </c>
      <c r="AC25" t="s">
        <v>26</v>
      </c>
      <c r="AF25" s="1">
        <v>2350</v>
      </c>
      <c r="AG25" s="1" t="s">
        <v>33</v>
      </c>
      <c r="AH25" s="2">
        <v>48.181364589493697</v>
      </c>
      <c r="AI25" s="2">
        <v>1.1858864911495799</v>
      </c>
      <c r="AJ25" s="2">
        <v>13.2685059897298</v>
      </c>
      <c r="AK25" s="2">
        <v>0</v>
      </c>
      <c r="AL25" s="2">
        <v>9.6202790335582495</v>
      </c>
      <c r="AM25" s="2">
        <v>9.2911548134391602</v>
      </c>
      <c r="AN25" s="2">
        <v>0.19633259044925799</v>
      </c>
      <c r="AO25" s="2">
        <v>11.521419295714701</v>
      </c>
      <c r="AP25" s="2">
        <v>0</v>
      </c>
      <c r="AQ25" s="2">
        <v>0</v>
      </c>
      <c r="AR25" s="2">
        <v>2.1084308422496498</v>
      </c>
      <c r="AS25" s="2">
        <v>0.65096677952930504</v>
      </c>
      <c r="AT25" s="2">
        <v>0</v>
      </c>
      <c r="AU25" s="2">
        <v>0</v>
      </c>
      <c r="AV25" s="9">
        <v>1.72</v>
      </c>
      <c r="AW25" s="3">
        <v>0</v>
      </c>
      <c r="AX25" s="3">
        <v>0</v>
      </c>
      <c r="AY25" s="3">
        <v>0.17872872726236699</v>
      </c>
      <c r="AZ25" s="3">
        <v>0</v>
      </c>
    </row>
    <row r="26" spans="1:52" x14ac:dyDescent="0.25">
      <c r="A26" s="1">
        <v>2450</v>
      </c>
      <c r="B26" s="1" t="s">
        <v>34</v>
      </c>
      <c r="C26" s="2">
        <v>48.514707740638997</v>
      </c>
      <c r="D26" s="2">
        <v>1.1076062175650501</v>
      </c>
      <c r="E26" s="2">
        <v>12.5846784525862</v>
      </c>
      <c r="F26" s="2">
        <v>0</v>
      </c>
      <c r="G26" s="2">
        <v>10.2895787526835</v>
      </c>
      <c r="H26" s="2">
        <v>9.2083961086159007</v>
      </c>
      <c r="I26" s="2">
        <v>0.19716446950300601</v>
      </c>
      <c r="J26" s="2">
        <v>11.6542688914317</v>
      </c>
      <c r="K26" s="2">
        <v>0</v>
      </c>
      <c r="L26" s="2">
        <v>0</v>
      </c>
      <c r="M26" s="2">
        <v>2.01345171095732</v>
      </c>
      <c r="N26" s="2">
        <v>0.63809253821996503</v>
      </c>
      <c r="O26" s="2">
        <v>0</v>
      </c>
      <c r="P26" s="2">
        <v>0</v>
      </c>
      <c r="Q26" s="3">
        <v>1.74</v>
      </c>
      <c r="R26" s="3">
        <v>0</v>
      </c>
      <c r="S26" s="3">
        <v>0</v>
      </c>
      <c r="T26" s="3">
        <v>0.16172795788771599</v>
      </c>
      <c r="U26" s="3">
        <v>0</v>
      </c>
      <c r="W26" s="3">
        <v>1.72</v>
      </c>
      <c r="X26" s="3">
        <v>1.74</v>
      </c>
      <c r="Y26" s="3">
        <v>1.74</v>
      </c>
      <c r="Z26">
        <v>1.76</v>
      </c>
      <c r="AA26" t="s">
        <v>25</v>
      </c>
      <c r="AC26" t="s">
        <v>26</v>
      </c>
      <c r="AF26" s="1">
        <v>2450</v>
      </c>
      <c r="AG26" s="1" t="s">
        <v>33</v>
      </c>
      <c r="AH26" s="2">
        <v>48.514707740638997</v>
      </c>
      <c r="AI26" s="2">
        <v>1.1076062175650501</v>
      </c>
      <c r="AJ26" s="2">
        <v>12.5846784525862</v>
      </c>
      <c r="AK26" s="2">
        <v>0</v>
      </c>
      <c r="AL26" s="2">
        <v>10.2895787526835</v>
      </c>
      <c r="AM26" s="2">
        <v>9.2083961086159007</v>
      </c>
      <c r="AN26" s="2">
        <v>0.19716446950300601</v>
      </c>
      <c r="AO26" s="2">
        <v>11.6542688914317</v>
      </c>
      <c r="AP26" s="2">
        <v>0</v>
      </c>
      <c r="AQ26" s="2">
        <v>0</v>
      </c>
      <c r="AR26" s="2">
        <v>2.01345171095732</v>
      </c>
      <c r="AS26" s="2">
        <v>0.63809253821996503</v>
      </c>
      <c r="AT26" s="2">
        <v>0</v>
      </c>
      <c r="AU26" s="2">
        <v>0</v>
      </c>
      <c r="AV26" s="9">
        <v>1.76</v>
      </c>
      <c r="AW26" s="3">
        <v>0</v>
      </c>
      <c r="AX26" s="3">
        <v>0</v>
      </c>
      <c r="AY26" s="3">
        <v>0.16172795788771599</v>
      </c>
      <c r="AZ26" s="3">
        <v>0</v>
      </c>
    </row>
    <row r="27" spans="1:52" x14ac:dyDescent="0.25">
      <c r="A27" s="1">
        <v>2550</v>
      </c>
      <c r="B27" s="1" t="s">
        <v>34</v>
      </c>
      <c r="C27" s="2">
        <v>48.499914295560799</v>
      </c>
      <c r="D27" s="2">
        <v>1.0746398824891401</v>
      </c>
      <c r="E27" s="2">
        <v>12.5859722652245</v>
      </c>
      <c r="F27" s="2">
        <v>0</v>
      </c>
      <c r="G27" s="2">
        <v>10.5274861313372</v>
      </c>
      <c r="H27" s="2">
        <v>9.5107404502817001</v>
      </c>
      <c r="I27" s="2">
        <v>0.20202769237682</v>
      </c>
      <c r="J27" s="2">
        <v>11.836955171907601</v>
      </c>
      <c r="K27" s="2">
        <v>0</v>
      </c>
      <c r="L27" s="2">
        <v>0</v>
      </c>
      <c r="M27" s="2">
        <v>1.8517632146687999</v>
      </c>
      <c r="N27" s="2">
        <v>0.60547099133010496</v>
      </c>
      <c r="O27" s="2">
        <v>0</v>
      </c>
      <c r="P27" s="2">
        <v>0</v>
      </c>
      <c r="Q27" s="3">
        <v>1.78</v>
      </c>
      <c r="R27" s="3">
        <v>0</v>
      </c>
      <c r="S27" s="3">
        <v>0</v>
      </c>
      <c r="T27" s="3">
        <v>0.147804950737951</v>
      </c>
      <c r="U27" s="3">
        <v>0</v>
      </c>
      <c r="W27" s="3">
        <v>1.73</v>
      </c>
      <c r="X27" s="3">
        <v>1.75</v>
      </c>
      <c r="Y27" s="3">
        <v>1.78</v>
      </c>
      <c r="Z27">
        <v>1.78</v>
      </c>
      <c r="AA27" t="s">
        <v>26</v>
      </c>
      <c r="AC27" t="s">
        <v>26</v>
      </c>
      <c r="AF27" s="1">
        <v>2550</v>
      </c>
      <c r="AG27" s="1" t="s">
        <v>33</v>
      </c>
      <c r="AH27" s="2">
        <v>48.499914295560799</v>
      </c>
      <c r="AI27" s="2">
        <v>1.0746398824891401</v>
      </c>
      <c r="AJ27" s="2">
        <v>12.5859722652245</v>
      </c>
      <c r="AK27" s="2">
        <v>0</v>
      </c>
      <c r="AL27" s="2">
        <v>10.5274861313372</v>
      </c>
      <c r="AM27" s="2">
        <v>9.5107404502817001</v>
      </c>
      <c r="AN27" s="2">
        <v>0.20202769237682</v>
      </c>
      <c r="AO27" s="2">
        <v>11.836955171907601</v>
      </c>
      <c r="AP27" s="2">
        <v>0</v>
      </c>
      <c r="AQ27" s="2">
        <v>0</v>
      </c>
      <c r="AR27" s="2">
        <v>1.8517632146687999</v>
      </c>
      <c r="AS27" s="2">
        <v>0.60547099133010496</v>
      </c>
      <c r="AT27" s="2">
        <v>0</v>
      </c>
      <c r="AU27" s="2">
        <v>0</v>
      </c>
      <c r="AV27" s="9">
        <v>1.78</v>
      </c>
      <c r="AW27" s="3">
        <v>0</v>
      </c>
      <c r="AX27" s="3">
        <v>0</v>
      </c>
      <c r="AY27" s="3">
        <v>0.147804950737951</v>
      </c>
      <c r="AZ27" s="3">
        <v>0</v>
      </c>
    </row>
    <row r="28" spans="1:52" x14ac:dyDescent="0.25">
      <c r="A28" s="1">
        <v>2650</v>
      </c>
      <c r="B28" s="1" t="s">
        <v>34</v>
      </c>
      <c r="C28" s="2">
        <v>48.242025434929502</v>
      </c>
      <c r="D28" s="2">
        <v>0.90753134583431605</v>
      </c>
      <c r="E28" s="2">
        <v>12.3613749441912</v>
      </c>
      <c r="F28" s="2">
        <v>0</v>
      </c>
      <c r="G28" s="2">
        <v>11.6988320716824</v>
      </c>
      <c r="H28" s="2">
        <v>9.2358236134966898</v>
      </c>
      <c r="I28" s="2">
        <v>0.209759667422176</v>
      </c>
      <c r="J28" s="2">
        <v>11.603011038531401</v>
      </c>
      <c r="K28" s="2">
        <v>0</v>
      </c>
      <c r="L28" s="2">
        <v>0</v>
      </c>
      <c r="M28" s="2">
        <v>1.7398693525648099</v>
      </c>
      <c r="N28" s="2">
        <v>0.459596621228681</v>
      </c>
      <c r="O28" s="2">
        <v>0</v>
      </c>
      <c r="P28" s="2">
        <v>0</v>
      </c>
      <c r="Q28" s="3">
        <v>1.81</v>
      </c>
      <c r="R28" s="3">
        <v>0</v>
      </c>
      <c r="S28" s="3">
        <v>0</v>
      </c>
      <c r="T28" s="3">
        <v>0.114155872353319</v>
      </c>
      <c r="U28" s="3">
        <v>0</v>
      </c>
      <c r="W28" s="3">
        <v>1.73</v>
      </c>
      <c r="X28" s="3">
        <v>1.77</v>
      </c>
      <c r="Y28" s="3">
        <v>1.81</v>
      </c>
      <c r="Z28">
        <v>1.8</v>
      </c>
      <c r="AA28" t="s">
        <v>26</v>
      </c>
      <c r="AC28" t="s">
        <v>26</v>
      </c>
      <c r="AF28" s="1">
        <v>2650</v>
      </c>
      <c r="AG28" s="1" t="s">
        <v>33</v>
      </c>
      <c r="AH28" s="2">
        <v>48.242025434929502</v>
      </c>
      <c r="AI28" s="2">
        <v>0.90753134583431605</v>
      </c>
      <c r="AJ28" s="2">
        <v>12.3613749441912</v>
      </c>
      <c r="AK28" s="2">
        <v>0</v>
      </c>
      <c r="AL28" s="2">
        <v>11.6988320716824</v>
      </c>
      <c r="AM28" s="2">
        <v>9.2358236134966898</v>
      </c>
      <c r="AN28" s="2">
        <v>0.209759667422176</v>
      </c>
      <c r="AO28" s="2">
        <v>11.603011038531401</v>
      </c>
      <c r="AP28" s="2">
        <v>0</v>
      </c>
      <c r="AQ28" s="2">
        <v>0</v>
      </c>
      <c r="AR28" s="2">
        <v>1.7398693525648099</v>
      </c>
      <c r="AS28" s="2">
        <v>0.459596621228681</v>
      </c>
      <c r="AT28" s="2">
        <v>0</v>
      </c>
      <c r="AU28" s="2">
        <v>0</v>
      </c>
      <c r="AV28" s="9">
        <v>1.8</v>
      </c>
      <c r="AW28" s="3">
        <v>0</v>
      </c>
      <c r="AX28" s="3">
        <v>0</v>
      </c>
      <c r="AY28" s="3">
        <v>0.114155872353319</v>
      </c>
      <c r="AZ28" s="3">
        <v>0</v>
      </c>
    </row>
    <row r="29" spans="1:52" x14ac:dyDescent="0.25">
      <c r="A29" s="1">
        <v>2750</v>
      </c>
      <c r="B29" s="1" t="s">
        <v>34</v>
      </c>
      <c r="C29" s="2">
        <v>48.337732805264203</v>
      </c>
      <c r="D29" s="2">
        <v>0.88153264865110204</v>
      </c>
      <c r="E29" s="2">
        <v>12.2428452043672</v>
      </c>
      <c r="F29" s="2">
        <v>0</v>
      </c>
      <c r="G29" s="2">
        <v>12.0417344370768</v>
      </c>
      <c r="H29" s="2">
        <v>9.3317444644102405</v>
      </c>
      <c r="I29" s="2">
        <v>0.25951252402820701</v>
      </c>
      <c r="J29" s="2">
        <v>11.6009051043072</v>
      </c>
      <c r="K29" s="2">
        <v>0</v>
      </c>
      <c r="L29" s="2">
        <v>0</v>
      </c>
      <c r="M29" s="2">
        <v>1.6850730290051901</v>
      </c>
      <c r="N29" s="2">
        <v>0.44199327189626397</v>
      </c>
      <c r="O29" s="2">
        <v>0</v>
      </c>
      <c r="P29" s="2">
        <v>0</v>
      </c>
      <c r="Q29" s="3">
        <v>1.81</v>
      </c>
      <c r="R29" s="3">
        <v>0</v>
      </c>
      <c r="S29" s="3">
        <v>0</v>
      </c>
      <c r="T29" s="3">
        <v>0.10728732782426199</v>
      </c>
      <c r="U29" s="3">
        <v>0</v>
      </c>
      <c r="W29" s="3">
        <v>1.74</v>
      </c>
      <c r="X29" s="3">
        <v>1.77</v>
      </c>
      <c r="Y29" s="3">
        <v>1.81</v>
      </c>
      <c r="Z29">
        <v>1.8</v>
      </c>
      <c r="AA29" t="s">
        <v>26</v>
      </c>
      <c r="AC29" t="s">
        <v>26</v>
      </c>
      <c r="AF29" s="1">
        <v>2750</v>
      </c>
      <c r="AG29" s="1" t="s">
        <v>33</v>
      </c>
      <c r="AH29" s="2">
        <v>48.337732805264203</v>
      </c>
      <c r="AI29" s="2">
        <v>0.88153264865110204</v>
      </c>
      <c r="AJ29" s="2">
        <v>12.2428452043672</v>
      </c>
      <c r="AK29" s="2">
        <v>0</v>
      </c>
      <c r="AL29" s="2">
        <v>12.0417344370768</v>
      </c>
      <c r="AM29" s="2">
        <v>9.3317444644102405</v>
      </c>
      <c r="AN29" s="2">
        <v>0.25951252402820701</v>
      </c>
      <c r="AO29" s="2">
        <v>11.6009051043072</v>
      </c>
      <c r="AP29" s="2">
        <v>0</v>
      </c>
      <c r="AQ29" s="2">
        <v>0</v>
      </c>
      <c r="AR29" s="2">
        <v>1.6850730290051901</v>
      </c>
      <c r="AS29" s="2">
        <v>0.44199327189626397</v>
      </c>
      <c r="AT29" s="2">
        <v>0</v>
      </c>
      <c r="AU29" s="2">
        <v>0</v>
      </c>
      <c r="AV29" s="9">
        <v>1.8</v>
      </c>
      <c r="AW29" s="3">
        <v>0</v>
      </c>
      <c r="AX29" s="3">
        <v>0</v>
      </c>
      <c r="AY29" s="3">
        <v>0.10728732782426199</v>
      </c>
      <c r="AZ29" s="3">
        <v>0</v>
      </c>
    </row>
    <row r="30" spans="1:52" x14ac:dyDescent="0.25">
      <c r="A30" s="1">
        <v>2850</v>
      </c>
      <c r="B30" s="1" t="s">
        <v>34</v>
      </c>
      <c r="C30" s="2">
        <v>48.421510913655901</v>
      </c>
      <c r="D30" s="2">
        <v>0.90056408279171496</v>
      </c>
      <c r="E30" s="2">
        <v>12.8096152499532</v>
      </c>
      <c r="F30" s="2">
        <v>0</v>
      </c>
      <c r="G30" s="2">
        <v>10.945183321089401</v>
      </c>
      <c r="H30" s="2">
        <v>9.7700290843062891</v>
      </c>
      <c r="I30" s="2">
        <v>0.243995468140561</v>
      </c>
      <c r="J30" s="2">
        <v>11.5758224995687</v>
      </c>
      <c r="K30" s="2">
        <v>0</v>
      </c>
      <c r="L30" s="2">
        <v>0</v>
      </c>
      <c r="M30" s="2">
        <v>1.564959120016</v>
      </c>
      <c r="N30" s="2">
        <v>0.65001096998254404</v>
      </c>
      <c r="O30" s="2">
        <v>0</v>
      </c>
      <c r="P30" s="2">
        <v>0</v>
      </c>
      <c r="Q30" s="3">
        <v>1.79</v>
      </c>
      <c r="R30" s="3">
        <v>0</v>
      </c>
      <c r="S30" s="3">
        <v>0</v>
      </c>
      <c r="T30" s="3">
        <v>0.10773732622054601</v>
      </c>
      <c r="U30" s="3">
        <v>0</v>
      </c>
      <c r="W30" s="3">
        <v>1.7</v>
      </c>
      <c r="X30" s="3">
        <v>1.75</v>
      </c>
      <c r="Y30" s="3">
        <v>1.79</v>
      </c>
      <c r="Z30">
        <v>1.79</v>
      </c>
      <c r="AA30" t="s">
        <v>26</v>
      </c>
      <c r="AC30" t="s">
        <v>26</v>
      </c>
      <c r="AF30" s="1">
        <v>2850</v>
      </c>
      <c r="AG30" s="1" t="s">
        <v>33</v>
      </c>
      <c r="AH30" s="2">
        <v>48.421510913655901</v>
      </c>
      <c r="AI30" s="2">
        <v>0.90056408279171496</v>
      </c>
      <c r="AJ30" s="2">
        <v>12.8096152499532</v>
      </c>
      <c r="AK30" s="2">
        <v>0</v>
      </c>
      <c r="AL30" s="2">
        <v>10.945183321089401</v>
      </c>
      <c r="AM30" s="2">
        <v>9.7700290843062891</v>
      </c>
      <c r="AN30" s="2">
        <v>0.243995468140561</v>
      </c>
      <c r="AO30" s="2">
        <v>11.5758224995687</v>
      </c>
      <c r="AP30" s="2">
        <v>0</v>
      </c>
      <c r="AQ30" s="2">
        <v>0</v>
      </c>
      <c r="AR30" s="2">
        <v>1.564959120016</v>
      </c>
      <c r="AS30" s="2">
        <v>0.65001096998254404</v>
      </c>
      <c r="AT30" s="2">
        <v>0</v>
      </c>
      <c r="AU30" s="2">
        <v>0</v>
      </c>
      <c r="AV30" s="9">
        <v>1.79</v>
      </c>
      <c r="AW30" s="3">
        <v>0</v>
      </c>
      <c r="AX30" s="3">
        <v>0</v>
      </c>
      <c r="AY30" s="3">
        <v>0.10773732622054601</v>
      </c>
      <c r="AZ30" s="3">
        <v>0</v>
      </c>
    </row>
    <row r="31" spans="1:52" x14ac:dyDescent="0.25">
      <c r="A31" s="1">
        <v>2950</v>
      </c>
      <c r="B31" s="1" t="s">
        <v>34</v>
      </c>
      <c r="C31" s="2">
        <v>48.173080746622801</v>
      </c>
      <c r="D31" s="2">
        <v>0.74202596034592605</v>
      </c>
      <c r="E31" s="2">
        <v>14.6492365726288</v>
      </c>
      <c r="F31" s="2">
        <v>0</v>
      </c>
      <c r="G31" s="2">
        <v>10.455785806332299</v>
      </c>
      <c r="H31" s="2">
        <v>10.519058210842999</v>
      </c>
      <c r="I31" s="2">
        <v>0.18362523620736901</v>
      </c>
      <c r="J31" s="2">
        <v>10.200726654844599</v>
      </c>
      <c r="K31" s="2">
        <v>0</v>
      </c>
      <c r="L31" s="2">
        <v>0</v>
      </c>
      <c r="M31" s="2">
        <v>1.63332542574207</v>
      </c>
      <c r="N31" s="2">
        <v>0.44061234009588601</v>
      </c>
      <c r="O31" s="2">
        <v>0</v>
      </c>
      <c r="P31" s="2">
        <v>0</v>
      </c>
      <c r="Q31" s="3">
        <v>1.74</v>
      </c>
      <c r="R31" s="3">
        <v>0</v>
      </c>
      <c r="S31" s="3">
        <v>0</v>
      </c>
      <c r="T31" s="3">
        <v>9.1110759328977595E-2</v>
      </c>
      <c r="U31" s="3">
        <v>0</v>
      </c>
      <c r="W31" s="3">
        <v>1.68</v>
      </c>
      <c r="X31" s="3">
        <v>1.7</v>
      </c>
      <c r="Y31" s="3">
        <v>1.74</v>
      </c>
      <c r="Z31">
        <v>1.74</v>
      </c>
      <c r="AA31" t="s">
        <v>26</v>
      </c>
      <c r="AC31" t="s">
        <v>26</v>
      </c>
      <c r="AF31" s="1">
        <v>2950</v>
      </c>
      <c r="AG31" s="1" t="s">
        <v>33</v>
      </c>
      <c r="AH31" s="2">
        <v>48.173080746622801</v>
      </c>
      <c r="AI31" s="2">
        <v>0.74202596034592605</v>
      </c>
      <c r="AJ31" s="2">
        <v>14.6492365726288</v>
      </c>
      <c r="AK31" s="2">
        <v>0</v>
      </c>
      <c r="AL31" s="2">
        <v>10.455785806332299</v>
      </c>
      <c r="AM31" s="2">
        <v>10.519058210842999</v>
      </c>
      <c r="AN31" s="2">
        <v>0.18362523620736901</v>
      </c>
      <c r="AO31" s="2">
        <v>10.200726654844599</v>
      </c>
      <c r="AP31" s="2">
        <v>0</v>
      </c>
      <c r="AQ31" s="2">
        <v>0</v>
      </c>
      <c r="AR31" s="2">
        <v>1.63332542574207</v>
      </c>
      <c r="AS31" s="2">
        <v>0.44061234009588601</v>
      </c>
      <c r="AT31" s="2">
        <v>0</v>
      </c>
      <c r="AU31" s="2">
        <v>0</v>
      </c>
      <c r="AV31" s="9">
        <v>1.74</v>
      </c>
      <c r="AW31" s="3">
        <v>0</v>
      </c>
      <c r="AX31" s="3">
        <v>0</v>
      </c>
      <c r="AY31" s="3">
        <v>9.1110759328977595E-2</v>
      </c>
      <c r="AZ31" s="3">
        <v>0</v>
      </c>
    </row>
    <row r="32" spans="1:52" x14ac:dyDescent="0.25">
      <c r="A32" s="1">
        <v>3050</v>
      </c>
      <c r="B32" s="1" t="s">
        <v>34</v>
      </c>
      <c r="C32" s="2">
        <v>48.567636527952999</v>
      </c>
      <c r="D32" s="2">
        <v>0.74511701718104895</v>
      </c>
      <c r="E32" s="2">
        <v>13.1417515606796</v>
      </c>
      <c r="F32" s="2">
        <v>0</v>
      </c>
      <c r="G32" s="2">
        <v>11.512146508413</v>
      </c>
      <c r="H32" s="2">
        <v>10.665732516763599</v>
      </c>
      <c r="I32" s="2">
        <v>0.195611615548164</v>
      </c>
      <c r="J32" s="2">
        <v>10.8787955557936</v>
      </c>
      <c r="K32" s="2">
        <v>0</v>
      </c>
      <c r="L32" s="2">
        <v>0</v>
      </c>
      <c r="M32" s="2">
        <v>1.6051069180937401</v>
      </c>
      <c r="N32" s="2">
        <v>0.36305127737645698</v>
      </c>
      <c r="O32" s="2">
        <v>0</v>
      </c>
      <c r="P32" s="2">
        <v>0</v>
      </c>
      <c r="Q32" s="3">
        <v>1.76</v>
      </c>
      <c r="R32" s="3">
        <v>0</v>
      </c>
      <c r="S32" s="3">
        <v>0</v>
      </c>
      <c r="T32" s="3">
        <v>8.9510350277492295E-2</v>
      </c>
      <c r="U32" s="3">
        <v>0</v>
      </c>
      <c r="W32" s="3">
        <v>1.68</v>
      </c>
      <c r="X32" s="3">
        <v>1.72</v>
      </c>
      <c r="Y32" s="3">
        <v>1.76</v>
      </c>
      <c r="Z32">
        <v>1.8</v>
      </c>
      <c r="AA32" t="s">
        <v>25</v>
      </c>
      <c r="AC32" t="s">
        <v>25</v>
      </c>
      <c r="AF32" s="1">
        <v>3050</v>
      </c>
      <c r="AG32" s="1" t="s">
        <v>33</v>
      </c>
      <c r="AH32" s="2">
        <v>48.567636527952999</v>
      </c>
      <c r="AI32" s="2">
        <v>0.74511701718104895</v>
      </c>
      <c r="AJ32" s="2">
        <v>13.1417515606796</v>
      </c>
      <c r="AK32" s="2">
        <v>0</v>
      </c>
      <c r="AL32" s="2">
        <v>11.512146508413</v>
      </c>
      <c r="AM32" s="2">
        <v>10.665732516763599</v>
      </c>
      <c r="AN32" s="2">
        <v>0.195611615548164</v>
      </c>
      <c r="AO32" s="2">
        <v>10.8787955557936</v>
      </c>
      <c r="AP32" s="2">
        <v>0</v>
      </c>
      <c r="AQ32" s="2">
        <v>0</v>
      </c>
      <c r="AR32" s="2">
        <v>1.6051069180937401</v>
      </c>
      <c r="AS32" s="2">
        <v>0.36305127737645698</v>
      </c>
      <c r="AT32" s="2">
        <v>0</v>
      </c>
      <c r="AU32" s="2">
        <v>0</v>
      </c>
      <c r="AV32" s="9">
        <v>1.8</v>
      </c>
      <c r="AW32" s="3">
        <v>0</v>
      </c>
      <c r="AX32" s="3">
        <v>0</v>
      </c>
      <c r="AY32" s="3">
        <v>8.9510350277492295E-2</v>
      </c>
      <c r="AZ32" s="3">
        <v>0</v>
      </c>
    </row>
    <row r="33" spans="1:52" x14ac:dyDescent="0.25">
      <c r="A33" s="1">
        <v>3150</v>
      </c>
      <c r="B33" s="1" t="s">
        <v>34</v>
      </c>
      <c r="C33" s="2">
        <v>48.414870950528098</v>
      </c>
      <c r="D33" s="2">
        <v>0.81919751091771298</v>
      </c>
      <c r="E33" s="2">
        <v>12.262414310951799</v>
      </c>
      <c r="F33" s="2">
        <v>0</v>
      </c>
      <c r="G33" s="2">
        <v>12.4993582632033</v>
      </c>
      <c r="H33" s="2">
        <v>9.6785463749093203</v>
      </c>
      <c r="I33" s="2">
        <v>0.19483872796182</v>
      </c>
      <c r="J33" s="2">
        <v>11.0789151665803</v>
      </c>
      <c r="K33" s="2">
        <v>0</v>
      </c>
      <c r="L33" s="2">
        <v>0</v>
      </c>
      <c r="M33" s="2">
        <v>1.5269638785423001</v>
      </c>
      <c r="N33" s="2">
        <v>0.411558561977593</v>
      </c>
      <c r="O33" s="2">
        <v>0</v>
      </c>
      <c r="P33" s="2">
        <v>0</v>
      </c>
      <c r="Q33" s="3">
        <v>1.81</v>
      </c>
      <c r="R33" s="3">
        <v>0</v>
      </c>
      <c r="S33" s="3">
        <v>0</v>
      </c>
      <c r="T33" s="3">
        <v>0.10679327229909</v>
      </c>
      <c r="U33" s="3">
        <v>0</v>
      </c>
      <c r="W33" s="3">
        <v>1.7</v>
      </c>
      <c r="X33" s="3">
        <v>1.74</v>
      </c>
      <c r="Y33" s="3">
        <v>1.81</v>
      </c>
      <c r="Z33">
        <v>1.81</v>
      </c>
      <c r="AA33" t="s">
        <v>26</v>
      </c>
      <c r="AC33" t="s">
        <v>26</v>
      </c>
      <c r="AF33" s="1">
        <v>3150</v>
      </c>
      <c r="AG33" s="1" t="s">
        <v>33</v>
      </c>
      <c r="AH33" s="2">
        <v>48.414870950528098</v>
      </c>
      <c r="AI33" s="2">
        <v>0.81919751091771298</v>
      </c>
      <c r="AJ33" s="2">
        <v>12.262414310951799</v>
      </c>
      <c r="AK33" s="2">
        <v>0</v>
      </c>
      <c r="AL33" s="2">
        <v>12.4993582632033</v>
      </c>
      <c r="AM33" s="2">
        <v>9.6785463749093203</v>
      </c>
      <c r="AN33" s="2">
        <v>0.19483872796182</v>
      </c>
      <c r="AO33" s="2">
        <v>11.0789151665803</v>
      </c>
      <c r="AP33" s="2">
        <v>0</v>
      </c>
      <c r="AQ33" s="2">
        <v>0</v>
      </c>
      <c r="AR33" s="2">
        <v>1.5269638785423001</v>
      </c>
      <c r="AS33" s="2">
        <v>0.411558561977593</v>
      </c>
      <c r="AT33" s="2">
        <v>0</v>
      </c>
      <c r="AU33" s="2">
        <v>0</v>
      </c>
      <c r="AV33" s="9">
        <v>1.81</v>
      </c>
      <c r="AW33" s="3">
        <v>0</v>
      </c>
      <c r="AX33" s="3">
        <v>0</v>
      </c>
      <c r="AY33" s="3">
        <v>0.10679327229909</v>
      </c>
      <c r="AZ33" s="3">
        <v>0</v>
      </c>
    </row>
    <row r="34" spans="1:52" x14ac:dyDescent="0.25">
      <c r="A34" s="1">
        <v>3250</v>
      </c>
      <c r="B34" s="1" t="s">
        <v>34</v>
      </c>
      <c r="C34" s="2">
        <v>48.219419545329998</v>
      </c>
      <c r="D34" s="2">
        <v>0.84067173089493097</v>
      </c>
      <c r="E34" s="2">
        <v>11.650426244954399</v>
      </c>
      <c r="F34" s="2">
        <v>0</v>
      </c>
      <c r="G34" s="2">
        <v>13.612161548011001</v>
      </c>
      <c r="H34" s="2">
        <v>9.0177348711680505</v>
      </c>
      <c r="I34" s="2">
        <v>0.19837581089620601</v>
      </c>
      <c r="J34" s="2">
        <v>11.1950572467776</v>
      </c>
      <c r="K34" s="2">
        <v>0</v>
      </c>
      <c r="L34" s="2">
        <v>0</v>
      </c>
      <c r="M34" s="2">
        <v>1.4217142460433101</v>
      </c>
      <c r="N34" s="2">
        <v>0.39173493327541198</v>
      </c>
      <c r="O34" s="2">
        <v>0</v>
      </c>
      <c r="P34" s="2">
        <v>0</v>
      </c>
      <c r="Q34" s="3">
        <v>1.82</v>
      </c>
      <c r="R34" s="3">
        <v>0</v>
      </c>
      <c r="S34" s="3">
        <v>0</v>
      </c>
      <c r="T34" s="3">
        <v>0.109372638129159</v>
      </c>
      <c r="U34" s="3">
        <v>0</v>
      </c>
      <c r="W34" s="3">
        <v>1.68</v>
      </c>
      <c r="X34" s="3">
        <v>1.73</v>
      </c>
      <c r="Y34" s="3">
        <v>1.82</v>
      </c>
      <c r="Z34">
        <v>1.88</v>
      </c>
      <c r="AA34" t="s">
        <v>25</v>
      </c>
      <c r="AC34" t="s">
        <v>26</v>
      </c>
      <c r="AF34" s="1">
        <v>3250</v>
      </c>
      <c r="AG34" s="1" t="s">
        <v>33</v>
      </c>
      <c r="AH34" s="2">
        <v>48.219419545329998</v>
      </c>
      <c r="AI34" s="2">
        <v>0.84067173089493097</v>
      </c>
      <c r="AJ34" s="2">
        <v>11.650426244954399</v>
      </c>
      <c r="AK34" s="2">
        <v>0</v>
      </c>
      <c r="AL34" s="2">
        <v>13.612161548011001</v>
      </c>
      <c r="AM34" s="2">
        <v>9.0177348711680505</v>
      </c>
      <c r="AN34" s="2">
        <v>0.19837581089620601</v>
      </c>
      <c r="AO34" s="2">
        <v>11.1950572467776</v>
      </c>
      <c r="AP34" s="2">
        <v>0</v>
      </c>
      <c r="AQ34" s="2">
        <v>0</v>
      </c>
      <c r="AR34" s="2">
        <v>1.4217142460433101</v>
      </c>
      <c r="AS34" s="2">
        <v>0.39173493327541198</v>
      </c>
      <c r="AT34" s="2">
        <v>0</v>
      </c>
      <c r="AU34" s="2">
        <v>0</v>
      </c>
      <c r="AV34" s="9">
        <v>1.88</v>
      </c>
      <c r="AW34" s="3">
        <v>0</v>
      </c>
      <c r="AX34" s="3">
        <v>0</v>
      </c>
      <c r="AY34" s="3">
        <v>0.109372638129159</v>
      </c>
      <c r="AZ34" s="3">
        <v>0</v>
      </c>
    </row>
    <row r="35" spans="1:52" x14ac:dyDescent="0.25">
      <c r="A35" s="1">
        <v>3350</v>
      </c>
      <c r="B35" s="1" t="s">
        <v>34</v>
      </c>
      <c r="C35" s="2">
        <v>48.044651629739498</v>
      </c>
      <c r="D35" s="2">
        <v>0.84674604429070899</v>
      </c>
      <c r="E35" s="2">
        <v>11.910085095727601</v>
      </c>
      <c r="F35" s="2">
        <v>0</v>
      </c>
      <c r="G35" s="2">
        <v>12.946077413647201</v>
      </c>
      <c r="H35" s="2">
        <v>8.9035915318391492</v>
      </c>
      <c r="I35" s="2">
        <v>0.191819801219831</v>
      </c>
      <c r="J35" s="2">
        <v>10.94289564306</v>
      </c>
      <c r="K35" s="2">
        <v>0</v>
      </c>
      <c r="L35" s="2">
        <v>0</v>
      </c>
      <c r="M35" s="2">
        <v>1.5163266297488001</v>
      </c>
      <c r="N35" s="2">
        <v>0.44295798355141902</v>
      </c>
      <c r="O35" s="2">
        <v>0</v>
      </c>
      <c r="P35" s="2">
        <v>0</v>
      </c>
      <c r="Q35" s="3">
        <v>1.83</v>
      </c>
      <c r="R35" s="3">
        <v>0</v>
      </c>
      <c r="S35" s="3">
        <v>0</v>
      </c>
      <c r="T35" s="3">
        <v>0.10906706861990199</v>
      </c>
      <c r="U35" s="3">
        <v>0</v>
      </c>
      <c r="W35" s="3">
        <v>1.72</v>
      </c>
      <c r="X35" s="3">
        <v>1.75</v>
      </c>
      <c r="Y35" s="3">
        <v>1.83</v>
      </c>
      <c r="Z35">
        <v>1.82</v>
      </c>
      <c r="AA35" t="s">
        <v>26</v>
      </c>
      <c r="AC35" t="s">
        <v>25</v>
      </c>
      <c r="AF35" s="1">
        <v>3350</v>
      </c>
      <c r="AG35" s="1" t="s">
        <v>33</v>
      </c>
      <c r="AH35" s="2">
        <v>48.044651629739498</v>
      </c>
      <c r="AI35" s="2">
        <v>0.84674604429070899</v>
      </c>
      <c r="AJ35" s="2">
        <v>11.910085095727601</v>
      </c>
      <c r="AK35" s="2">
        <v>0</v>
      </c>
      <c r="AL35" s="2">
        <v>12.946077413647201</v>
      </c>
      <c r="AM35" s="2">
        <v>8.9035915318391492</v>
      </c>
      <c r="AN35" s="2">
        <v>0.191819801219831</v>
      </c>
      <c r="AO35" s="2">
        <v>10.94289564306</v>
      </c>
      <c r="AP35" s="2">
        <v>0</v>
      </c>
      <c r="AQ35" s="2">
        <v>0</v>
      </c>
      <c r="AR35" s="2">
        <v>1.5163266297488001</v>
      </c>
      <c r="AS35" s="2">
        <v>0.44295798355141902</v>
      </c>
      <c r="AT35" s="2">
        <v>0</v>
      </c>
      <c r="AU35" s="2">
        <v>0</v>
      </c>
      <c r="AV35" s="9">
        <v>1.82</v>
      </c>
      <c r="AW35" s="3">
        <v>0</v>
      </c>
      <c r="AX35" s="3">
        <v>0</v>
      </c>
      <c r="AY35" s="3">
        <v>0.10906706861990199</v>
      </c>
      <c r="AZ35" s="3">
        <v>0</v>
      </c>
    </row>
    <row r="36" spans="1:52" x14ac:dyDescent="0.25">
      <c r="A36" s="1">
        <v>3450</v>
      </c>
      <c r="B36" s="1" t="s">
        <v>34</v>
      </c>
      <c r="C36" s="2">
        <v>48.079238276698199</v>
      </c>
      <c r="D36" s="2">
        <v>0.89313834248739499</v>
      </c>
      <c r="E36" s="2">
        <v>11.767938782950701</v>
      </c>
      <c r="F36" s="2">
        <v>0</v>
      </c>
      <c r="G36" s="2">
        <v>12.587143039863699</v>
      </c>
      <c r="H36" s="2">
        <v>8.9291278672873595</v>
      </c>
      <c r="I36" s="2">
        <v>0.193804469787307</v>
      </c>
      <c r="J36" s="2">
        <v>11.1410138157581</v>
      </c>
      <c r="K36" s="2">
        <v>0</v>
      </c>
      <c r="L36" s="2">
        <v>0</v>
      </c>
      <c r="M36" s="2">
        <v>1.58394974182291</v>
      </c>
      <c r="N36" s="2">
        <v>0.437227583409318</v>
      </c>
      <c r="O36" s="2">
        <v>0</v>
      </c>
      <c r="P36" s="2">
        <v>0</v>
      </c>
      <c r="Q36" s="3">
        <v>1.8</v>
      </c>
      <c r="R36" s="3">
        <v>0</v>
      </c>
      <c r="S36" s="3">
        <v>0</v>
      </c>
      <c r="T36" s="3">
        <v>0.10581509320212901</v>
      </c>
      <c r="U36" s="3">
        <v>0</v>
      </c>
      <c r="W36" s="3">
        <v>1.7</v>
      </c>
      <c r="X36" s="3">
        <v>1.75</v>
      </c>
      <c r="Y36" s="3">
        <v>1.8</v>
      </c>
      <c r="Z36">
        <v>1.8</v>
      </c>
      <c r="AA36" t="s">
        <v>26</v>
      </c>
      <c r="AC36" t="s">
        <v>25</v>
      </c>
      <c r="AF36" s="1">
        <v>3450</v>
      </c>
      <c r="AG36" s="1" t="s">
        <v>33</v>
      </c>
      <c r="AH36" s="2">
        <v>48.079238276698199</v>
      </c>
      <c r="AI36" s="2">
        <v>0.89313834248739499</v>
      </c>
      <c r="AJ36" s="2">
        <v>11.767938782950701</v>
      </c>
      <c r="AK36" s="2">
        <v>0</v>
      </c>
      <c r="AL36" s="2">
        <v>12.587143039863699</v>
      </c>
      <c r="AM36" s="2">
        <v>8.9291278672873595</v>
      </c>
      <c r="AN36" s="2">
        <v>0.193804469787307</v>
      </c>
      <c r="AO36" s="2">
        <v>11.1410138157581</v>
      </c>
      <c r="AP36" s="2">
        <v>0</v>
      </c>
      <c r="AQ36" s="2">
        <v>0</v>
      </c>
      <c r="AR36" s="2">
        <v>1.58394974182291</v>
      </c>
      <c r="AS36" s="2">
        <v>0.437227583409318</v>
      </c>
      <c r="AT36" s="2">
        <v>0</v>
      </c>
      <c r="AU36" s="2">
        <v>0</v>
      </c>
      <c r="AV36" s="9">
        <v>1.8</v>
      </c>
      <c r="AW36" s="3">
        <v>0</v>
      </c>
      <c r="AX36" s="3">
        <v>0</v>
      </c>
      <c r="AY36" s="3">
        <v>0.10581509320212901</v>
      </c>
      <c r="AZ36" s="3">
        <v>0</v>
      </c>
    </row>
    <row r="37" spans="1:52" x14ac:dyDescent="0.25">
      <c r="A37" s="1">
        <v>3550</v>
      </c>
      <c r="B37" s="1" t="s">
        <v>34</v>
      </c>
      <c r="C37" s="2">
        <v>48.478780049980301</v>
      </c>
      <c r="D37" s="2">
        <v>0.92944612312388397</v>
      </c>
      <c r="E37" s="2">
        <v>12.5835837011882</v>
      </c>
      <c r="F37" s="2">
        <v>0</v>
      </c>
      <c r="G37" s="2">
        <v>11.1497761708623</v>
      </c>
      <c r="H37" s="2">
        <v>8.9254778708447695</v>
      </c>
      <c r="I37" s="2">
        <v>0.195807117978891</v>
      </c>
      <c r="J37" s="2">
        <v>11.274579888775399</v>
      </c>
      <c r="K37" s="2">
        <v>0</v>
      </c>
      <c r="L37" s="2">
        <v>0</v>
      </c>
      <c r="M37" s="2">
        <v>1.7960629045316301</v>
      </c>
      <c r="N37" s="2">
        <v>0.51222128406744105</v>
      </c>
      <c r="O37" s="2">
        <v>0</v>
      </c>
      <c r="P37" s="2">
        <v>0</v>
      </c>
      <c r="Q37" s="3">
        <v>1.78</v>
      </c>
      <c r="R37" s="3">
        <v>0</v>
      </c>
      <c r="S37" s="3">
        <v>0</v>
      </c>
      <c r="T37" s="3">
        <v>0.113038824897694</v>
      </c>
      <c r="U37" s="3">
        <v>0</v>
      </c>
      <c r="W37" s="3">
        <v>1.7</v>
      </c>
      <c r="X37" s="3">
        <v>1.73</v>
      </c>
      <c r="Y37" s="3">
        <v>1.78</v>
      </c>
      <c r="Z37">
        <v>1.78</v>
      </c>
      <c r="AA37" t="s">
        <v>26</v>
      </c>
      <c r="AC37" t="s">
        <v>26</v>
      </c>
      <c r="AF37" s="1">
        <v>3550</v>
      </c>
      <c r="AG37" s="1" t="s">
        <v>33</v>
      </c>
      <c r="AH37" s="2">
        <v>48.478780049980301</v>
      </c>
      <c r="AI37" s="2">
        <v>0.92944612312388397</v>
      </c>
      <c r="AJ37" s="2">
        <v>12.5835837011882</v>
      </c>
      <c r="AK37" s="2">
        <v>0</v>
      </c>
      <c r="AL37" s="2">
        <v>11.1497761708623</v>
      </c>
      <c r="AM37" s="2">
        <v>8.9254778708447695</v>
      </c>
      <c r="AN37" s="2">
        <v>0.195807117978891</v>
      </c>
      <c r="AO37" s="2">
        <v>11.274579888775399</v>
      </c>
      <c r="AP37" s="2">
        <v>0</v>
      </c>
      <c r="AQ37" s="2">
        <v>0</v>
      </c>
      <c r="AR37" s="2">
        <v>1.7960629045316301</v>
      </c>
      <c r="AS37" s="2">
        <v>0.51222128406744105</v>
      </c>
      <c r="AT37" s="2">
        <v>0</v>
      </c>
      <c r="AU37" s="2">
        <v>0</v>
      </c>
      <c r="AV37" s="9">
        <v>1.78</v>
      </c>
      <c r="AW37" s="3">
        <v>0</v>
      </c>
      <c r="AX37" s="3">
        <v>0</v>
      </c>
      <c r="AY37" s="3">
        <v>0.113038824897694</v>
      </c>
      <c r="AZ37" s="3">
        <v>0</v>
      </c>
    </row>
    <row r="38" spans="1:52" x14ac:dyDescent="0.25">
      <c r="A38" s="1">
        <v>3650</v>
      </c>
      <c r="B38" s="1" t="s">
        <v>34</v>
      </c>
      <c r="C38" s="2">
        <v>48.1822839750021</v>
      </c>
      <c r="D38" s="2">
        <v>0.83057432013835497</v>
      </c>
      <c r="E38" s="2">
        <v>12.204538663522399</v>
      </c>
      <c r="F38" s="2">
        <v>0</v>
      </c>
      <c r="G38" s="2">
        <v>12.593775704216201</v>
      </c>
      <c r="H38" s="2">
        <v>9.13616260117408</v>
      </c>
      <c r="I38" s="2">
        <v>0.199614816835369</v>
      </c>
      <c r="J38" s="2">
        <v>11.693025694826501</v>
      </c>
      <c r="K38" s="2">
        <v>0</v>
      </c>
      <c r="L38" s="2">
        <v>0</v>
      </c>
      <c r="M38" s="2">
        <v>1.40464501445364</v>
      </c>
      <c r="N38" s="2">
        <v>0.50845687071010004</v>
      </c>
      <c r="O38" s="2">
        <v>0</v>
      </c>
      <c r="P38" s="2">
        <v>0</v>
      </c>
      <c r="Q38" s="3">
        <v>1.82</v>
      </c>
      <c r="R38" s="3">
        <v>0</v>
      </c>
      <c r="S38" s="3">
        <v>0</v>
      </c>
      <c r="T38" s="3">
        <v>0.10720791828583701</v>
      </c>
      <c r="U38" s="3">
        <v>0</v>
      </c>
      <c r="W38" s="3">
        <v>1.68</v>
      </c>
      <c r="X38" s="3">
        <v>1.76</v>
      </c>
      <c r="Y38" s="3">
        <v>1.82</v>
      </c>
      <c r="Z38">
        <v>1.82</v>
      </c>
      <c r="AA38" t="s">
        <v>26</v>
      </c>
      <c r="AC38" t="s">
        <v>25</v>
      </c>
      <c r="AF38" s="1">
        <v>3650</v>
      </c>
      <c r="AG38" s="1" t="s">
        <v>33</v>
      </c>
      <c r="AH38" s="2">
        <v>48.1822839750021</v>
      </c>
      <c r="AI38" s="2">
        <v>0.83057432013835497</v>
      </c>
      <c r="AJ38" s="2">
        <v>12.204538663522399</v>
      </c>
      <c r="AK38" s="2">
        <v>0</v>
      </c>
      <c r="AL38" s="2">
        <v>12.593775704216201</v>
      </c>
      <c r="AM38" s="2">
        <v>9.13616260117408</v>
      </c>
      <c r="AN38" s="2">
        <v>0.199614816835369</v>
      </c>
      <c r="AO38" s="2">
        <v>11.693025694826501</v>
      </c>
      <c r="AP38" s="2">
        <v>0</v>
      </c>
      <c r="AQ38" s="2">
        <v>0</v>
      </c>
      <c r="AR38" s="2">
        <v>1.40464501445364</v>
      </c>
      <c r="AS38" s="2">
        <v>0.50845687071010004</v>
      </c>
      <c r="AT38" s="2">
        <v>0</v>
      </c>
      <c r="AU38" s="2">
        <v>0</v>
      </c>
      <c r="AV38" s="9">
        <v>1.82</v>
      </c>
      <c r="AW38" s="3">
        <v>0</v>
      </c>
      <c r="AX38" s="3">
        <v>0</v>
      </c>
      <c r="AY38" s="3">
        <v>0.10720791828583701</v>
      </c>
      <c r="AZ38" s="3">
        <v>0</v>
      </c>
    </row>
    <row r="39" spans="1:52" x14ac:dyDescent="0.25">
      <c r="A39" s="1">
        <v>3750</v>
      </c>
      <c r="B39" s="1" t="s">
        <v>34</v>
      </c>
      <c r="C39" s="2">
        <v>48.517291409857897</v>
      </c>
      <c r="D39" s="2">
        <v>0.80209746578440699</v>
      </c>
      <c r="E39" s="2">
        <v>12.116483834236799</v>
      </c>
      <c r="F39" s="2">
        <v>0</v>
      </c>
      <c r="G39" s="2">
        <v>11.757099483659699</v>
      </c>
      <c r="H39" s="2">
        <v>9.6156015559598096</v>
      </c>
      <c r="I39" s="2">
        <v>0.22540623768899801</v>
      </c>
      <c r="J39" s="2">
        <v>12.966964690589201</v>
      </c>
      <c r="K39" s="2">
        <v>0</v>
      </c>
      <c r="L39" s="2">
        <v>0</v>
      </c>
      <c r="M39" s="2">
        <v>1.3158039469227001</v>
      </c>
      <c r="N39" s="2">
        <v>0.58976088889852196</v>
      </c>
      <c r="O39" s="2">
        <v>0</v>
      </c>
      <c r="P39" s="2">
        <v>0</v>
      </c>
      <c r="Q39" s="3">
        <v>1.8</v>
      </c>
      <c r="R39" s="3">
        <v>0</v>
      </c>
      <c r="S39" s="3">
        <v>0</v>
      </c>
      <c r="T39" s="3">
        <v>9.3906981192791894E-2</v>
      </c>
      <c r="U39" s="3">
        <v>0</v>
      </c>
      <c r="W39" s="3">
        <v>1.63</v>
      </c>
      <c r="X39" s="3">
        <v>1.7</v>
      </c>
      <c r="Y39" s="3">
        <v>1.8</v>
      </c>
      <c r="Z39">
        <v>1.82</v>
      </c>
      <c r="AA39" t="s">
        <v>25</v>
      </c>
      <c r="AC39" t="s">
        <v>26</v>
      </c>
      <c r="AF39" s="1">
        <v>3750</v>
      </c>
      <c r="AG39" s="1" t="s">
        <v>33</v>
      </c>
      <c r="AH39" s="2">
        <v>48.517291409857897</v>
      </c>
      <c r="AI39" s="2">
        <v>0.80209746578440699</v>
      </c>
      <c r="AJ39" s="2">
        <v>12.116483834236799</v>
      </c>
      <c r="AK39" s="2">
        <v>0</v>
      </c>
      <c r="AL39" s="2">
        <v>11.757099483659699</v>
      </c>
      <c r="AM39" s="2">
        <v>9.6156015559598096</v>
      </c>
      <c r="AN39" s="2">
        <v>0.22540623768899801</v>
      </c>
      <c r="AO39" s="2">
        <v>12.966964690589201</v>
      </c>
      <c r="AP39" s="2">
        <v>0</v>
      </c>
      <c r="AQ39" s="2">
        <v>0</v>
      </c>
      <c r="AR39" s="2">
        <v>1.3158039469227001</v>
      </c>
      <c r="AS39" s="2">
        <v>0.58976088889852196</v>
      </c>
      <c r="AT39" s="2">
        <v>0</v>
      </c>
      <c r="AU39" s="2">
        <v>0</v>
      </c>
      <c r="AV39" s="9">
        <v>1.82</v>
      </c>
      <c r="AW39" s="3">
        <v>0</v>
      </c>
      <c r="AX39" s="3">
        <v>0</v>
      </c>
      <c r="AY39" s="3">
        <v>9.3906981192791894E-2</v>
      </c>
      <c r="AZ39" s="3">
        <v>0</v>
      </c>
    </row>
    <row r="40" spans="1:52" x14ac:dyDescent="0.25">
      <c r="A40" s="1">
        <v>3850</v>
      </c>
      <c r="B40" s="1" t="s">
        <v>34</v>
      </c>
      <c r="C40" s="2">
        <v>48.486366389409902</v>
      </c>
      <c r="D40" s="2">
        <v>0.76031735376154896</v>
      </c>
      <c r="E40" s="2">
        <v>12.6716166224908</v>
      </c>
      <c r="F40" s="2">
        <v>0</v>
      </c>
      <c r="G40" s="2">
        <v>11.901709495557</v>
      </c>
      <c r="H40" s="2">
        <v>9.3399647847621594</v>
      </c>
      <c r="I40" s="2">
        <v>0.215230287508969</v>
      </c>
      <c r="J40" s="2">
        <v>12.3975452616908</v>
      </c>
      <c r="K40" s="2">
        <v>0</v>
      </c>
      <c r="L40" s="2">
        <v>0</v>
      </c>
      <c r="M40" s="2">
        <v>1.54469405796135</v>
      </c>
      <c r="N40" s="2">
        <v>0.54767461930766304</v>
      </c>
      <c r="O40" s="2">
        <v>0</v>
      </c>
      <c r="P40" s="2">
        <v>0</v>
      </c>
      <c r="Q40" s="3">
        <v>1.82</v>
      </c>
      <c r="R40" s="3">
        <v>0</v>
      </c>
      <c r="S40" s="3">
        <v>0</v>
      </c>
      <c r="T40" s="3">
        <v>0.10675886888374</v>
      </c>
      <c r="U40" s="3">
        <v>0</v>
      </c>
      <c r="W40" s="3">
        <v>1.66</v>
      </c>
      <c r="X40" s="3">
        <v>1.72</v>
      </c>
      <c r="Y40" s="3">
        <v>1.82</v>
      </c>
      <c r="Z40">
        <v>1.84</v>
      </c>
      <c r="AA40" t="s">
        <v>25</v>
      </c>
      <c r="AC40" t="s">
        <v>26</v>
      </c>
      <c r="AF40" s="1">
        <v>3850</v>
      </c>
      <c r="AG40" s="1" t="s">
        <v>33</v>
      </c>
      <c r="AH40" s="2">
        <v>48.486366389409902</v>
      </c>
      <c r="AI40" s="2">
        <v>0.76031735376154896</v>
      </c>
      <c r="AJ40" s="2">
        <v>12.6716166224908</v>
      </c>
      <c r="AK40" s="2">
        <v>0</v>
      </c>
      <c r="AL40" s="2">
        <v>11.901709495557</v>
      </c>
      <c r="AM40" s="2">
        <v>9.3399647847621594</v>
      </c>
      <c r="AN40" s="2">
        <v>0.215230287508969</v>
      </c>
      <c r="AO40" s="2">
        <v>12.3975452616908</v>
      </c>
      <c r="AP40" s="2">
        <v>0</v>
      </c>
      <c r="AQ40" s="2">
        <v>0</v>
      </c>
      <c r="AR40" s="2">
        <v>1.54469405796135</v>
      </c>
      <c r="AS40" s="2">
        <v>0.54767461930766304</v>
      </c>
      <c r="AT40" s="2">
        <v>0</v>
      </c>
      <c r="AU40" s="2">
        <v>0</v>
      </c>
      <c r="AV40" s="9">
        <v>1.84</v>
      </c>
      <c r="AW40" s="3">
        <v>0</v>
      </c>
      <c r="AX40" s="3">
        <v>0</v>
      </c>
      <c r="AY40" s="3">
        <v>0.10675886888374</v>
      </c>
      <c r="AZ4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D034-3313-4E02-9CE2-882B1FE8A0FD}">
  <dimension ref="A1:AO40"/>
  <sheetViews>
    <sheetView workbookViewId="0">
      <pane xSplit="1" ySplit="1" topLeftCell="Y5" activePane="bottomRight" state="frozen"/>
      <selection pane="topRight" activeCell="B1" sqref="B1"/>
      <selection pane="bottomLeft" activeCell="A2" sqref="A2"/>
      <selection pane="bottomRight" activeCell="AO2" sqref="AO2:AO40"/>
    </sheetView>
  </sheetViews>
  <sheetFormatPr defaultRowHeight="15" x14ac:dyDescent="0.25"/>
  <cols>
    <col min="1" max="1" width="11.28515625" style="1" customWidth="1"/>
    <col min="2" max="2" width="37.140625" style="1" customWidth="1"/>
    <col min="3" max="16" width="9.140625" style="1"/>
    <col min="17" max="21" width="9.140625" style="5"/>
    <col min="23" max="23" width="9.140625" style="5"/>
    <col min="31" max="31" width="9.140625" style="1"/>
    <col min="37" max="37" width="9.140625" style="8"/>
    <col min="41" max="41" width="9.140625" style="12"/>
  </cols>
  <sheetData>
    <row r="1" spans="1:41" x14ac:dyDescent="0.25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W1" s="5" t="s">
        <v>14</v>
      </c>
      <c r="AK1" s="8" t="s">
        <v>38</v>
      </c>
      <c r="AO1" s="12" t="s">
        <v>50</v>
      </c>
    </row>
    <row r="2" spans="1:41" x14ac:dyDescent="0.25">
      <c r="A2" s="1">
        <v>50</v>
      </c>
      <c r="B2" s="1" t="s">
        <v>33</v>
      </c>
      <c r="C2" s="2">
        <v>47.722229100942897</v>
      </c>
      <c r="D2" s="2">
        <v>1.9138344098126501</v>
      </c>
      <c r="E2" s="2">
        <v>15.0691754872466</v>
      </c>
      <c r="F2" s="2">
        <v>0</v>
      </c>
      <c r="G2" s="2">
        <v>7.5506764894670804</v>
      </c>
      <c r="H2" s="2">
        <v>9.7315071274137299</v>
      </c>
      <c r="I2" s="2">
        <v>0.17915243026590799</v>
      </c>
      <c r="J2" s="2">
        <v>10.584399136411401</v>
      </c>
      <c r="K2" s="2">
        <v>0</v>
      </c>
      <c r="L2" s="2">
        <v>0</v>
      </c>
      <c r="M2" s="2">
        <v>2.97237842633545</v>
      </c>
      <c r="N2" s="2">
        <v>1.4183240019868799</v>
      </c>
      <c r="O2" s="2">
        <v>0</v>
      </c>
      <c r="P2" s="2">
        <v>0</v>
      </c>
      <c r="Q2" s="3">
        <v>1.44</v>
      </c>
      <c r="R2" s="3">
        <v>0</v>
      </c>
      <c r="S2" s="3">
        <v>0</v>
      </c>
      <c r="T2" s="3">
        <v>0.50383915242335697</v>
      </c>
      <c r="U2" s="3">
        <v>0</v>
      </c>
      <c r="W2" s="3">
        <v>1.44</v>
      </c>
      <c r="X2" t="s">
        <v>24</v>
      </c>
      <c r="Y2" s="3">
        <v>1.64</v>
      </c>
      <c r="Z2" t="s">
        <v>24</v>
      </c>
      <c r="AA2" s="1">
        <v>1.66</v>
      </c>
      <c r="AB2" t="s">
        <v>37</v>
      </c>
      <c r="AC2" s="1">
        <v>1.68</v>
      </c>
      <c r="AD2" t="s">
        <v>24</v>
      </c>
      <c r="AE2" s="1">
        <f>AC2+0.02</f>
        <v>1.7</v>
      </c>
      <c r="AF2" t="s">
        <v>24</v>
      </c>
      <c r="AG2" s="1">
        <v>1.72</v>
      </c>
      <c r="AH2" t="s">
        <v>24</v>
      </c>
      <c r="AI2" s="1">
        <v>1.66</v>
      </c>
      <c r="AJ2" t="s">
        <v>24</v>
      </c>
      <c r="AK2" s="9">
        <v>1.64</v>
      </c>
      <c r="AO2" s="12">
        <v>3.2</v>
      </c>
    </row>
    <row r="3" spans="1:41" x14ac:dyDescent="0.25">
      <c r="A3" s="1">
        <v>150</v>
      </c>
      <c r="B3" s="1" t="s">
        <v>33</v>
      </c>
      <c r="C3" s="2">
        <v>47.9328832715224</v>
      </c>
      <c r="D3" s="2">
        <v>1.55513526877027</v>
      </c>
      <c r="E3" s="2">
        <v>15.0646167810816</v>
      </c>
      <c r="F3" s="2">
        <v>0</v>
      </c>
      <c r="G3" s="2">
        <v>7.8874972516654198</v>
      </c>
      <c r="H3" s="2">
        <v>9.9699228304352303</v>
      </c>
      <c r="I3" s="2">
        <v>0.18051787573415901</v>
      </c>
      <c r="J3" s="2">
        <v>10.527754689209599</v>
      </c>
      <c r="K3" s="2">
        <v>0</v>
      </c>
      <c r="L3" s="2">
        <v>0</v>
      </c>
      <c r="M3" s="2">
        <v>2.6239664617295602</v>
      </c>
      <c r="N3" s="2">
        <v>1.0298348104542401</v>
      </c>
      <c r="O3" s="2">
        <v>0</v>
      </c>
      <c r="P3" s="2">
        <v>0</v>
      </c>
      <c r="Q3" s="3">
        <v>1.5</v>
      </c>
      <c r="R3" s="3">
        <v>0</v>
      </c>
      <c r="S3" s="3">
        <v>0</v>
      </c>
      <c r="T3" s="3">
        <v>0.30370360137070301</v>
      </c>
      <c r="U3" s="3">
        <v>0</v>
      </c>
      <c r="W3" s="3">
        <v>1.5</v>
      </c>
      <c r="X3" t="s">
        <v>25</v>
      </c>
      <c r="Y3" s="3">
        <v>1.7</v>
      </c>
      <c r="Z3" t="s">
        <v>25</v>
      </c>
      <c r="AA3" s="2">
        <v>1.75</v>
      </c>
      <c r="AB3" t="s">
        <v>25</v>
      </c>
      <c r="AC3" s="1">
        <v>1.77</v>
      </c>
      <c r="AD3" t="s">
        <v>25</v>
      </c>
      <c r="AE3" s="1">
        <f t="shared" ref="AE3:AE15" si="0">AC3+0.02</f>
        <v>1.79</v>
      </c>
      <c r="AF3" t="s">
        <v>25</v>
      </c>
      <c r="AG3" s="1">
        <v>1.81</v>
      </c>
      <c r="AH3" t="s">
        <v>25</v>
      </c>
      <c r="AI3" s="2">
        <v>1.75</v>
      </c>
      <c r="AJ3" t="s">
        <v>25</v>
      </c>
      <c r="AK3" s="9">
        <v>1.7</v>
      </c>
      <c r="AO3" s="12">
        <v>3.2</v>
      </c>
    </row>
    <row r="4" spans="1:41" x14ac:dyDescent="0.25">
      <c r="A4" s="1">
        <v>250</v>
      </c>
      <c r="B4" s="1" t="s">
        <v>33</v>
      </c>
      <c r="C4" s="2">
        <v>47.457617053666503</v>
      </c>
      <c r="D4" s="2">
        <v>1.8494223787700601</v>
      </c>
      <c r="E4" s="2">
        <v>14.3675167419192</v>
      </c>
      <c r="F4" s="2">
        <v>0</v>
      </c>
      <c r="G4" s="2">
        <v>7.9903845069232098</v>
      </c>
      <c r="H4" s="2">
        <v>9.2803859013001802</v>
      </c>
      <c r="I4" s="2">
        <v>0.187222202282425</v>
      </c>
      <c r="J4" s="2">
        <v>11.0902052568351</v>
      </c>
      <c r="K4" s="2">
        <v>0</v>
      </c>
      <c r="L4" s="2">
        <v>0</v>
      </c>
      <c r="M4" s="2">
        <v>2.6542336629538901</v>
      </c>
      <c r="N4" s="2">
        <v>0.91946259626653903</v>
      </c>
      <c r="O4" s="2">
        <v>0</v>
      </c>
      <c r="P4" s="2">
        <v>0</v>
      </c>
      <c r="Q4" s="3">
        <v>1.56</v>
      </c>
      <c r="R4" s="3">
        <v>0</v>
      </c>
      <c r="S4" s="3">
        <v>0</v>
      </c>
      <c r="T4" s="3">
        <v>0.30373113382877498</v>
      </c>
      <c r="U4" s="3">
        <v>0</v>
      </c>
      <c r="W4" s="3">
        <v>1.56</v>
      </c>
      <c r="X4" t="s">
        <v>25</v>
      </c>
      <c r="Y4" s="3">
        <v>1.76</v>
      </c>
      <c r="Z4" t="s">
        <v>25</v>
      </c>
      <c r="AA4" s="2">
        <v>1.81</v>
      </c>
      <c r="AB4" t="s">
        <v>25</v>
      </c>
      <c r="AC4" s="1">
        <v>1.83</v>
      </c>
      <c r="AD4" t="s">
        <v>25</v>
      </c>
      <c r="AE4" s="1">
        <f t="shared" si="0"/>
        <v>1.85</v>
      </c>
      <c r="AF4" t="s">
        <v>25</v>
      </c>
      <c r="AG4" s="1">
        <v>1.87</v>
      </c>
      <c r="AH4" t="s">
        <v>25</v>
      </c>
      <c r="AI4" s="2">
        <v>1.76</v>
      </c>
      <c r="AJ4" t="s">
        <v>25</v>
      </c>
      <c r="AK4" s="9">
        <v>1.76</v>
      </c>
      <c r="AO4" s="12">
        <v>3.2</v>
      </c>
    </row>
    <row r="5" spans="1:41" x14ac:dyDescent="0.25">
      <c r="A5" s="1">
        <v>350</v>
      </c>
      <c r="B5" s="1" t="s">
        <v>33</v>
      </c>
      <c r="C5" s="2">
        <v>47.754581698945699</v>
      </c>
      <c r="D5" s="2">
        <v>1.62084471041096</v>
      </c>
      <c r="E5" s="2">
        <v>16.013484777043999</v>
      </c>
      <c r="F5" s="2">
        <v>0</v>
      </c>
      <c r="G5" s="2">
        <v>6.8448664576498803</v>
      </c>
      <c r="H5" s="2">
        <v>8.7129076259132994</v>
      </c>
      <c r="I5" s="2">
        <v>0.204026755586491</v>
      </c>
      <c r="J5" s="2">
        <v>10.1834442823851</v>
      </c>
      <c r="K5" s="2">
        <v>0</v>
      </c>
      <c r="L5" s="2">
        <v>0</v>
      </c>
      <c r="M5" s="2">
        <v>2.8382982927197</v>
      </c>
      <c r="N5" s="2">
        <v>1.28757318772124</v>
      </c>
      <c r="O5" s="2">
        <v>0</v>
      </c>
      <c r="P5" s="2">
        <v>0</v>
      </c>
      <c r="Q5" s="3">
        <v>1.45</v>
      </c>
      <c r="R5" s="3">
        <v>0</v>
      </c>
      <c r="S5" s="3">
        <v>0</v>
      </c>
      <c r="T5" s="3">
        <v>0.33354040643781102</v>
      </c>
      <c r="U5" s="3">
        <v>0</v>
      </c>
      <c r="W5" s="3">
        <v>1.45</v>
      </c>
      <c r="X5" t="s">
        <v>25</v>
      </c>
      <c r="Y5" s="3">
        <v>1.65</v>
      </c>
      <c r="Z5" t="s">
        <v>25</v>
      </c>
      <c r="AA5" s="2">
        <v>1.7</v>
      </c>
      <c r="AB5" t="s">
        <v>25</v>
      </c>
      <c r="AC5" s="1">
        <v>1.72</v>
      </c>
      <c r="AD5" t="s">
        <v>25</v>
      </c>
      <c r="AE5" s="1">
        <f t="shared" si="0"/>
        <v>1.74</v>
      </c>
      <c r="AF5" t="s">
        <v>25</v>
      </c>
      <c r="AG5" s="1">
        <v>1.76</v>
      </c>
      <c r="AH5" t="s">
        <v>25</v>
      </c>
      <c r="AI5" s="2">
        <v>1.7</v>
      </c>
      <c r="AJ5" t="s">
        <v>25</v>
      </c>
      <c r="AK5" s="9">
        <v>1.65</v>
      </c>
      <c r="AO5" s="12">
        <v>3.2</v>
      </c>
    </row>
    <row r="6" spans="1:41" x14ac:dyDescent="0.25">
      <c r="A6" s="1">
        <v>450</v>
      </c>
      <c r="B6" s="1" t="s">
        <v>33</v>
      </c>
      <c r="C6" s="2">
        <v>47.803206871475901</v>
      </c>
      <c r="D6" s="2">
        <v>1.77162567418067</v>
      </c>
      <c r="E6" s="2">
        <v>15.463520440927599</v>
      </c>
      <c r="F6" s="2">
        <v>0</v>
      </c>
      <c r="G6" s="2">
        <v>6.8812958881645603</v>
      </c>
      <c r="H6" s="2">
        <v>9.3061336460322401</v>
      </c>
      <c r="I6" s="2">
        <v>0.19565724888838801</v>
      </c>
      <c r="J6" s="2">
        <v>10.7042534891151</v>
      </c>
      <c r="K6" s="2">
        <v>0</v>
      </c>
      <c r="L6" s="2">
        <v>0</v>
      </c>
      <c r="M6" s="2">
        <v>2.9223423895123699</v>
      </c>
      <c r="N6" s="2">
        <v>1.01875181062197</v>
      </c>
      <c r="O6" s="2">
        <v>0</v>
      </c>
      <c r="P6" s="2">
        <v>0</v>
      </c>
      <c r="Q6" s="3">
        <v>1.44</v>
      </c>
      <c r="R6" s="3">
        <v>0</v>
      </c>
      <c r="S6" s="3">
        <v>0</v>
      </c>
      <c r="T6" s="3">
        <v>0.330144443998869</v>
      </c>
      <c r="U6" s="3">
        <v>0</v>
      </c>
      <c r="W6" s="3">
        <v>1.44</v>
      </c>
      <c r="X6" t="s">
        <v>25</v>
      </c>
      <c r="Y6" s="3">
        <v>1.64</v>
      </c>
      <c r="Z6" t="s">
        <v>25</v>
      </c>
      <c r="AA6" s="2">
        <v>1.69</v>
      </c>
      <c r="AB6" t="s">
        <v>25</v>
      </c>
      <c r="AC6" s="1">
        <v>1.71</v>
      </c>
      <c r="AD6" t="s">
        <v>25</v>
      </c>
      <c r="AE6" s="1">
        <f t="shared" si="0"/>
        <v>1.73</v>
      </c>
      <c r="AF6" t="s">
        <v>25</v>
      </c>
      <c r="AG6" s="1">
        <v>1.75</v>
      </c>
      <c r="AH6" t="s">
        <v>25</v>
      </c>
      <c r="AI6" s="2">
        <v>1.69</v>
      </c>
      <c r="AJ6" t="s">
        <v>25</v>
      </c>
      <c r="AK6" s="9">
        <v>1.64</v>
      </c>
      <c r="AO6" s="12">
        <v>3.2</v>
      </c>
    </row>
    <row r="7" spans="1:41" x14ac:dyDescent="0.25">
      <c r="A7" s="1">
        <v>550</v>
      </c>
      <c r="B7" s="1" t="s">
        <v>33</v>
      </c>
      <c r="C7" s="2">
        <v>48.135104077433198</v>
      </c>
      <c r="D7" s="2">
        <v>1.6871181640644199</v>
      </c>
      <c r="E7" s="2">
        <v>16.452055158537501</v>
      </c>
      <c r="F7" s="2">
        <v>0</v>
      </c>
      <c r="G7" s="2">
        <v>6.4764960622069001</v>
      </c>
      <c r="H7" s="2">
        <v>9.5142056938188801</v>
      </c>
      <c r="I7" s="2">
        <v>0.19404091484375899</v>
      </c>
      <c r="J7" s="2">
        <v>9.9233240662393403</v>
      </c>
      <c r="K7" s="2">
        <v>0</v>
      </c>
      <c r="L7" s="2">
        <v>0</v>
      </c>
      <c r="M7" s="2">
        <v>2.90995913126662</v>
      </c>
      <c r="N7" s="2">
        <v>0.81112916514173405</v>
      </c>
      <c r="O7" s="2">
        <v>0</v>
      </c>
      <c r="P7" s="2">
        <v>0</v>
      </c>
      <c r="Q7" s="3">
        <v>1.38</v>
      </c>
      <c r="R7" s="3">
        <v>0</v>
      </c>
      <c r="S7" s="3">
        <v>0</v>
      </c>
      <c r="T7" s="3">
        <v>0.36120241553174398</v>
      </c>
      <c r="U7" s="3">
        <v>0</v>
      </c>
      <c r="W7" s="3">
        <v>1.38</v>
      </c>
      <c r="X7" t="s">
        <v>25</v>
      </c>
      <c r="Y7" s="3">
        <v>1.5799999999999998</v>
      </c>
      <c r="Z7" t="s">
        <v>25</v>
      </c>
      <c r="AA7" s="2">
        <v>1.63</v>
      </c>
      <c r="AB7" t="s">
        <v>25</v>
      </c>
      <c r="AC7" s="1">
        <v>1.65</v>
      </c>
      <c r="AD7" t="s">
        <v>25</v>
      </c>
      <c r="AE7" s="1">
        <f t="shared" si="0"/>
        <v>1.67</v>
      </c>
      <c r="AF7" t="s">
        <v>25</v>
      </c>
      <c r="AG7" s="1">
        <v>1.69</v>
      </c>
      <c r="AH7" t="s">
        <v>25</v>
      </c>
      <c r="AI7" s="2">
        <v>1.63</v>
      </c>
      <c r="AJ7" t="s">
        <v>25</v>
      </c>
      <c r="AK7" s="9">
        <v>1.5799999999999998</v>
      </c>
      <c r="AO7" s="12">
        <v>3.2</v>
      </c>
    </row>
    <row r="8" spans="1:41" x14ac:dyDescent="0.25">
      <c r="A8" s="1">
        <v>650</v>
      </c>
      <c r="B8" s="1" t="s">
        <v>33</v>
      </c>
      <c r="C8" s="2">
        <v>48.024198927898297</v>
      </c>
      <c r="D8" s="2">
        <v>1.7335346201388599</v>
      </c>
      <c r="E8" s="2">
        <v>15.069309827149199</v>
      </c>
      <c r="F8" s="2">
        <v>0</v>
      </c>
      <c r="G8" s="2">
        <v>7.7509972447719599</v>
      </c>
      <c r="H8" s="2">
        <v>8.8633297275924505</v>
      </c>
      <c r="I8" s="2">
        <v>0.20342436593236701</v>
      </c>
      <c r="J8" s="2">
        <v>11.0592079656458</v>
      </c>
      <c r="K8" s="2">
        <v>0</v>
      </c>
      <c r="L8" s="2">
        <v>0</v>
      </c>
      <c r="M8" s="2">
        <v>2.7110811254214302</v>
      </c>
      <c r="N8" s="2">
        <v>0.95540103870562798</v>
      </c>
      <c r="O8" s="2">
        <v>0</v>
      </c>
      <c r="P8" s="2">
        <v>0</v>
      </c>
      <c r="Q8" s="3">
        <v>1.54</v>
      </c>
      <c r="R8" s="3">
        <v>0</v>
      </c>
      <c r="S8" s="3">
        <v>0</v>
      </c>
      <c r="T8" s="3">
        <v>0.44325988250061699</v>
      </c>
      <c r="U8" s="3">
        <v>0</v>
      </c>
      <c r="W8" s="3">
        <v>1.54</v>
      </c>
      <c r="X8" t="s">
        <v>25</v>
      </c>
      <c r="Y8" s="3">
        <v>1.7</v>
      </c>
      <c r="Z8" t="s">
        <v>25</v>
      </c>
      <c r="AA8" s="2">
        <v>1.75</v>
      </c>
      <c r="AB8" t="s">
        <v>25</v>
      </c>
      <c r="AC8" s="1">
        <v>1.77</v>
      </c>
      <c r="AD8" t="s">
        <v>25</v>
      </c>
      <c r="AE8" s="1">
        <f t="shared" si="0"/>
        <v>1.79</v>
      </c>
      <c r="AF8" t="s">
        <v>25</v>
      </c>
      <c r="AG8" s="1">
        <v>1.81</v>
      </c>
      <c r="AH8" t="s">
        <v>25</v>
      </c>
      <c r="AI8" s="2">
        <v>1.75</v>
      </c>
      <c r="AJ8" t="s">
        <v>25</v>
      </c>
      <c r="AK8" s="9">
        <v>1.7</v>
      </c>
      <c r="AO8" s="12">
        <v>3.2</v>
      </c>
    </row>
    <row r="9" spans="1:41" x14ac:dyDescent="0.25">
      <c r="A9" s="1">
        <v>750</v>
      </c>
      <c r="B9" s="1" t="s">
        <v>33</v>
      </c>
      <c r="C9" s="2">
        <v>47.890798676820403</v>
      </c>
      <c r="D9" s="2">
        <v>1.6800367850331701</v>
      </c>
      <c r="E9" s="2">
        <v>14.5369186461404</v>
      </c>
      <c r="F9" s="2">
        <v>0</v>
      </c>
      <c r="G9" s="2">
        <v>8.7666497905705594</v>
      </c>
      <c r="H9" s="2">
        <v>8.8436969317392808</v>
      </c>
      <c r="I9" s="2">
        <v>0.204856949148082</v>
      </c>
      <c r="J9" s="2">
        <v>11.3287353339622</v>
      </c>
      <c r="K9" s="2">
        <v>0</v>
      </c>
      <c r="L9" s="2">
        <v>0</v>
      </c>
      <c r="M9" s="2">
        <v>2.5282553964246199</v>
      </c>
      <c r="N9" s="2">
        <v>0.88392654624339295</v>
      </c>
      <c r="O9" s="2">
        <v>0</v>
      </c>
      <c r="P9" s="2">
        <v>0</v>
      </c>
      <c r="Q9" s="3">
        <v>1.68</v>
      </c>
      <c r="R9" s="3">
        <v>0</v>
      </c>
      <c r="S9" s="3">
        <v>0</v>
      </c>
      <c r="T9" s="3">
        <v>0.25141239221323902</v>
      </c>
      <c r="U9" s="3">
        <v>0</v>
      </c>
      <c r="W9" s="3">
        <v>1.68</v>
      </c>
      <c r="X9" t="s">
        <v>25</v>
      </c>
      <c r="Y9" s="3">
        <v>1.7</v>
      </c>
      <c r="Z9" t="s">
        <v>25</v>
      </c>
      <c r="AA9" s="3">
        <v>1.7</v>
      </c>
      <c r="AB9" t="s">
        <v>25</v>
      </c>
      <c r="AC9" s="3">
        <v>1.7</v>
      </c>
      <c r="AD9" t="s">
        <v>25</v>
      </c>
      <c r="AE9" s="1">
        <f t="shared" si="0"/>
        <v>1.72</v>
      </c>
      <c r="AF9" t="s">
        <v>25</v>
      </c>
      <c r="AG9" s="1">
        <v>1.74</v>
      </c>
      <c r="AH9" t="s">
        <v>25</v>
      </c>
      <c r="AI9" s="1">
        <v>1.74</v>
      </c>
      <c r="AJ9" t="s">
        <v>25</v>
      </c>
      <c r="AK9" s="8">
        <v>1.74</v>
      </c>
      <c r="AO9" s="12">
        <v>3.2</v>
      </c>
    </row>
    <row r="10" spans="1:41" x14ac:dyDescent="0.25">
      <c r="A10" s="1">
        <v>850</v>
      </c>
      <c r="B10" s="1" t="s">
        <v>33</v>
      </c>
      <c r="C10" s="2">
        <v>48.4912570583083</v>
      </c>
      <c r="D10" s="2">
        <v>1.5017465749244601</v>
      </c>
      <c r="E10" s="2">
        <v>14.735209651507599</v>
      </c>
      <c r="F10" s="2">
        <v>0</v>
      </c>
      <c r="G10" s="2">
        <v>8.3151630807358003</v>
      </c>
      <c r="H10" s="2">
        <v>9.3957777477910298</v>
      </c>
      <c r="I10" s="2">
        <v>0.20525989150130999</v>
      </c>
      <c r="J10" s="2">
        <v>10.881907859598201</v>
      </c>
      <c r="K10" s="2">
        <v>0</v>
      </c>
      <c r="L10" s="2">
        <v>0</v>
      </c>
      <c r="M10" s="2">
        <v>2.50433400408523</v>
      </c>
      <c r="N10" s="2">
        <v>0.66940487647390701</v>
      </c>
      <c r="O10" s="2">
        <v>0</v>
      </c>
      <c r="P10" s="2">
        <v>0</v>
      </c>
      <c r="Q10" s="3">
        <v>1.6</v>
      </c>
      <c r="R10" s="3">
        <v>0</v>
      </c>
      <c r="S10" s="3">
        <v>0</v>
      </c>
      <c r="T10" s="3">
        <v>0.229705890285718</v>
      </c>
      <c r="U10" s="3">
        <v>0</v>
      </c>
      <c r="W10" s="3">
        <v>1.6</v>
      </c>
      <c r="X10" t="s">
        <v>25</v>
      </c>
      <c r="Y10" s="3">
        <v>1.6400000000000001</v>
      </c>
      <c r="Z10" t="s">
        <v>25</v>
      </c>
      <c r="AA10" s="3">
        <v>1.6400000000000001</v>
      </c>
      <c r="AB10" t="s">
        <v>25</v>
      </c>
      <c r="AC10" s="3">
        <v>1.6400000000000001</v>
      </c>
      <c r="AD10" t="s">
        <v>25</v>
      </c>
      <c r="AE10" s="1">
        <f t="shared" si="0"/>
        <v>1.6600000000000001</v>
      </c>
      <c r="AF10" t="s">
        <v>25</v>
      </c>
      <c r="AG10" s="1">
        <v>1.6800000000000002</v>
      </c>
      <c r="AH10" t="s">
        <v>25</v>
      </c>
      <c r="AI10" s="1">
        <v>1.72</v>
      </c>
      <c r="AJ10" t="s">
        <v>25</v>
      </c>
      <c r="AK10" s="8">
        <v>1.72</v>
      </c>
      <c r="AO10" s="12">
        <v>3.2</v>
      </c>
    </row>
    <row r="11" spans="1:41" x14ac:dyDescent="0.25">
      <c r="A11" s="1">
        <v>950</v>
      </c>
      <c r="B11" s="1" t="s">
        <v>33</v>
      </c>
      <c r="C11" s="2">
        <v>48.7772686885654</v>
      </c>
      <c r="D11" s="2">
        <v>1.28232698697775</v>
      </c>
      <c r="E11" s="2">
        <v>14.853412455299001</v>
      </c>
      <c r="F11" s="2">
        <v>0</v>
      </c>
      <c r="G11" s="2">
        <v>8.6963395468549898</v>
      </c>
      <c r="H11" s="2">
        <v>9.5628415509285105</v>
      </c>
      <c r="I11" s="2">
        <v>0.20626295301198</v>
      </c>
      <c r="J11" s="2">
        <v>10.574926517957801</v>
      </c>
      <c r="K11" s="2">
        <v>0</v>
      </c>
      <c r="L11" s="2">
        <v>0</v>
      </c>
      <c r="M11" s="2">
        <v>2.45423168970065</v>
      </c>
      <c r="N11" s="2">
        <v>0.593412637910953</v>
      </c>
      <c r="O11" s="2">
        <v>0</v>
      </c>
      <c r="P11" s="2">
        <v>0</v>
      </c>
      <c r="Q11" s="3">
        <v>1.6</v>
      </c>
      <c r="R11" s="3">
        <v>0</v>
      </c>
      <c r="S11" s="3">
        <v>0</v>
      </c>
      <c r="T11" s="3">
        <v>0.24386032826524301</v>
      </c>
      <c r="U11" s="3">
        <v>0</v>
      </c>
      <c r="W11" s="3">
        <v>1.6</v>
      </c>
      <c r="X11" t="s">
        <v>25</v>
      </c>
      <c r="Y11" s="3">
        <v>1.6400000000000001</v>
      </c>
      <c r="Z11" t="s">
        <v>25</v>
      </c>
      <c r="AA11" s="3">
        <v>1.6400000000000001</v>
      </c>
      <c r="AB11" t="s">
        <v>25</v>
      </c>
      <c r="AC11" s="3">
        <v>1.6400000000000001</v>
      </c>
      <c r="AD11" t="s">
        <v>25</v>
      </c>
      <c r="AE11" s="1">
        <f t="shared" si="0"/>
        <v>1.6600000000000001</v>
      </c>
      <c r="AF11" t="s">
        <v>25</v>
      </c>
      <c r="AG11" s="1">
        <v>1.6800000000000002</v>
      </c>
      <c r="AH11" t="s">
        <v>25</v>
      </c>
      <c r="AI11" s="1">
        <v>1.72</v>
      </c>
      <c r="AJ11" t="s">
        <v>25</v>
      </c>
      <c r="AK11" s="8">
        <v>1.72</v>
      </c>
      <c r="AO11" s="12">
        <v>3.2</v>
      </c>
    </row>
    <row r="12" spans="1:41" x14ac:dyDescent="0.25">
      <c r="A12" s="1">
        <v>1050</v>
      </c>
      <c r="B12" s="1" t="s">
        <v>33</v>
      </c>
      <c r="C12" s="2">
        <v>48.297407158878201</v>
      </c>
      <c r="D12" s="2">
        <v>1.45583945346014</v>
      </c>
      <c r="E12" s="2">
        <v>14.8776099767869</v>
      </c>
      <c r="F12" s="2">
        <v>0</v>
      </c>
      <c r="G12" s="2">
        <v>8.3774220637662804</v>
      </c>
      <c r="H12" s="2">
        <v>9.4130025352146198</v>
      </c>
      <c r="I12" s="2">
        <v>0.193578319573115</v>
      </c>
      <c r="J12" s="2">
        <v>11.2232134552887</v>
      </c>
      <c r="K12" s="2">
        <v>0</v>
      </c>
      <c r="L12" s="2">
        <v>0</v>
      </c>
      <c r="M12" s="2">
        <v>2.4322861154815101</v>
      </c>
      <c r="N12" s="2">
        <v>0.67362755133633301</v>
      </c>
      <c r="O12" s="2">
        <v>0</v>
      </c>
      <c r="P12" s="2">
        <v>0</v>
      </c>
      <c r="Q12" s="3">
        <v>1.62</v>
      </c>
      <c r="R12" s="3">
        <v>0</v>
      </c>
      <c r="S12" s="3">
        <v>0</v>
      </c>
      <c r="T12" s="3">
        <v>0.239152950194881</v>
      </c>
      <c r="U12" s="3">
        <v>0</v>
      </c>
      <c r="W12" s="3">
        <v>1.62</v>
      </c>
      <c r="X12" t="s">
        <v>25</v>
      </c>
      <c r="Y12" s="3">
        <v>1.6600000000000001</v>
      </c>
      <c r="Z12" t="s">
        <v>25</v>
      </c>
      <c r="AA12" s="3">
        <v>1.6600000000000001</v>
      </c>
      <c r="AB12" t="s">
        <v>25</v>
      </c>
      <c r="AC12" s="3">
        <v>1.6600000000000001</v>
      </c>
      <c r="AD12" t="s">
        <v>25</v>
      </c>
      <c r="AE12" s="1">
        <f t="shared" si="0"/>
        <v>1.6800000000000002</v>
      </c>
      <c r="AF12" t="s">
        <v>25</v>
      </c>
      <c r="AG12" s="1">
        <v>1.7000000000000002</v>
      </c>
      <c r="AH12" t="s">
        <v>25</v>
      </c>
      <c r="AI12" s="1">
        <v>1.7000000000000002</v>
      </c>
      <c r="AJ12" t="s">
        <v>25</v>
      </c>
      <c r="AK12" s="8">
        <v>1.7000000000000002</v>
      </c>
      <c r="AO12" s="12">
        <v>3.2</v>
      </c>
    </row>
    <row r="13" spans="1:41" x14ac:dyDescent="0.25">
      <c r="A13" s="1">
        <v>1150</v>
      </c>
      <c r="B13" s="1" t="s">
        <v>33</v>
      </c>
      <c r="C13" s="2">
        <v>48.4492651687858</v>
      </c>
      <c r="D13" s="2">
        <v>1.55455939392832</v>
      </c>
      <c r="E13" s="2">
        <v>14.9307994531117</v>
      </c>
      <c r="F13" s="2">
        <v>0</v>
      </c>
      <c r="G13" s="2">
        <v>7.8603634636583699</v>
      </c>
      <c r="H13" s="2">
        <v>9.0628364978718192</v>
      </c>
      <c r="I13" s="2">
        <v>0.19229969528237401</v>
      </c>
      <c r="J13" s="2">
        <v>11.449558893018599</v>
      </c>
      <c r="K13" s="2">
        <v>0</v>
      </c>
      <c r="L13" s="2">
        <v>0</v>
      </c>
      <c r="M13" s="2">
        <v>2.5142708281546802</v>
      </c>
      <c r="N13" s="2">
        <v>0.86138659721347699</v>
      </c>
      <c r="O13" s="2">
        <v>0</v>
      </c>
      <c r="P13" s="2">
        <v>0</v>
      </c>
      <c r="Q13" s="3">
        <v>1.6</v>
      </c>
      <c r="R13" s="3">
        <v>0</v>
      </c>
      <c r="S13" s="3">
        <v>0</v>
      </c>
      <c r="T13" s="3">
        <v>0.23188948535821699</v>
      </c>
      <c r="U13" s="3">
        <v>0</v>
      </c>
      <c r="W13" s="3">
        <v>1.6</v>
      </c>
      <c r="X13" t="s">
        <v>25</v>
      </c>
      <c r="Y13" s="3">
        <v>1.6400000000000001</v>
      </c>
      <c r="Z13" t="s">
        <v>25</v>
      </c>
      <c r="AA13" s="3">
        <v>1.6400000000000001</v>
      </c>
      <c r="AB13" t="s">
        <v>25</v>
      </c>
      <c r="AC13" s="3">
        <v>1.6400000000000001</v>
      </c>
      <c r="AD13" t="s">
        <v>25</v>
      </c>
      <c r="AE13" s="1">
        <f t="shared" si="0"/>
        <v>1.6600000000000001</v>
      </c>
      <c r="AF13" t="s">
        <v>25</v>
      </c>
      <c r="AG13" s="1">
        <v>1.6800000000000002</v>
      </c>
      <c r="AH13" t="s">
        <v>25</v>
      </c>
      <c r="AI13" s="1">
        <v>1.74</v>
      </c>
      <c r="AJ13" t="s">
        <v>25</v>
      </c>
      <c r="AK13" s="8">
        <v>1.74</v>
      </c>
      <c r="AO13" s="12">
        <v>3.2</v>
      </c>
    </row>
    <row r="14" spans="1:41" x14ac:dyDescent="0.25">
      <c r="A14" s="1">
        <v>1250</v>
      </c>
      <c r="B14" s="1" t="s">
        <v>33</v>
      </c>
      <c r="C14" s="2">
        <v>48.918295770545001</v>
      </c>
      <c r="D14" s="2">
        <v>1.3271559104731101</v>
      </c>
      <c r="E14" s="2">
        <v>14.683642234463299</v>
      </c>
      <c r="F14" s="2">
        <v>0</v>
      </c>
      <c r="G14" s="2">
        <v>8.5930057381183502</v>
      </c>
      <c r="H14" s="2">
        <v>9.1780646481894195</v>
      </c>
      <c r="I14" s="2">
        <v>0.19678968208747</v>
      </c>
      <c r="J14" s="2">
        <v>11.2498301132814</v>
      </c>
      <c r="K14" s="2">
        <v>0</v>
      </c>
      <c r="L14" s="2">
        <v>0</v>
      </c>
      <c r="M14" s="2">
        <v>2.3138724697747701</v>
      </c>
      <c r="N14" s="2">
        <v>0.933984845214199</v>
      </c>
      <c r="O14" s="2">
        <v>0</v>
      </c>
      <c r="P14" s="2">
        <v>0</v>
      </c>
      <c r="Q14" s="3">
        <v>1.66</v>
      </c>
      <c r="R14" s="3">
        <v>0</v>
      </c>
      <c r="S14" s="3">
        <v>0</v>
      </c>
      <c r="T14" s="3">
        <v>0.19622680458150901</v>
      </c>
      <c r="U14" s="3">
        <v>0</v>
      </c>
      <c r="W14" s="3">
        <v>1.66</v>
      </c>
      <c r="X14" t="s">
        <v>25</v>
      </c>
      <c r="Y14" s="3">
        <v>1.7</v>
      </c>
      <c r="Z14" t="s">
        <v>25</v>
      </c>
      <c r="AA14" s="3">
        <v>1.7</v>
      </c>
      <c r="AB14" t="s">
        <v>25</v>
      </c>
      <c r="AC14" s="3">
        <v>1.7</v>
      </c>
      <c r="AD14" t="s">
        <v>25</v>
      </c>
      <c r="AE14" s="1">
        <f t="shared" si="0"/>
        <v>1.72</v>
      </c>
      <c r="AF14" t="s">
        <v>25</v>
      </c>
      <c r="AG14" s="1">
        <v>1.74</v>
      </c>
      <c r="AH14" t="s">
        <v>25</v>
      </c>
      <c r="AI14" s="1">
        <v>1.78</v>
      </c>
      <c r="AJ14" t="s">
        <v>26</v>
      </c>
      <c r="AK14" s="8">
        <v>1.78</v>
      </c>
      <c r="AO14" s="12">
        <v>3.2</v>
      </c>
    </row>
    <row r="15" spans="1:41" x14ac:dyDescent="0.25">
      <c r="A15" s="1">
        <v>1350</v>
      </c>
      <c r="B15" s="1" t="s">
        <v>33</v>
      </c>
      <c r="C15" s="2">
        <v>48.223452583078199</v>
      </c>
      <c r="D15" s="2">
        <v>1.15202931604521</v>
      </c>
      <c r="E15" s="2">
        <v>15.0889382082926</v>
      </c>
      <c r="F15" s="2">
        <v>0</v>
      </c>
      <c r="G15" s="2">
        <v>9.4530041739174493</v>
      </c>
      <c r="H15" s="2">
        <v>9.3469514271823204</v>
      </c>
      <c r="I15" s="2">
        <v>0.19475285036446399</v>
      </c>
      <c r="J15" s="2">
        <v>10.667763426693201</v>
      </c>
      <c r="K15" s="2">
        <v>0</v>
      </c>
      <c r="L15" s="2">
        <v>0</v>
      </c>
      <c r="M15" s="2">
        <v>2.1315668156982301</v>
      </c>
      <c r="N15" s="2">
        <v>0.86316256211516595</v>
      </c>
      <c r="O15" s="2">
        <v>0</v>
      </c>
      <c r="P15" s="2">
        <v>0</v>
      </c>
      <c r="Q15" s="3">
        <v>1.72</v>
      </c>
      <c r="R15" s="3">
        <v>0</v>
      </c>
      <c r="S15" s="3">
        <v>0</v>
      </c>
      <c r="T15" s="3">
        <v>0.20320052273953701</v>
      </c>
      <c r="U15" s="3">
        <v>0</v>
      </c>
      <c r="W15" s="3">
        <v>1.72</v>
      </c>
      <c r="X15" t="s">
        <v>25</v>
      </c>
      <c r="Y15" s="3">
        <v>1.76</v>
      </c>
      <c r="Z15" t="s">
        <v>25</v>
      </c>
      <c r="AA15" s="3">
        <v>1.76</v>
      </c>
      <c r="AB15" t="s">
        <v>25</v>
      </c>
      <c r="AC15" s="3">
        <v>1.76</v>
      </c>
      <c r="AD15" t="s">
        <v>25</v>
      </c>
      <c r="AE15" s="1">
        <f t="shared" si="0"/>
        <v>1.78</v>
      </c>
      <c r="AF15" t="s">
        <v>26</v>
      </c>
      <c r="AG15" s="1">
        <v>1.78</v>
      </c>
      <c r="AH15" t="s">
        <v>26</v>
      </c>
      <c r="AI15" s="1">
        <v>1.78</v>
      </c>
      <c r="AJ15" t="s">
        <v>26</v>
      </c>
      <c r="AK15" s="8">
        <v>1.78</v>
      </c>
      <c r="AO15" s="12">
        <v>3.2</v>
      </c>
    </row>
    <row r="16" spans="1:41" x14ac:dyDescent="0.25">
      <c r="A16" s="1">
        <v>1450</v>
      </c>
      <c r="B16" s="1" t="s">
        <v>33</v>
      </c>
      <c r="C16" s="2">
        <v>48.184156856722602</v>
      </c>
      <c r="D16" s="2">
        <v>1.1850823907593999</v>
      </c>
      <c r="E16" s="2">
        <v>14.9551150007264</v>
      </c>
      <c r="F16" s="2">
        <v>0</v>
      </c>
      <c r="G16" s="2">
        <v>9.3824109153644493</v>
      </c>
      <c r="H16" s="2">
        <v>9.2979687342680606</v>
      </c>
      <c r="I16" s="2">
        <v>0.194336125714551</v>
      </c>
      <c r="J16" s="2">
        <v>10.7548317180306</v>
      </c>
      <c r="K16" s="2">
        <v>0</v>
      </c>
      <c r="L16" s="2">
        <v>0</v>
      </c>
      <c r="M16" s="2">
        <v>2.14367934912456</v>
      </c>
      <c r="N16" s="2">
        <v>0.88231211366877005</v>
      </c>
      <c r="O16" s="2">
        <v>0</v>
      </c>
      <c r="P16" s="2">
        <v>0</v>
      </c>
      <c r="Q16" s="3">
        <v>1.72</v>
      </c>
      <c r="R16" s="3">
        <v>0</v>
      </c>
      <c r="S16" s="3">
        <v>0</v>
      </c>
      <c r="T16" s="3">
        <v>0.20866194561217699</v>
      </c>
      <c r="U16" s="3">
        <v>0</v>
      </c>
      <c r="W16" s="3">
        <v>1.72</v>
      </c>
      <c r="X16" t="s">
        <v>25</v>
      </c>
      <c r="Y16" s="3">
        <v>1.76</v>
      </c>
      <c r="Z16" t="s">
        <v>26</v>
      </c>
      <c r="AA16" s="1">
        <v>1.75</v>
      </c>
      <c r="AB16" t="s">
        <v>25</v>
      </c>
      <c r="AC16" s="1">
        <v>1.76</v>
      </c>
      <c r="AD16" t="s">
        <v>26</v>
      </c>
      <c r="AE16" s="1">
        <v>1.76</v>
      </c>
      <c r="AF16" t="s">
        <v>26</v>
      </c>
      <c r="AG16" s="1">
        <v>1.76</v>
      </c>
      <c r="AH16" t="s">
        <v>26</v>
      </c>
      <c r="AI16" s="1">
        <v>1.76</v>
      </c>
      <c r="AJ16" t="s">
        <v>26</v>
      </c>
      <c r="AK16" s="8">
        <v>1.76</v>
      </c>
      <c r="AO16" s="12">
        <v>3.2</v>
      </c>
    </row>
    <row r="17" spans="1:41" x14ac:dyDescent="0.25">
      <c r="A17" s="1">
        <v>1550</v>
      </c>
      <c r="B17" s="1" t="s">
        <v>33</v>
      </c>
      <c r="C17" s="2">
        <v>48.179475198727403</v>
      </c>
      <c r="D17" s="2">
        <v>1.2338962923496</v>
      </c>
      <c r="E17" s="2">
        <v>14.8019231073957</v>
      </c>
      <c r="F17" s="2">
        <v>0</v>
      </c>
      <c r="G17" s="2">
        <v>9.1468158160629809</v>
      </c>
      <c r="H17" s="2">
        <v>9.3243089282939202</v>
      </c>
      <c r="I17" s="2">
        <v>0.194065113409531</v>
      </c>
      <c r="J17" s="2">
        <v>10.939959775490699</v>
      </c>
      <c r="K17" s="2">
        <v>0</v>
      </c>
      <c r="L17" s="2">
        <v>0</v>
      </c>
      <c r="M17" s="2">
        <v>2.1612494604215802</v>
      </c>
      <c r="N17" s="2">
        <v>0.86288588084909001</v>
      </c>
      <c r="O17" s="2">
        <v>0</v>
      </c>
      <c r="P17" s="2">
        <v>0</v>
      </c>
      <c r="Q17" s="3">
        <v>1.71</v>
      </c>
      <c r="R17" s="3">
        <v>0</v>
      </c>
      <c r="S17" s="3">
        <v>0</v>
      </c>
      <c r="T17" s="3">
        <v>0.214001046219052</v>
      </c>
      <c r="U17" s="3">
        <v>0</v>
      </c>
      <c r="W17" s="3">
        <v>1.71</v>
      </c>
      <c r="X17" t="s">
        <v>25</v>
      </c>
      <c r="Y17" s="3">
        <v>1.75</v>
      </c>
      <c r="Z17" t="s">
        <v>26</v>
      </c>
      <c r="AA17" s="1">
        <v>1.75</v>
      </c>
      <c r="AB17" t="s">
        <v>26</v>
      </c>
      <c r="AC17" s="1">
        <v>1.75</v>
      </c>
      <c r="AD17" t="s">
        <v>26</v>
      </c>
      <c r="AE17" s="1">
        <v>1.75</v>
      </c>
      <c r="AF17" t="s">
        <v>26</v>
      </c>
      <c r="AG17" s="1">
        <v>1.75</v>
      </c>
      <c r="AH17" t="s">
        <v>26</v>
      </c>
      <c r="AI17" s="1">
        <v>1.75</v>
      </c>
      <c r="AJ17" t="s">
        <v>26</v>
      </c>
      <c r="AK17" s="8">
        <v>1.75</v>
      </c>
      <c r="AO17" s="12">
        <v>3.2</v>
      </c>
    </row>
    <row r="18" spans="1:41" x14ac:dyDescent="0.25">
      <c r="A18" s="1">
        <v>1650</v>
      </c>
      <c r="B18" s="1" t="s">
        <v>33</v>
      </c>
      <c r="C18" s="2">
        <v>48.330587267865603</v>
      </c>
      <c r="D18" s="2">
        <v>1.2720611722030499</v>
      </c>
      <c r="E18" s="2">
        <v>14.3677633762121</v>
      </c>
      <c r="F18" s="2">
        <v>0</v>
      </c>
      <c r="G18" s="2">
        <v>8.5633648258856692</v>
      </c>
      <c r="H18" s="2">
        <v>9.4115340760271007</v>
      </c>
      <c r="I18" s="2">
        <v>0.189519430184654</v>
      </c>
      <c r="J18" s="2">
        <v>11.169327296903701</v>
      </c>
      <c r="K18" s="2">
        <v>0</v>
      </c>
      <c r="L18" s="2">
        <v>0</v>
      </c>
      <c r="M18" s="2">
        <v>2.3516598491992999</v>
      </c>
      <c r="N18" s="2">
        <v>0.78510556660234598</v>
      </c>
      <c r="O18" s="2">
        <v>0</v>
      </c>
      <c r="P18" s="2">
        <v>0</v>
      </c>
      <c r="Q18" s="3">
        <v>1.63</v>
      </c>
      <c r="R18" s="3">
        <v>0</v>
      </c>
      <c r="S18" s="3">
        <v>0</v>
      </c>
      <c r="T18" s="3">
        <v>0.18637605603167501</v>
      </c>
      <c r="U18" s="3">
        <v>0</v>
      </c>
      <c r="W18" s="3">
        <v>1.63</v>
      </c>
      <c r="X18" t="s">
        <v>25</v>
      </c>
      <c r="Y18" s="3">
        <v>1.67</v>
      </c>
      <c r="Z18" t="s">
        <v>25</v>
      </c>
      <c r="AA18" s="3">
        <v>1.69</v>
      </c>
      <c r="AB18" t="s">
        <v>25</v>
      </c>
      <c r="AC18" s="1">
        <v>1.71</v>
      </c>
      <c r="AD18" t="s">
        <v>25</v>
      </c>
      <c r="AE18" s="1">
        <f t="shared" ref="AE18:AE23" si="1">AC18+0.02</f>
        <v>1.73</v>
      </c>
      <c r="AF18" t="s">
        <v>25</v>
      </c>
      <c r="AG18" s="1">
        <v>1.75</v>
      </c>
      <c r="AH18" t="s">
        <v>25</v>
      </c>
      <c r="AI18" s="1">
        <v>1.75</v>
      </c>
      <c r="AJ18" t="s">
        <v>25</v>
      </c>
      <c r="AK18" s="8">
        <v>1.75</v>
      </c>
      <c r="AO18" s="12">
        <v>3.2</v>
      </c>
    </row>
    <row r="19" spans="1:41" x14ac:dyDescent="0.25">
      <c r="A19" s="1">
        <v>1750</v>
      </c>
      <c r="B19" s="1" t="s">
        <v>33</v>
      </c>
      <c r="C19" s="2">
        <v>48.445027505959601</v>
      </c>
      <c r="D19" s="2">
        <v>1.4547066835300599</v>
      </c>
      <c r="E19" s="2">
        <v>14.0876178085083</v>
      </c>
      <c r="F19" s="2">
        <v>0</v>
      </c>
      <c r="G19" s="2">
        <v>7.6537191513854399</v>
      </c>
      <c r="H19" s="2">
        <v>9.2322023232744108</v>
      </c>
      <c r="I19" s="2">
        <v>0.19695012164963099</v>
      </c>
      <c r="J19" s="2">
        <v>12.0624477267937</v>
      </c>
      <c r="K19" s="2">
        <v>0</v>
      </c>
      <c r="L19" s="2">
        <v>0</v>
      </c>
      <c r="M19" s="2">
        <v>2.4034730644832498</v>
      </c>
      <c r="N19" s="2">
        <v>0.97774635906222995</v>
      </c>
      <c r="O19" s="2">
        <v>0</v>
      </c>
      <c r="P19" s="2">
        <v>0</v>
      </c>
      <c r="Q19" s="3">
        <v>1.6</v>
      </c>
      <c r="R19" s="3">
        <v>0</v>
      </c>
      <c r="S19" s="3">
        <v>0</v>
      </c>
      <c r="T19" s="3">
        <v>0.25690586743215199</v>
      </c>
      <c r="U19" s="3">
        <v>0</v>
      </c>
      <c r="W19" s="3">
        <v>1.6</v>
      </c>
      <c r="X19" t="s">
        <v>25</v>
      </c>
      <c r="Y19" s="3">
        <v>1.6400000000000001</v>
      </c>
      <c r="Z19" t="s">
        <v>25</v>
      </c>
      <c r="AA19" s="3">
        <v>1.6600000000000001</v>
      </c>
      <c r="AB19" t="s">
        <v>25</v>
      </c>
      <c r="AC19" s="1">
        <v>1.6800000000000002</v>
      </c>
      <c r="AD19" t="s">
        <v>25</v>
      </c>
      <c r="AE19" s="1">
        <f t="shared" si="1"/>
        <v>1.7000000000000002</v>
      </c>
      <c r="AF19" t="s">
        <v>25</v>
      </c>
      <c r="AG19" s="1">
        <v>1.7200000000000002</v>
      </c>
      <c r="AH19" t="s">
        <v>25</v>
      </c>
      <c r="AI19" s="1">
        <v>1.7200000000000002</v>
      </c>
      <c r="AJ19" t="s">
        <v>25</v>
      </c>
      <c r="AK19" s="8">
        <v>1.7200000000000002</v>
      </c>
      <c r="AO19" s="12">
        <v>3.2</v>
      </c>
    </row>
    <row r="20" spans="1:41" x14ac:dyDescent="0.25">
      <c r="A20" s="1">
        <v>1850</v>
      </c>
      <c r="B20" s="1" t="s">
        <v>33</v>
      </c>
      <c r="C20" s="2">
        <v>48.751837307623802</v>
      </c>
      <c r="D20" s="2">
        <v>1.19837422193355</v>
      </c>
      <c r="E20" s="2">
        <v>14.641078932938401</v>
      </c>
      <c r="F20" s="2">
        <v>0</v>
      </c>
      <c r="G20" s="2">
        <v>7.9512802394253601</v>
      </c>
      <c r="H20" s="2">
        <v>9.6314264029051095</v>
      </c>
      <c r="I20" s="2">
        <v>0.19288779113590901</v>
      </c>
      <c r="J20" s="2">
        <v>11.5358429259571</v>
      </c>
      <c r="K20" s="2">
        <v>0</v>
      </c>
      <c r="L20" s="2">
        <v>0</v>
      </c>
      <c r="M20" s="2">
        <v>2.3936964062841199</v>
      </c>
      <c r="N20" s="2">
        <v>0.70477808379269102</v>
      </c>
      <c r="O20" s="2">
        <v>0</v>
      </c>
      <c r="P20" s="2">
        <v>0</v>
      </c>
      <c r="Q20" s="3">
        <v>1.6</v>
      </c>
      <c r="R20" s="3">
        <v>0</v>
      </c>
      <c r="S20" s="3">
        <v>0</v>
      </c>
      <c r="T20" s="3">
        <v>0.18359676040995601</v>
      </c>
      <c r="U20" s="3">
        <v>0</v>
      </c>
      <c r="W20" s="3">
        <v>1.6</v>
      </c>
      <c r="X20" t="s">
        <v>25</v>
      </c>
      <c r="Y20" s="3">
        <v>1.6400000000000001</v>
      </c>
      <c r="Z20" t="s">
        <v>25</v>
      </c>
      <c r="AA20" s="3">
        <v>1.6600000000000001</v>
      </c>
      <c r="AB20" t="s">
        <v>25</v>
      </c>
      <c r="AC20" s="1">
        <v>1.6800000000000002</v>
      </c>
      <c r="AD20" t="s">
        <v>25</v>
      </c>
      <c r="AE20" s="1">
        <f t="shared" si="1"/>
        <v>1.7000000000000002</v>
      </c>
      <c r="AF20" t="s">
        <v>25</v>
      </c>
      <c r="AG20" s="1">
        <v>1.7200000000000002</v>
      </c>
      <c r="AH20" t="s">
        <v>25</v>
      </c>
      <c r="AI20" s="1">
        <v>1.7200000000000002</v>
      </c>
      <c r="AJ20" t="s">
        <v>25</v>
      </c>
      <c r="AK20" s="8">
        <v>1.7200000000000002</v>
      </c>
      <c r="AO20" s="12">
        <v>3.2</v>
      </c>
    </row>
    <row r="21" spans="1:41" x14ac:dyDescent="0.25">
      <c r="A21" s="1">
        <v>1950</v>
      </c>
      <c r="B21" s="1" t="s">
        <v>33</v>
      </c>
      <c r="C21" s="2">
        <v>48.467891365461398</v>
      </c>
      <c r="D21" s="2">
        <v>1.3125368870638601</v>
      </c>
      <c r="E21" s="2">
        <v>14.248946584021301</v>
      </c>
      <c r="F21" s="2">
        <v>0</v>
      </c>
      <c r="G21" s="2">
        <v>8.5266612851151198</v>
      </c>
      <c r="H21" s="2">
        <v>9.3653938658925693</v>
      </c>
      <c r="I21" s="2">
        <v>0.19611051527475601</v>
      </c>
      <c r="J21" s="2">
        <v>11.557071015578799</v>
      </c>
      <c r="K21" s="2">
        <v>0</v>
      </c>
      <c r="L21" s="2">
        <v>0</v>
      </c>
      <c r="M21" s="2">
        <v>2.3957537375020199</v>
      </c>
      <c r="N21" s="2">
        <v>0.64442080808134705</v>
      </c>
      <c r="O21" s="2">
        <v>0</v>
      </c>
      <c r="P21" s="2">
        <v>0</v>
      </c>
      <c r="Q21" s="3">
        <v>1.66</v>
      </c>
      <c r="R21" s="3">
        <v>0</v>
      </c>
      <c r="S21" s="3">
        <v>0</v>
      </c>
      <c r="T21" s="3">
        <v>0.18573733661379399</v>
      </c>
      <c r="U21" s="3">
        <v>0</v>
      </c>
      <c r="W21" s="3">
        <v>1.66</v>
      </c>
      <c r="X21" t="s">
        <v>25</v>
      </c>
      <c r="Y21" s="3">
        <v>1.7</v>
      </c>
      <c r="Z21" t="s">
        <v>25</v>
      </c>
      <c r="AA21" s="3">
        <v>1.72</v>
      </c>
      <c r="AB21" t="s">
        <v>25</v>
      </c>
      <c r="AC21" s="1">
        <v>1.74</v>
      </c>
      <c r="AD21" t="s">
        <v>26</v>
      </c>
      <c r="AE21" s="1">
        <v>1.74</v>
      </c>
      <c r="AF21" t="s">
        <v>26</v>
      </c>
      <c r="AG21" s="1">
        <v>1.74</v>
      </c>
      <c r="AH21" t="s">
        <v>26</v>
      </c>
      <c r="AI21">
        <v>1.74</v>
      </c>
      <c r="AJ21" t="s">
        <v>26</v>
      </c>
      <c r="AK21" s="8">
        <v>1.74</v>
      </c>
      <c r="AO21" s="12">
        <v>3.2</v>
      </c>
    </row>
    <row r="22" spans="1:41" x14ac:dyDescent="0.25">
      <c r="A22" s="1">
        <v>2050</v>
      </c>
      <c r="B22" s="1" t="s">
        <v>33</v>
      </c>
      <c r="C22" s="2">
        <v>48.031981744090402</v>
      </c>
      <c r="D22" s="2">
        <v>1.5113033089276899</v>
      </c>
      <c r="E22" s="2">
        <v>13.751892695363599</v>
      </c>
      <c r="F22" s="2">
        <v>0</v>
      </c>
      <c r="G22" s="2">
        <v>8.4502200948350392</v>
      </c>
      <c r="H22" s="2">
        <v>9.3674049884857506</v>
      </c>
      <c r="I22" s="2">
        <v>0.196611416929762</v>
      </c>
      <c r="J22" s="2">
        <v>11.667937733857499</v>
      </c>
      <c r="K22" s="2">
        <v>0</v>
      </c>
      <c r="L22" s="2">
        <v>0</v>
      </c>
      <c r="M22" s="2">
        <v>2.3044265148483598</v>
      </c>
      <c r="N22" s="2">
        <v>0.69791189659602304</v>
      </c>
      <c r="O22" s="2">
        <v>0</v>
      </c>
      <c r="P22" s="2">
        <v>0</v>
      </c>
      <c r="Q22" s="3">
        <v>1.62</v>
      </c>
      <c r="R22" s="3">
        <v>0</v>
      </c>
      <c r="S22" s="3">
        <v>0</v>
      </c>
      <c r="T22" s="3">
        <v>0.22299118249192501</v>
      </c>
      <c r="U22" s="3">
        <v>0</v>
      </c>
      <c r="W22" s="3">
        <v>1.62</v>
      </c>
      <c r="X22" t="s">
        <v>25</v>
      </c>
      <c r="Y22" s="3">
        <v>1.6600000000000001</v>
      </c>
      <c r="Z22" t="s">
        <v>25</v>
      </c>
      <c r="AA22" s="3">
        <v>1.6800000000000002</v>
      </c>
      <c r="AB22" t="s">
        <v>25</v>
      </c>
      <c r="AC22" s="1">
        <v>1.7000000000000002</v>
      </c>
      <c r="AD22" t="s">
        <v>25</v>
      </c>
      <c r="AE22" s="1">
        <f t="shared" si="1"/>
        <v>1.7200000000000002</v>
      </c>
      <c r="AF22" t="s">
        <v>26</v>
      </c>
      <c r="AG22" s="1">
        <v>1.7200000000000002</v>
      </c>
      <c r="AH22" t="s">
        <v>26</v>
      </c>
      <c r="AI22">
        <v>1.7200000000000002</v>
      </c>
      <c r="AJ22" t="s">
        <v>26</v>
      </c>
      <c r="AK22" s="8">
        <v>1.7200000000000002</v>
      </c>
      <c r="AO22" s="12">
        <v>3.2</v>
      </c>
    </row>
    <row r="23" spans="1:41" x14ac:dyDescent="0.25">
      <c r="A23" s="1">
        <v>2150</v>
      </c>
      <c r="B23" s="1" t="s">
        <v>33</v>
      </c>
      <c r="C23" s="2">
        <v>48.218785143523498</v>
      </c>
      <c r="D23" s="2">
        <v>1.38325162144879</v>
      </c>
      <c r="E23" s="2">
        <v>14.0197212732912</v>
      </c>
      <c r="F23" s="2">
        <v>0</v>
      </c>
      <c r="G23" s="2">
        <v>8.2934449682966598</v>
      </c>
      <c r="H23" s="2">
        <v>9.4728101623597301</v>
      </c>
      <c r="I23" s="2">
        <v>0.19529258840788799</v>
      </c>
      <c r="J23" s="2">
        <v>11.6610960359444</v>
      </c>
      <c r="K23" s="2">
        <v>0</v>
      </c>
      <c r="L23" s="2">
        <v>0</v>
      </c>
      <c r="M23" s="2">
        <v>2.21176045748815</v>
      </c>
      <c r="N23" s="2">
        <v>0.74255683888782298</v>
      </c>
      <c r="O23" s="2">
        <v>0</v>
      </c>
      <c r="P23" s="2">
        <v>0</v>
      </c>
      <c r="Q23" s="3">
        <v>1.62</v>
      </c>
      <c r="R23" s="3">
        <v>0</v>
      </c>
      <c r="S23" s="3">
        <v>0</v>
      </c>
      <c r="T23" s="3">
        <v>0.22325964364465001</v>
      </c>
      <c r="U23" s="3">
        <v>0</v>
      </c>
      <c r="W23" s="3">
        <v>1.62</v>
      </c>
      <c r="X23" t="s">
        <v>25</v>
      </c>
      <c r="Y23" s="3">
        <v>1.6600000000000001</v>
      </c>
      <c r="Z23" t="s">
        <v>25</v>
      </c>
      <c r="AA23" s="3">
        <v>1.6800000000000002</v>
      </c>
      <c r="AB23" t="s">
        <v>25</v>
      </c>
      <c r="AC23" s="1">
        <v>1.7000000000000002</v>
      </c>
      <c r="AD23" t="s">
        <v>25</v>
      </c>
      <c r="AE23" s="1">
        <f t="shared" si="1"/>
        <v>1.7200000000000002</v>
      </c>
      <c r="AF23" t="s">
        <v>26</v>
      </c>
      <c r="AG23" s="1">
        <v>1.7200000000000002</v>
      </c>
      <c r="AH23" t="s">
        <v>26</v>
      </c>
      <c r="AI23">
        <v>1.7200000000000002</v>
      </c>
      <c r="AJ23" t="s">
        <v>26</v>
      </c>
      <c r="AK23" s="8">
        <v>1.7200000000000002</v>
      </c>
      <c r="AO23" s="12">
        <v>3.2</v>
      </c>
    </row>
    <row r="24" spans="1:41" x14ac:dyDescent="0.25">
      <c r="A24" s="1">
        <v>2250</v>
      </c>
      <c r="B24" s="1" t="s">
        <v>33</v>
      </c>
      <c r="C24" s="2">
        <v>48.160423091414103</v>
      </c>
      <c r="D24" s="2">
        <v>1.3451422553894099</v>
      </c>
      <c r="E24" s="2">
        <v>13.775260912831</v>
      </c>
      <c r="F24" s="2">
        <v>0</v>
      </c>
      <c r="G24" s="2">
        <v>8.7181805558009309</v>
      </c>
      <c r="H24" s="2">
        <v>9.4426088215827608</v>
      </c>
      <c r="I24" s="2">
        <v>0.19711158048865199</v>
      </c>
      <c r="J24" s="2">
        <v>11.669620253606899</v>
      </c>
      <c r="K24" s="2">
        <v>0</v>
      </c>
      <c r="L24" s="2">
        <v>0</v>
      </c>
      <c r="M24" s="2">
        <v>2.17139666909052</v>
      </c>
      <c r="N24" s="2">
        <v>0.72743064890674303</v>
      </c>
      <c r="O24" s="2">
        <v>0</v>
      </c>
      <c r="P24" s="2">
        <v>0</v>
      </c>
      <c r="Q24" s="3">
        <v>1.66</v>
      </c>
      <c r="R24" s="3">
        <v>0</v>
      </c>
      <c r="S24" s="3">
        <v>0</v>
      </c>
      <c r="T24" s="3">
        <v>0.216121646486714</v>
      </c>
      <c r="U24" s="3">
        <v>0</v>
      </c>
      <c r="W24" s="3">
        <v>1.66</v>
      </c>
      <c r="X24" t="s">
        <v>25</v>
      </c>
      <c r="Y24" s="3">
        <v>1.7</v>
      </c>
      <c r="Z24" t="s">
        <v>25</v>
      </c>
      <c r="AA24" s="3">
        <v>1.72</v>
      </c>
      <c r="AB24" t="s">
        <v>25</v>
      </c>
      <c r="AC24" s="1">
        <v>1.74</v>
      </c>
      <c r="AD24" t="s">
        <v>26</v>
      </c>
      <c r="AE24" s="1">
        <v>1.74</v>
      </c>
      <c r="AF24" t="s">
        <v>26</v>
      </c>
      <c r="AG24" s="1">
        <v>1.74</v>
      </c>
      <c r="AH24" t="s">
        <v>26</v>
      </c>
      <c r="AI24">
        <v>1.74</v>
      </c>
      <c r="AJ24" t="s">
        <v>26</v>
      </c>
      <c r="AK24" s="8">
        <v>1.74</v>
      </c>
      <c r="AO24" s="12">
        <v>3.2</v>
      </c>
    </row>
    <row r="25" spans="1:41" x14ac:dyDescent="0.25">
      <c r="A25" s="1">
        <v>2350</v>
      </c>
      <c r="B25" s="1" t="s">
        <v>33</v>
      </c>
      <c r="C25" s="2">
        <v>48.181364589493697</v>
      </c>
      <c r="D25" s="2">
        <v>1.1858864911495799</v>
      </c>
      <c r="E25" s="2">
        <v>13.2685059897298</v>
      </c>
      <c r="F25" s="2">
        <v>0</v>
      </c>
      <c r="G25" s="2">
        <v>9.6202790335582495</v>
      </c>
      <c r="H25" s="2">
        <v>9.2911548134391602</v>
      </c>
      <c r="I25" s="2">
        <v>0.19633259044925799</v>
      </c>
      <c r="J25" s="2">
        <v>11.521419295714701</v>
      </c>
      <c r="K25" s="2">
        <v>0</v>
      </c>
      <c r="L25" s="2">
        <v>0</v>
      </c>
      <c r="M25" s="2">
        <v>2.1084308422496498</v>
      </c>
      <c r="N25" s="2">
        <v>0.65096677952930504</v>
      </c>
      <c r="O25" s="2">
        <v>0</v>
      </c>
      <c r="P25" s="2">
        <v>0</v>
      </c>
      <c r="Q25" s="3">
        <v>1.72</v>
      </c>
      <c r="R25" s="3">
        <v>0</v>
      </c>
      <c r="S25" s="3">
        <v>0</v>
      </c>
      <c r="T25" s="3">
        <v>0.17872872726236699</v>
      </c>
      <c r="U25" s="3">
        <v>0</v>
      </c>
      <c r="W25" s="3">
        <v>1.72</v>
      </c>
      <c r="X25" t="s">
        <v>26</v>
      </c>
      <c r="Y25" s="3">
        <v>1.7</v>
      </c>
      <c r="Z25" t="s">
        <v>25</v>
      </c>
      <c r="AA25" s="1">
        <v>1.72</v>
      </c>
      <c r="AB25" t="s">
        <v>26</v>
      </c>
      <c r="AC25" s="1">
        <v>1.72</v>
      </c>
      <c r="AD25" t="s">
        <v>26</v>
      </c>
      <c r="AE25" s="1">
        <v>1.72</v>
      </c>
      <c r="AF25" t="s">
        <v>26</v>
      </c>
      <c r="AG25" s="1">
        <v>1.72</v>
      </c>
      <c r="AH25" t="s">
        <v>26</v>
      </c>
      <c r="AI25">
        <v>1.72</v>
      </c>
      <c r="AJ25" t="s">
        <v>26</v>
      </c>
      <c r="AK25" s="8">
        <v>1.72</v>
      </c>
      <c r="AO25" s="12">
        <v>3.2</v>
      </c>
    </row>
    <row r="26" spans="1:41" x14ac:dyDescent="0.25">
      <c r="A26" s="1">
        <v>2450</v>
      </c>
      <c r="B26" s="1" t="s">
        <v>33</v>
      </c>
      <c r="C26" s="2">
        <v>48.514707740638997</v>
      </c>
      <c r="D26" s="2">
        <v>1.1076062175650501</v>
      </c>
      <c r="E26" s="2">
        <v>12.5846784525862</v>
      </c>
      <c r="F26" s="2">
        <v>0</v>
      </c>
      <c r="G26" s="2">
        <v>10.2895787526835</v>
      </c>
      <c r="H26" s="2">
        <v>9.2083961086159007</v>
      </c>
      <c r="I26" s="2">
        <v>0.19716446950300601</v>
      </c>
      <c r="J26" s="2">
        <v>11.6542688914317</v>
      </c>
      <c r="K26" s="2">
        <v>0</v>
      </c>
      <c r="L26" s="2">
        <v>0</v>
      </c>
      <c r="M26" s="2">
        <v>2.01345171095732</v>
      </c>
      <c r="N26" s="2">
        <v>0.63809253821996503</v>
      </c>
      <c r="O26" s="2">
        <v>0</v>
      </c>
      <c r="P26" s="2">
        <v>0</v>
      </c>
      <c r="Q26" s="3">
        <v>1.76</v>
      </c>
      <c r="R26" s="3">
        <v>0</v>
      </c>
      <c r="S26" s="3">
        <v>0</v>
      </c>
      <c r="T26" s="3">
        <v>0.16172795788771599</v>
      </c>
      <c r="U26" s="3">
        <v>0</v>
      </c>
      <c r="W26" s="3">
        <v>1.76</v>
      </c>
      <c r="X26" t="s">
        <v>26</v>
      </c>
      <c r="Y26" s="3">
        <v>1.74</v>
      </c>
      <c r="Z26" t="s">
        <v>26</v>
      </c>
      <c r="AA26" s="3">
        <v>1.72</v>
      </c>
      <c r="AB26" t="s">
        <v>25</v>
      </c>
      <c r="AC26" s="1">
        <v>1.74</v>
      </c>
      <c r="AD26" t="s">
        <v>26</v>
      </c>
      <c r="AE26" s="1">
        <v>1.74</v>
      </c>
      <c r="AF26" t="s">
        <v>26</v>
      </c>
      <c r="AG26" s="1">
        <v>1.74</v>
      </c>
      <c r="AH26" t="s">
        <v>26</v>
      </c>
      <c r="AI26">
        <v>1.74</v>
      </c>
      <c r="AJ26" t="s">
        <v>26</v>
      </c>
      <c r="AK26" s="8">
        <v>1.74</v>
      </c>
      <c r="AO26" s="12">
        <v>3.2</v>
      </c>
    </row>
    <row r="27" spans="1:41" x14ac:dyDescent="0.25">
      <c r="A27" s="1">
        <v>2550</v>
      </c>
      <c r="B27" s="1" t="s">
        <v>33</v>
      </c>
      <c r="C27" s="2">
        <v>48.499914295560799</v>
      </c>
      <c r="D27" s="2">
        <v>1.0746398824891401</v>
      </c>
      <c r="E27" s="2">
        <v>12.5859722652245</v>
      </c>
      <c r="F27" s="2">
        <v>0</v>
      </c>
      <c r="G27" s="2">
        <v>10.5274861313372</v>
      </c>
      <c r="H27" s="2">
        <v>9.5107404502817001</v>
      </c>
      <c r="I27" s="2">
        <v>0.20202769237682</v>
      </c>
      <c r="J27" s="2">
        <v>11.836955171907601</v>
      </c>
      <c r="K27" s="2">
        <v>0</v>
      </c>
      <c r="L27" s="2">
        <v>0</v>
      </c>
      <c r="M27" s="2">
        <v>1.8517632146687999</v>
      </c>
      <c r="N27" s="2">
        <v>0.60547099133010496</v>
      </c>
      <c r="O27" s="2">
        <v>0</v>
      </c>
      <c r="P27" s="2">
        <v>0</v>
      </c>
      <c r="Q27" s="3">
        <v>1.78</v>
      </c>
      <c r="R27" s="3">
        <v>0</v>
      </c>
      <c r="S27" s="3">
        <v>0</v>
      </c>
      <c r="T27" s="3">
        <v>0.147804950737951</v>
      </c>
      <c r="U27" s="3">
        <v>0</v>
      </c>
      <c r="W27" s="3">
        <v>1.78</v>
      </c>
      <c r="X27" t="s">
        <v>26</v>
      </c>
      <c r="Y27" s="3">
        <v>1.75</v>
      </c>
      <c r="Z27" t="s">
        <v>26</v>
      </c>
      <c r="AA27" s="3">
        <v>1.73</v>
      </c>
      <c r="AB27" t="s">
        <v>25</v>
      </c>
      <c r="AC27" s="1">
        <v>1.75</v>
      </c>
      <c r="AD27" t="s">
        <v>26</v>
      </c>
      <c r="AE27" s="1">
        <v>1.75</v>
      </c>
      <c r="AF27" t="s">
        <v>26</v>
      </c>
      <c r="AG27" s="1">
        <v>1.75</v>
      </c>
      <c r="AH27" t="s">
        <v>26</v>
      </c>
      <c r="AI27">
        <v>1.75</v>
      </c>
      <c r="AJ27" t="s">
        <v>26</v>
      </c>
      <c r="AK27" s="8">
        <v>1.75</v>
      </c>
      <c r="AO27" s="12">
        <v>3.2</v>
      </c>
    </row>
    <row r="28" spans="1:41" x14ac:dyDescent="0.25">
      <c r="A28" s="1">
        <v>2650</v>
      </c>
      <c r="B28" s="1" t="s">
        <v>33</v>
      </c>
      <c r="C28" s="2">
        <v>48.242025434929502</v>
      </c>
      <c r="D28" s="2">
        <v>0.90753134583431605</v>
      </c>
      <c r="E28" s="2">
        <v>12.3613749441912</v>
      </c>
      <c r="F28" s="2">
        <v>0</v>
      </c>
      <c r="G28" s="2">
        <v>11.6988320716824</v>
      </c>
      <c r="H28" s="2">
        <v>9.2358236134966898</v>
      </c>
      <c r="I28" s="2">
        <v>0.209759667422176</v>
      </c>
      <c r="J28" s="2">
        <v>11.603011038531401</v>
      </c>
      <c r="K28" s="2">
        <v>0</v>
      </c>
      <c r="L28" s="2">
        <v>0</v>
      </c>
      <c r="M28" s="2">
        <v>1.7398693525648099</v>
      </c>
      <c r="N28" s="2">
        <v>0.459596621228681</v>
      </c>
      <c r="O28" s="2">
        <v>0</v>
      </c>
      <c r="P28" s="2">
        <v>0</v>
      </c>
      <c r="Q28" s="3">
        <v>1.8</v>
      </c>
      <c r="R28" s="3">
        <v>0</v>
      </c>
      <c r="S28" s="3">
        <v>0</v>
      </c>
      <c r="T28" s="3">
        <v>0.114155872353319</v>
      </c>
      <c r="U28" s="3">
        <v>0</v>
      </c>
      <c r="W28" s="3">
        <v>1.8</v>
      </c>
      <c r="X28" t="s">
        <v>26</v>
      </c>
      <c r="Y28" s="3">
        <v>1.8</v>
      </c>
      <c r="Z28" t="s">
        <v>26</v>
      </c>
      <c r="AA28" s="1">
        <v>1.79</v>
      </c>
      <c r="AB28" t="s">
        <v>26</v>
      </c>
      <c r="AC28" s="1">
        <v>1.78</v>
      </c>
      <c r="AD28" t="s">
        <v>26</v>
      </c>
      <c r="AE28" s="1">
        <v>1.78</v>
      </c>
      <c r="AF28" t="s">
        <v>26</v>
      </c>
      <c r="AG28" s="1">
        <v>1.78</v>
      </c>
      <c r="AH28" t="s">
        <v>26</v>
      </c>
      <c r="AI28">
        <v>1.78</v>
      </c>
      <c r="AJ28" t="s">
        <v>26</v>
      </c>
      <c r="AK28" s="8">
        <v>1.78</v>
      </c>
      <c r="AO28" s="12">
        <v>3.2</v>
      </c>
    </row>
    <row r="29" spans="1:41" x14ac:dyDescent="0.25">
      <c r="A29" s="1">
        <v>2750</v>
      </c>
      <c r="B29" s="1" t="s">
        <v>33</v>
      </c>
      <c r="C29" s="2">
        <v>48.337732805264203</v>
      </c>
      <c r="D29" s="2">
        <v>0.88153264865110204</v>
      </c>
      <c r="E29" s="2">
        <v>12.2428452043672</v>
      </c>
      <c r="F29" s="2">
        <v>0</v>
      </c>
      <c r="G29" s="2">
        <v>12.0417344370768</v>
      </c>
      <c r="H29" s="2">
        <v>9.3317444644102405</v>
      </c>
      <c r="I29" s="2">
        <v>0.25951252402820701</v>
      </c>
      <c r="J29" s="2">
        <v>11.6009051043072</v>
      </c>
      <c r="K29" s="2">
        <v>0</v>
      </c>
      <c r="L29" s="2">
        <v>0</v>
      </c>
      <c r="M29" s="2">
        <v>1.6850730290051901</v>
      </c>
      <c r="N29" s="2">
        <v>0.44199327189626397</v>
      </c>
      <c r="O29" s="2">
        <v>0</v>
      </c>
      <c r="P29" s="2">
        <v>0</v>
      </c>
      <c r="Q29" s="3">
        <v>1.8</v>
      </c>
      <c r="R29" s="3">
        <v>0</v>
      </c>
      <c r="S29" s="3">
        <v>0</v>
      </c>
      <c r="T29" s="3">
        <v>0.10728732782426199</v>
      </c>
      <c r="U29" s="3">
        <v>0</v>
      </c>
      <c r="W29" s="3">
        <v>1.8</v>
      </c>
      <c r="X29" t="s">
        <v>25</v>
      </c>
      <c r="Y29" s="3">
        <v>1.82</v>
      </c>
      <c r="Z29" t="s">
        <v>26</v>
      </c>
      <c r="AA29" s="1">
        <v>1.82</v>
      </c>
      <c r="AB29" t="s">
        <v>26</v>
      </c>
      <c r="AC29" s="1">
        <v>1.82</v>
      </c>
      <c r="AD29" t="s">
        <v>26</v>
      </c>
      <c r="AE29" s="1">
        <v>1.82</v>
      </c>
      <c r="AF29" t="s">
        <v>26</v>
      </c>
      <c r="AG29" s="1">
        <v>1.82</v>
      </c>
      <c r="AH29" t="s">
        <v>26</v>
      </c>
      <c r="AI29">
        <v>1.82</v>
      </c>
      <c r="AJ29" t="s">
        <v>26</v>
      </c>
      <c r="AK29" s="8">
        <v>1.82</v>
      </c>
      <c r="AO29" s="12">
        <v>3.2</v>
      </c>
    </row>
    <row r="30" spans="1:41" x14ac:dyDescent="0.25">
      <c r="A30" s="1">
        <v>2850</v>
      </c>
      <c r="B30" s="1" t="s">
        <v>33</v>
      </c>
      <c r="C30" s="2">
        <v>48.421510913655901</v>
      </c>
      <c r="D30" s="2">
        <v>0.90056408279171496</v>
      </c>
      <c r="E30" s="2">
        <v>12.8096152499532</v>
      </c>
      <c r="F30" s="2">
        <v>0</v>
      </c>
      <c r="G30" s="2">
        <v>10.945183321089401</v>
      </c>
      <c r="H30" s="2">
        <v>9.7700290843062891</v>
      </c>
      <c r="I30" s="2">
        <v>0.243995468140561</v>
      </c>
      <c r="J30" s="2">
        <v>11.5758224995687</v>
      </c>
      <c r="K30" s="2">
        <v>0</v>
      </c>
      <c r="L30" s="2">
        <v>0</v>
      </c>
      <c r="M30" s="2">
        <v>1.564959120016</v>
      </c>
      <c r="N30" s="2">
        <v>0.65001096998254404</v>
      </c>
      <c r="O30" s="2">
        <v>0</v>
      </c>
      <c r="P30" s="2">
        <v>0</v>
      </c>
      <c r="Q30" s="3">
        <v>1.79</v>
      </c>
      <c r="R30" s="3">
        <v>0</v>
      </c>
      <c r="S30" s="3">
        <v>0</v>
      </c>
      <c r="T30" s="3">
        <v>0.10773732622054601</v>
      </c>
      <c r="U30" s="3">
        <v>0</v>
      </c>
      <c r="W30" s="3">
        <v>1.79</v>
      </c>
      <c r="X30" t="s">
        <v>26</v>
      </c>
      <c r="Y30" s="2">
        <v>1.77</v>
      </c>
      <c r="Z30" t="s">
        <v>26</v>
      </c>
      <c r="AA30" s="1">
        <v>1.75</v>
      </c>
      <c r="AB30" t="s">
        <v>25</v>
      </c>
      <c r="AC30" s="1">
        <v>1.77</v>
      </c>
      <c r="AD30" t="s">
        <v>26</v>
      </c>
      <c r="AE30" s="1">
        <v>1.77</v>
      </c>
      <c r="AF30" t="s">
        <v>26</v>
      </c>
      <c r="AG30" s="1">
        <v>1.77</v>
      </c>
      <c r="AH30" t="s">
        <v>26</v>
      </c>
      <c r="AI30">
        <v>1.77</v>
      </c>
      <c r="AJ30" t="s">
        <v>26</v>
      </c>
      <c r="AK30" s="8">
        <v>1.77</v>
      </c>
      <c r="AO30" s="12">
        <v>3.2</v>
      </c>
    </row>
    <row r="31" spans="1:41" x14ac:dyDescent="0.25">
      <c r="A31" s="1">
        <v>2950</v>
      </c>
      <c r="B31" s="1" t="s">
        <v>33</v>
      </c>
      <c r="C31" s="2">
        <v>48.173080746622801</v>
      </c>
      <c r="D31" s="2">
        <v>0.74202596034592605</v>
      </c>
      <c r="E31" s="2">
        <v>14.6492365726288</v>
      </c>
      <c r="F31" s="2">
        <v>0</v>
      </c>
      <c r="G31" s="2">
        <v>10.455785806332299</v>
      </c>
      <c r="H31" s="2">
        <v>10.519058210842999</v>
      </c>
      <c r="I31" s="2">
        <v>0.18362523620736901</v>
      </c>
      <c r="J31" s="2">
        <v>10.200726654844599</v>
      </c>
      <c r="K31" s="2">
        <v>0</v>
      </c>
      <c r="L31" s="2">
        <v>0</v>
      </c>
      <c r="M31" s="2">
        <v>1.63332542574207</v>
      </c>
      <c r="N31" s="2">
        <v>0.44061234009588601</v>
      </c>
      <c r="O31" s="2">
        <v>0</v>
      </c>
      <c r="P31" s="2">
        <v>0</v>
      </c>
      <c r="Q31" s="3">
        <v>1.74</v>
      </c>
      <c r="R31" s="3">
        <v>0</v>
      </c>
      <c r="S31" s="3">
        <v>0</v>
      </c>
      <c r="T31" s="3">
        <v>9.1110759328977595E-2</v>
      </c>
      <c r="U31" s="3">
        <v>0</v>
      </c>
      <c r="W31" s="3">
        <v>1.74</v>
      </c>
      <c r="X31" t="s">
        <v>26</v>
      </c>
      <c r="Y31" s="2">
        <v>1.72</v>
      </c>
      <c r="Z31" t="s">
        <v>25</v>
      </c>
      <c r="AA31" s="1">
        <v>1.74</v>
      </c>
      <c r="AB31" t="s">
        <v>26</v>
      </c>
      <c r="AC31" s="1">
        <v>1.74</v>
      </c>
      <c r="AD31" t="s">
        <v>26</v>
      </c>
      <c r="AE31" s="1">
        <v>1.74</v>
      </c>
      <c r="AF31" t="s">
        <v>26</v>
      </c>
      <c r="AG31" s="1">
        <v>1.74</v>
      </c>
      <c r="AH31" t="s">
        <v>26</v>
      </c>
      <c r="AI31">
        <v>1.74</v>
      </c>
      <c r="AJ31" t="s">
        <v>26</v>
      </c>
      <c r="AK31" s="8">
        <v>1.74</v>
      </c>
      <c r="AO31" s="12">
        <v>3.2</v>
      </c>
    </row>
    <row r="32" spans="1:41" x14ac:dyDescent="0.25">
      <c r="A32" s="1">
        <v>3050</v>
      </c>
      <c r="B32" s="1" t="s">
        <v>33</v>
      </c>
      <c r="C32" s="2">
        <v>48.567636527952999</v>
      </c>
      <c r="D32" s="2">
        <v>0.74511701718104895</v>
      </c>
      <c r="E32" s="2">
        <v>13.1417515606796</v>
      </c>
      <c r="F32" s="2">
        <v>0</v>
      </c>
      <c r="G32" s="2">
        <v>11.512146508413</v>
      </c>
      <c r="H32" s="2">
        <v>10.665732516763599</v>
      </c>
      <c r="I32" s="2">
        <v>0.195611615548164</v>
      </c>
      <c r="J32" s="2">
        <v>10.8787955557936</v>
      </c>
      <c r="K32" s="2">
        <v>0</v>
      </c>
      <c r="L32" s="2">
        <v>0</v>
      </c>
      <c r="M32" s="2">
        <v>1.6051069180937401</v>
      </c>
      <c r="N32" s="2">
        <v>0.36305127737645698</v>
      </c>
      <c r="O32" s="2">
        <v>0</v>
      </c>
      <c r="P32" s="2">
        <v>0</v>
      </c>
      <c r="Q32" s="3">
        <v>1.8</v>
      </c>
      <c r="R32" s="3">
        <v>0</v>
      </c>
      <c r="S32" s="3">
        <v>0</v>
      </c>
      <c r="T32" s="3">
        <v>8.9510350277492295E-2</v>
      </c>
      <c r="U32" s="3">
        <v>0</v>
      </c>
      <c r="W32" s="3">
        <v>1.8</v>
      </c>
      <c r="X32" t="s">
        <v>26</v>
      </c>
      <c r="Y32" s="2">
        <v>1.78</v>
      </c>
      <c r="Z32" t="s">
        <v>26</v>
      </c>
      <c r="AA32" s="2">
        <v>1.76</v>
      </c>
      <c r="AB32" t="s">
        <v>26</v>
      </c>
      <c r="AC32" s="2">
        <v>1.74</v>
      </c>
      <c r="AD32" t="s">
        <v>26</v>
      </c>
      <c r="AE32" s="2">
        <v>1.74</v>
      </c>
      <c r="AF32" t="s">
        <v>26</v>
      </c>
      <c r="AG32" s="1">
        <v>1.74</v>
      </c>
      <c r="AH32" t="s">
        <v>26</v>
      </c>
      <c r="AI32">
        <v>1.74</v>
      </c>
      <c r="AJ32" t="s">
        <v>26</v>
      </c>
      <c r="AK32" s="8">
        <v>1.74</v>
      </c>
      <c r="AO32" s="12">
        <v>3.2</v>
      </c>
    </row>
    <row r="33" spans="1:41" x14ac:dyDescent="0.25">
      <c r="A33" s="1">
        <v>3150</v>
      </c>
      <c r="B33" s="1" t="s">
        <v>33</v>
      </c>
      <c r="C33" s="2">
        <v>48.414870950528098</v>
      </c>
      <c r="D33" s="2">
        <v>0.81919751091771298</v>
      </c>
      <c r="E33" s="2">
        <v>12.262414310951799</v>
      </c>
      <c r="F33" s="2">
        <v>0</v>
      </c>
      <c r="G33" s="2">
        <v>12.4993582632033</v>
      </c>
      <c r="H33" s="2">
        <v>9.6785463749093203</v>
      </c>
      <c r="I33" s="2">
        <v>0.19483872796182</v>
      </c>
      <c r="J33" s="2">
        <v>11.0789151665803</v>
      </c>
      <c r="K33" s="2">
        <v>0</v>
      </c>
      <c r="L33" s="2">
        <v>0</v>
      </c>
      <c r="M33" s="2">
        <v>1.5269638785423001</v>
      </c>
      <c r="N33" s="2">
        <v>0.411558561977593</v>
      </c>
      <c r="O33" s="2">
        <v>0</v>
      </c>
      <c r="P33" s="2">
        <v>0</v>
      </c>
      <c r="Q33" s="3">
        <v>1.81</v>
      </c>
      <c r="R33" s="3">
        <v>0</v>
      </c>
      <c r="S33" s="3">
        <v>0</v>
      </c>
      <c r="T33" s="3">
        <v>0.10679327229909</v>
      </c>
      <c r="U33" s="3">
        <v>0</v>
      </c>
      <c r="W33" s="3">
        <v>1.81</v>
      </c>
      <c r="X33" t="s">
        <v>26</v>
      </c>
      <c r="Y33" s="2">
        <v>1.79</v>
      </c>
      <c r="Z33" t="s">
        <v>26</v>
      </c>
      <c r="AA33" s="2">
        <v>1.77</v>
      </c>
      <c r="AB33" t="s">
        <v>26</v>
      </c>
      <c r="AC33" s="2">
        <v>1.75</v>
      </c>
      <c r="AD33" t="s">
        <v>25</v>
      </c>
      <c r="AE33" s="2">
        <v>1.77</v>
      </c>
      <c r="AF33" t="s">
        <v>26</v>
      </c>
      <c r="AG33" s="1">
        <v>1.77</v>
      </c>
      <c r="AH33" t="s">
        <v>26</v>
      </c>
      <c r="AI33">
        <v>1.77</v>
      </c>
      <c r="AJ33" t="s">
        <v>26</v>
      </c>
      <c r="AK33" s="8">
        <v>1.77</v>
      </c>
      <c r="AO33" s="12">
        <v>3.2</v>
      </c>
    </row>
    <row r="34" spans="1:41" x14ac:dyDescent="0.25">
      <c r="A34" s="1">
        <v>3250</v>
      </c>
      <c r="B34" s="1" t="s">
        <v>33</v>
      </c>
      <c r="C34" s="2">
        <v>48.219419545329998</v>
      </c>
      <c r="D34" s="2">
        <v>0.84067173089493097</v>
      </c>
      <c r="E34" s="2">
        <v>11.650426244954399</v>
      </c>
      <c r="F34" s="2">
        <v>0</v>
      </c>
      <c r="G34" s="2">
        <v>13.612161548011001</v>
      </c>
      <c r="H34" s="2">
        <v>9.0177348711680505</v>
      </c>
      <c r="I34" s="2">
        <v>0.19837581089620601</v>
      </c>
      <c r="J34" s="2">
        <v>11.1950572467776</v>
      </c>
      <c r="K34" s="2">
        <v>0</v>
      </c>
      <c r="L34" s="2">
        <v>0</v>
      </c>
      <c r="M34" s="2">
        <v>1.4217142460433101</v>
      </c>
      <c r="N34" s="2">
        <v>0.39173493327541198</v>
      </c>
      <c r="O34" s="2">
        <v>0</v>
      </c>
      <c r="P34" s="2">
        <v>0</v>
      </c>
      <c r="Q34" s="3">
        <v>1.88</v>
      </c>
      <c r="R34" s="3">
        <v>0</v>
      </c>
      <c r="S34" s="3">
        <v>0</v>
      </c>
      <c r="T34" s="3">
        <v>0.109372638129159</v>
      </c>
      <c r="U34" s="3">
        <v>0</v>
      </c>
      <c r="W34" s="3">
        <v>1.88</v>
      </c>
      <c r="X34" t="s">
        <v>26</v>
      </c>
      <c r="Y34" s="2">
        <v>1.8599999999999999</v>
      </c>
      <c r="Z34" t="s">
        <v>26</v>
      </c>
      <c r="AA34" s="2">
        <v>1.8399999999999999</v>
      </c>
      <c r="AB34" t="s">
        <v>26</v>
      </c>
      <c r="AC34" s="2">
        <v>1.8199999999999998</v>
      </c>
      <c r="AD34" t="s">
        <v>26</v>
      </c>
      <c r="AE34" s="2">
        <v>1.8199999999999998</v>
      </c>
      <c r="AF34" t="s">
        <v>26</v>
      </c>
      <c r="AG34" s="1">
        <v>1.8199999999999998</v>
      </c>
      <c r="AH34" t="s">
        <v>26</v>
      </c>
      <c r="AI34">
        <v>1.8199999999999998</v>
      </c>
      <c r="AJ34" t="s">
        <v>26</v>
      </c>
      <c r="AK34" s="8">
        <v>1.8199999999999998</v>
      </c>
      <c r="AO34" s="12">
        <v>3.2</v>
      </c>
    </row>
    <row r="35" spans="1:41" x14ac:dyDescent="0.25">
      <c r="A35" s="1">
        <v>3350</v>
      </c>
      <c r="B35" s="1" t="s">
        <v>33</v>
      </c>
      <c r="C35" s="2">
        <v>48.044651629739498</v>
      </c>
      <c r="D35" s="2">
        <v>0.84674604429070899</v>
      </c>
      <c r="E35" s="2">
        <v>11.910085095727601</v>
      </c>
      <c r="F35" s="2">
        <v>0</v>
      </c>
      <c r="G35" s="2">
        <v>12.946077413647201</v>
      </c>
      <c r="H35" s="2">
        <v>8.9035915318391492</v>
      </c>
      <c r="I35" s="2">
        <v>0.191819801219831</v>
      </c>
      <c r="J35" s="2">
        <v>10.94289564306</v>
      </c>
      <c r="K35" s="2">
        <v>0</v>
      </c>
      <c r="L35" s="2">
        <v>0</v>
      </c>
      <c r="M35" s="2">
        <v>1.5163266297488001</v>
      </c>
      <c r="N35" s="2">
        <v>0.44295798355141902</v>
      </c>
      <c r="O35" s="2">
        <v>0</v>
      </c>
      <c r="P35" s="2">
        <v>0</v>
      </c>
      <c r="Q35" s="3">
        <v>1.82</v>
      </c>
      <c r="R35" s="3">
        <v>0</v>
      </c>
      <c r="S35" s="3">
        <v>0</v>
      </c>
      <c r="T35" s="3">
        <v>0.10906706861990199</v>
      </c>
      <c r="U35" s="3">
        <v>0</v>
      </c>
      <c r="W35" s="3">
        <v>1.82</v>
      </c>
      <c r="X35" t="s">
        <v>26</v>
      </c>
      <c r="Y35" s="2">
        <v>1.8</v>
      </c>
      <c r="Z35" t="s">
        <v>26</v>
      </c>
      <c r="AA35" s="2">
        <v>1.78</v>
      </c>
      <c r="AB35" t="s">
        <v>26</v>
      </c>
      <c r="AC35" s="2">
        <v>1.76</v>
      </c>
      <c r="AD35" t="s">
        <v>25</v>
      </c>
      <c r="AE35" s="2">
        <v>1.78</v>
      </c>
      <c r="AF35" t="s">
        <v>26</v>
      </c>
      <c r="AG35" s="1">
        <v>1.78</v>
      </c>
      <c r="AH35" t="s">
        <v>26</v>
      </c>
      <c r="AI35">
        <v>1.78</v>
      </c>
      <c r="AJ35" t="s">
        <v>26</v>
      </c>
      <c r="AK35" s="8">
        <v>1.78</v>
      </c>
      <c r="AO35" s="12">
        <v>3.2</v>
      </c>
    </row>
    <row r="36" spans="1:41" x14ac:dyDescent="0.25">
      <c r="A36" s="1">
        <v>3450</v>
      </c>
      <c r="B36" s="1" t="s">
        <v>33</v>
      </c>
      <c r="C36" s="2">
        <v>48.079238276698199</v>
      </c>
      <c r="D36" s="2">
        <v>0.89313834248739499</v>
      </c>
      <c r="E36" s="2">
        <v>11.767938782950701</v>
      </c>
      <c r="F36" s="2">
        <v>0</v>
      </c>
      <c r="G36" s="2">
        <v>12.587143039863699</v>
      </c>
      <c r="H36" s="2">
        <v>8.9291278672873595</v>
      </c>
      <c r="I36" s="2">
        <v>0.193804469787307</v>
      </c>
      <c r="J36" s="2">
        <v>11.1410138157581</v>
      </c>
      <c r="K36" s="2">
        <v>0</v>
      </c>
      <c r="L36" s="2">
        <v>0</v>
      </c>
      <c r="M36" s="2">
        <v>1.58394974182291</v>
      </c>
      <c r="N36" s="2">
        <v>0.437227583409318</v>
      </c>
      <c r="O36" s="2">
        <v>0</v>
      </c>
      <c r="P36" s="2">
        <v>0</v>
      </c>
      <c r="Q36" s="3">
        <v>1.8</v>
      </c>
      <c r="R36" s="3">
        <v>0</v>
      </c>
      <c r="S36" s="3">
        <v>0</v>
      </c>
      <c r="T36" s="3">
        <v>0.10581509320212901</v>
      </c>
      <c r="U36" s="3">
        <v>0</v>
      </c>
      <c r="W36" s="3">
        <v>1.8</v>
      </c>
      <c r="X36" t="s">
        <v>26</v>
      </c>
      <c r="Y36" s="2">
        <v>1.78</v>
      </c>
      <c r="Z36" t="s">
        <v>26</v>
      </c>
      <c r="AA36" s="2">
        <v>1.76</v>
      </c>
      <c r="AB36" t="s">
        <v>25</v>
      </c>
      <c r="AC36" s="1">
        <v>1.78</v>
      </c>
      <c r="AD36" t="s">
        <v>26</v>
      </c>
      <c r="AE36" s="1">
        <v>1.78</v>
      </c>
      <c r="AF36" t="s">
        <v>26</v>
      </c>
      <c r="AG36" s="1">
        <v>1.78</v>
      </c>
      <c r="AH36" t="s">
        <v>26</v>
      </c>
      <c r="AI36">
        <v>1.78</v>
      </c>
      <c r="AJ36" t="s">
        <v>26</v>
      </c>
      <c r="AK36" s="8">
        <v>1.78</v>
      </c>
      <c r="AO36" s="12">
        <v>3.2</v>
      </c>
    </row>
    <row r="37" spans="1:41" x14ac:dyDescent="0.25">
      <c r="A37" s="1">
        <v>3550</v>
      </c>
      <c r="B37" s="1" t="s">
        <v>33</v>
      </c>
      <c r="C37" s="2">
        <v>48.478780049980301</v>
      </c>
      <c r="D37" s="2">
        <v>0.92944612312388397</v>
      </c>
      <c r="E37" s="2">
        <v>12.5835837011882</v>
      </c>
      <c r="F37" s="2">
        <v>0</v>
      </c>
      <c r="G37" s="2">
        <v>11.1497761708623</v>
      </c>
      <c r="H37" s="2">
        <v>8.9254778708447695</v>
      </c>
      <c r="I37" s="2">
        <v>0.195807117978891</v>
      </c>
      <c r="J37" s="2">
        <v>11.274579888775399</v>
      </c>
      <c r="K37" s="2">
        <v>0</v>
      </c>
      <c r="L37" s="2">
        <v>0</v>
      </c>
      <c r="M37" s="2">
        <v>1.7960629045316301</v>
      </c>
      <c r="N37" s="2">
        <v>0.51222128406744105</v>
      </c>
      <c r="O37" s="2">
        <v>0</v>
      </c>
      <c r="P37" s="2">
        <v>0</v>
      </c>
      <c r="Q37" s="3">
        <v>1.78</v>
      </c>
      <c r="R37" s="3">
        <v>0</v>
      </c>
      <c r="S37" s="3">
        <v>0</v>
      </c>
      <c r="T37" s="3">
        <v>0.113038824897694</v>
      </c>
      <c r="U37" s="3">
        <v>0</v>
      </c>
      <c r="W37" s="3">
        <v>1.78</v>
      </c>
      <c r="X37" t="s">
        <v>26</v>
      </c>
      <c r="Y37" s="2">
        <v>1.76</v>
      </c>
      <c r="Z37" t="s">
        <v>26</v>
      </c>
      <c r="AA37" s="2">
        <v>1.74</v>
      </c>
      <c r="AB37" t="s">
        <v>26</v>
      </c>
      <c r="AC37" s="2">
        <v>1.72</v>
      </c>
      <c r="AD37" t="s">
        <v>25</v>
      </c>
      <c r="AE37" s="2">
        <v>1.74</v>
      </c>
      <c r="AF37" t="s">
        <v>26</v>
      </c>
      <c r="AG37" s="1">
        <v>1.74</v>
      </c>
      <c r="AH37" t="s">
        <v>26</v>
      </c>
      <c r="AI37">
        <v>1.74</v>
      </c>
      <c r="AJ37" t="s">
        <v>26</v>
      </c>
      <c r="AK37" s="8">
        <v>1.74</v>
      </c>
      <c r="AO37" s="12">
        <v>3.2</v>
      </c>
    </row>
    <row r="38" spans="1:41" x14ac:dyDescent="0.25">
      <c r="A38" s="1">
        <v>3650</v>
      </c>
      <c r="B38" s="1" t="s">
        <v>33</v>
      </c>
      <c r="C38" s="2">
        <v>48.1822839750021</v>
      </c>
      <c r="D38" s="2">
        <v>0.83057432013835497</v>
      </c>
      <c r="E38" s="2">
        <v>12.204538663522399</v>
      </c>
      <c r="F38" s="2">
        <v>0</v>
      </c>
      <c r="G38" s="2">
        <v>12.593775704216201</v>
      </c>
      <c r="H38" s="2">
        <v>9.13616260117408</v>
      </c>
      <c r="I38" s="2">
        <v>0.199614816835369</v>
      </c>
      <c r="J38" s="2">
        <v>11.693025694826501</v>
      </c>
      <c r="K38" s="2">
        <v>0</v>
      </c>
      <c r="L38" s="2">
        <v>0</v>
      </c>
      <c r="M38" s="2">
        <v>1.40464501445364</v>
      </c>
      <c r="N38" s="2">
        <v>0.50845687071010004</v>
      </c>
      <c r="O38" s="2">
        <v>0</v>
      </c>
      <c r="P38" s="2">
        <v>0</v>
      </c>
      <c r="Q38" s="3">
        <v>1.82</v>
      </c>
      <c r="R38" s="3">
        <v>0</v>
      </c>
      <c r="S38" s="3">
        <v>0</v>
      </c>
      <c r="T38" s="3">
        <v>0.10720791828583701</v>
      </c>
      <c r="U38" s="3">
        <v>0</v>
      </c>
      <c r="W38" s="3">
        <v>1.82</v>
      </c>
      <c r="X38" t="s">
        <v>26</v>
      </c>
      <c r="Y38" s="3">
        <v>1.78</v>
      </c>
      <c r="Z38" t="s">
        <v>26</v>
      </c>
      <c r="AA38" s="2">
        <v>1.76</v>
      </c>
      <c r="AB38" t="s">
        <v>26</v>
      </c>
      <c r="AC38" s="2">
        <v>1.74</v>
      </c>
      <c r="AD38" t="s">
        <v>26</v>
      </c>
      <c r="AE38" s="2">
        <v>1.74</v>
      </c>
      <c r="AF38" t="s">
        <v>26</v>
      </c>
      <c r="AG38" s="1">
        <v>1.74</v>
      </c>
      <c r="AH38" t="s">
        <v>26</v>
      </c>
      <c r="AI38">
        <v>1.74</v>
      </c>
      <c r="AJ38" t="s">
        <v>26</v>
      </c>
      <c r="AK38" s="8">
        <v>1.74</v>
      </c>
      <c r="AO38" s="12">
        <v>3.2</v>
      </c>
    </row>
    <row r="39" spans="1:41" x14ac:dyDescent="0.25">
      <c r="A39" s="1">
        <v>3750</v>
      </c>
      <c r="B39" s="1" t="s">
        <v>33</v>
      </c>
      <c r="C39" s="2">
        <v>48.517291409857897</v>
      </c>
      <c r="D39" s="2">
        <v>0.80209746578440699</v>
      </c>
      <c r="E39" s="2">
        <v>12.116483834236799</v>
      </c>
      <c r="F39" s="2">
        <v>0</v>
      </c>
      <c r="G39" s="2">
        <v>11.757099483659699</v>
      </c>
      <c r="H39" s="2">
        <v>9.6156015559598096</v>
      </c>
      <c r="I39" s="2">
        <v>0.22540623768899801</v>
      </c>
      <c r="J39" s="2">
        <v>12.966964690589201</v>
      </c>
      <c r="K39" s="2">
        <v>0</v>
      </c>
      <c r="L39" s="2">
        <v>0</v>
      </c>
      <c r="M39" s="2">
        <v>1.3158039469227001</v>
      </c>
      <c r="N39" s="2">
        <v>0.58976088889852196</v>
      </c>
      <c r="O39" s="2">
        <v>0</v>
      </c>
      <c r="P39" s="2">
        <v>0</v>
      </c>
      <c r="Q39" s="3">
        <v>1.82</v>
      </c>
      <c r="R39" s="3">
        <v>0</v>
      </c>
      <c r="S39" s="3">
        <v>0</v>
      </c>
      <c r="T39" s="3">
        <v>9.3906981192791894E-2</v>
      </c>
      <c r="U39" s="3">
        <v>0</v>
      </c>
      <c r="W39" s="3">
        <v>1.82</v>
      </c>
      <c r="X39" t="s">
        <v>26</v>
      </c>
      <c r="Y39" s="3">
        <v>1.78</v>
      </c>
      <c r="Z39" t="s">
        <v>26</v>
      </c>
      <c r="AA39" s="2">
        <v>1.76</v>
      </c>
      <c r="AB39" t="s">
        <v>26</v>
      </c>
      <c r="AC39" s="2">
        <v>1.74</v>
      </c>
      <c r="AD39" t="s">
        <v>26</v>
      </c>
      <c r="AE39" s="2">
        <v>1.74</v>
      </c>
      <c r="AF39" t="s">
        <v>26</v>
      </c>
      <c r="AG39" s="1">
        <v>1.74</v>
      </c>
      <c r="AH39" t="s">
        <v>26</v>
      </c>
      <c r="AI39">
        <v>1.74</v>
      </c>
      <c r="AJ39" t="s">
        <v>26</v>
      </c>
      <c r="AK39" s="8">
        <v>1.74</v>
      </c>
      <c r="AO39" s="12">
        <v>3.2</v>
      </c>
    </row>
    <row r="40" spans="1:41" x14ac:dyDescent="0.25">
      <c r="A40" s="1">
        <v>3850</v>
      </c>
      <c r="B40" s="1" t="s">
        <v>33</v>
      </c>
      <c r="C40" s="2">
        <v>48.486366389409902</v>
      </c>
      <c r="D40" s="2">
        <v>0.76031735376154896</v>
      </c>
      <c r="E40" s="2">
        <v>12.6716166224908</v>
      </c>
      <c r="F40" s="2">
        <v>0</v>
      </c>
      <c r="G40" s="2">
        <v>11.901709495557</v>
      </c>
      <c r="H40" s="2">
        <v>9.3399647847621594</v>
      </c>
      <c r="I40" s="2">
        <v>0.215230287508969</v>
      </c>
      <c r="J40" s="2">
        <v>12.3975452616908</v>
      </c>
      <c r="K40" s="2">
        <v>0</v>
      </c>
      <c r="L40" s="2">
        <v>0</v>
      </c>
      <c r="M40" s="2">
        <v>1.54469405796135</v>
      </c>
      <c r="N40" s="2">
        <v>0.54767461930766304</v>
      </c>
      <c r="O40" s="2">
        <v>0</v>
      </c>
      <c r="P40" s="2">
        <v>0</v>
      </c>
      <c r="Q40" s="3">
        <v>1.84</v>
      </c>
      <c r="R40" s="3">
        <v>0</v>
      </c>
      <c r="S40" s="3">
        <v>0</v>
      </c>
      <c r="T40" s="3">
        <v>0.10675886888374</v>
      </c>
      <c r="U40" s="3">
        <v>0</v>
      </c>
      <c r="W40" s="3">
        <v>1.84</v>
      </c>
      <c r="X40" t="s">
        <v>27</v>
      </c>
      <c r="Y40" s="3">
        <v>1.8</v>
      </c>
      <c r="Z40" t="s">
        <v>26</v>
      </c>
      <c r="AA40" s="2">
        <v>1.78</v>
      </c>
      <c r="AB40" t="s">
        <v>26</v>
      </c>
      <c r="AC40" s="2">
        <v>1.76</v>
      </c>
      <c r="AD40" t="s">
        <v>27</v>
      </c>
      <c r="AE40" s="2">
        <v>1.76</v>
      </c>
      <c r="AF40" t="s">
        <v>27</v>
      </c>
      <c r="AG40" s="1">
        <v>1.76</v>
      </c>
      <c r="AH40" t="s">
        <v>27</v>
      </c>
      <c r="AI40">
        <v>1.76</v>
      </c>
      <c r="AJ40" t="s">
        <v>27</v>
      </c>
      <c r="AK40" s="8">
        <v>1.76</v>
      </c>
      <c r="AO40" s="12"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5D3C-7F71-4745-9613-5311638253A3}">
  <dimension ref="A1:AM60"/>
  <sheetViews>
    <sheetView topLeftCell="L31" workbookViewId="0">
      <selection activeCell="A60" sqref="A60:AM60"/>
    </sheetView>
  </sheetViews>
  <sheetFormatPr defaultRowHeight="15" x14ac:dyDescent="0.25"/>
  <sheetData>
    <row r="1" spans="1:39" x14ac:dyDescent="0.25">
      <c r="A1" t="s">
        <v>35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  <c r="M1" t="s">
        <v>26</v>
      </c>
      <c r="N1" t="s">
        <v>26</v>
      </c>
      <c r="O1" t="s">
        <v>26</v>
      </c>
      <c r="P1" t="s">
        <v>26</v>
      </c>
      <c r="Q1" t="s">
        <v>26</v>
      </c>
      <c r="R1" t="s">
        <v>26</v>
      </c>
      <c r="S1" t="s">
        <v>26</v>
      </c>
      <c r="T1" t="s">
        <v>26</v>
      </c>
      <c r="U1" t="s">
        <v>26</v>
      </c>
      <c r="V1" t="s">
        <v>26</v>
      </c>
      <c r="W1" t="s">
        <v>26</v>
      </c>
      <c r="X1" t="s">
        <v>26</v>
      </c>
      <c r="Y1" t="s">
        <v>25</v>
      </c>
      <c r="Z1" t="s">
        <v>26</v>
      </c>
      <c r="AA1" t="s">
        <v>26</v>
      </c>
      <c r="AB1" t="s">
        <v>26</v>
      </c>
      <c r="AC1" t="s">
        <v>26</v>
      </c>
      <c r="AD1" t="s">
        <v>26</v>
      </c>
      <c r="AE1" t="s">
        <v>25</v>
      </c>
      <c r="AF1" t="s">
        <v>26</v>
      </c>
      <c r="AG1" t="s">
        <v>25</v>
      </c>
      <c r="AH1" t="s">
        <v>26</v>
      </c>
      <c r="AI1" t="s">
        <v>26</v>
      </c>
      <c r="AJ1" t="s">
        <v>26</v>
      </c>
      <c r="AK1" t="s">
        <v>26</v>
      </c>
      <c r="AL1" t="s">
        <v>25</v>
      </c>
      <c r="AM1" t="s">
        <v>25</v>
      </c>
    </row>
    <row r="5" spans="1:39" x14ac:dyDescent="0.25">
      <c r="A5" t="s">
        <v>36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X5" t="s">
        <v>26</v>
      </c>
      <c r="Y5" t="s">
        <v>26</v>
      </c>
      <c r="Z5" t="s">
        <v>26</v>
      </c>
      <c r="AA5" t="s">
        <v>26</v>
      </c>
      <c r="AB5" t="s">
        <v>26</v>
      </c>
      <c r="AC5" t="s">
        <v>26</v>
      </c>
      <c r="AD5" t="s">
        <v>26</v>
      </c>
      <c r="AE5" t="s">
        <v>25</v>
      </c>
      <c r="AF5" t="s">
        <v>26</v>
      </c>
      <c r="AG5" t="s">
        <v>26</v>
      </c>
      <c r="AH5" t="s">
        <v>25</v>
      </c>
      <c r="AI5" t="s">
        <v>25</v>
      </c>
      <c r="AJ5" t="s">
        <v>26</v>
      </c>
      <c r="AK5" t="s">
        <v>25</v>
      </c>
      <c r="AL5" t="s">
        <v>26</v>
      </c>
      <c r="AM5" t="s">
        <v>26</v>
      </c>
    </row>
    <row r="9" spans="1:39" x14ac:dyDescent="0.25">
      <c r="A9" t="s">
        <v>24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  <c r="X9" t="s">
        <v>26</v>
      </c>
      <c r="Y9" t="s">
        <v>26</v>
      </c>
      <c r="Z9" t="s">
        <v>26</v>
      </c>
      <c r="AA9" t="s">
        <v>26</v>
      </c>
      <c r="AB9" t="s">
        <v>25</v>
      </c>
      <c r="AC9" t="s">
        <v>26</v>
      </c>
      <c r="AD9" t="s">
        <v>26</v>
      </c>
      <c r="AE9" t="s">
        <v>26</v>
      </c>
      <c r="AF9" t="s">
        <v>26</v>
      </c>
      <c r="AG9" t="s">
        <v>26</v>
      </c>
      <c r="AH9" t="s">
        <v>26</v>
      </c>
      <c r="AI9" t="s">
        <v>26</v>
      </c>
      <c r="AJ9" t="s">
        <v>26</v>
      </c>
      <c r="AK9" t="s">
        <v>26</v>
      </c>
      <c r="AL9" t="s">
        <v>26</v>
      </c>
      <c r="AM9" t="s">
        <v>27</v>
      </c>
    </row>
    <row r="12" spans="1:39" x14ac:dyDescent="0.25">
      <c r="A12" t="s">
        <v>24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26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  <c r="X12" t="s">
        <v>25</v>
      </c>
      <c r="Y12" t="s">
        <v>26</v>
      </c>
      <c r="Z12" t="s">
        <v>26</v>
      </c>
      <c r="AA12" t="s">
        <v>26</v>
      </c>
      <c r="AB12" t="s">
        <v>26</v>
      </c>
      <c r="AC12" t="s">
        <v>26</v>
      </c>
      <c r="AD12" t="s">
        <v>25</v>
      </c>
      <c r="AE12" t="s">
        <v>26</v>
      </c>
      <c r="AF12" t="s">
        <v>26</v>
      </c>
      <c r="AG12" t="s">
        <v>26</v>
      </c>
      <c r="AH12" t="s">
        <v>26</v>
      </c>
      <c r="AI12" t="s">
        <v>26</v>
      </c>
      <c r="AJ12" t="s">
        <v>26</v>
      </c>
      <c r="AK12" t="s">
        <v>26</v>
      </c>
      <c r="AL12" t="s">
        <v>26</v>
      </c>
      <c r="AM12" t="s">
        <v>26</v>
      </c>
    </row>
    <row r="15" spans="1:39" x14ac:dyDescent="0.25">
      <c r="A15" t="s">
        <v>37</v>
      </c>
      <c r="B15" t="s">
        <v>25</v>
      </c>
      <c r="C15" t="s">
        <v>25</v>
      </c>
      <c r="D15" t="s">
        <v>25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26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  <c r="X15" t="s">
        <v>26</v>
      </c>
      <c r="Y15" t="s">
        <v>25</v>
      </c>
      <c r="Z15" t="s">
        <v>25</v>
      </c>
      <c r="AA15" t="s">
        <v>26</v>
      </c>
      <c r="AB15" t="s">
        <v>26</v>
      </c>
      <c r="AC15" t="s">
        <v>25</v>
      </c>
      <c r="AD15" t="s">
        <v>26</v>
      </c>
      <c r="AE15" t="s">
        <v>26</v>
      </c>
      <c r="AF15" t="s">
        <v>26</v>
      </c>
      <c r="AG15" t="s">
        <v>26</v>
      </c>
      <c r="AH15" t="s">
        <v>26</v>
      </c>
      <c r="AI15" t="s">
        <v>25</v>
      </c>
      <c r="AJ15" t="s">
        <v>26</v>
      </c>
      <c r="AK15" t="s">
        <v>26</v>
      </c>
      <c r="AL15" t="s">
        <v>26</v>
      </c>
      <c r="AM15" t="s">
        <v>26</v>
      </c>
    </row>
    <row r="17" spans="1:39" x14ac:dyDescent="0.25">
      <c r="A17" t="s">
        <v>24</v>
      </c>
      <c r="B17" t="s">
        <v>25</v>
      </c>
      <c r="C17" t="s">
        <v>25</v>
      </c>
      <c r="D17" t="s">
        <v>25</v>
      </c>
      <c r="E17" t="s">
        <v>25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26</v>
      </c>
      <c r="Q17" t="s">
        <v>25</v>
      </c>
      <c r="R17" t="s">
        <v>25</v>
      </c>
      <c r="S17" t="s">
        <v>25</v>
      </c>
      <c r="T17" t="s">
        <v>26</v>
      </c>
      <c r="U17" t="s">
        <v>25</v>
      </c>
      <c r="V17" t="s">
        <v>25</v>
      </c>
      <c r="W17" t="s">
        <v>26</v>
      </c>
      <c r="X17" t="s">
        <v>26</v>
      </c>
      <c r="Y17" t="s">
        <v>26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 t="s">
        <v>26</v>
      </c>
      <c r="AF17" t="s">
        <v>25</v>
      </c>
      <c r="AG17" t="s">
        <v>26</v>
      </c>
      <c r="AH17" t="s">
        <v>25</v>
      </c>
      <c r="AI17" t="s">
        <v>26</v>
      </c>
      <c r="AJ17" t="s">
        <v>25</v>
      </c>
      <c r="AK17" t="s">
        <v>26</v>
      </c>
      <c r="AL17" t="s">
        <v>26</v>
      </c>
      <c r="AM17" t="s">
        <v>27</v>
      </c>
    </row>
    <row r="19" spans="1:39" x14ac:dyDescent="0.25">
      <c r="A19" t="s">
        <v>24</v>
      </c>
      <c r="B19" t="s">
        <v>25</v>
      </c>
      <c r="C19" t="s">
        <v>25</v>
      </c>
      <c r="D19" t="s">
        <v>25</v>
      </c>
      <c r="E19" t="s">
        <v>25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 t="s">
        <v>25</v>
      </c>
      <c r="L19" t="s">
        <v>25</v>
      </c>
      <c r="M19" t="s">
        <v>25</v>
      </c>
      <c r="N19" t="s">
        <v>26</v>
      </c>
      <c r="O19" t="s">
        <v>26</v>
      </c>
      <c r="P19" t="s">
        <v>26</v>
      </c>
      <c r="Q19" t="s">
        <v>25</v>
      </c>
      <c r="R19" t="s">
        <v>25</v>
      </c>
      <c r="S19" t="s">
        <v>25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E19" t="s">
        <v>26</v>
      </c>
      <c r="AF19" t="s">
        <v>26</v>
      </c>
      <c r="AG19" t="s">
        <v>26</v>
      </c>
      <c r="AH19" t="s">
        <v>26</v>
      </c>
      <c r="AI19" t="s">
        <v>26</v>
      </c>
      <c r="AJ19" t="s">
        <v>26</v>
      </c>
      <c r="AK19" t="s">
        <v>26</v>
      </c>
      <c r="AL19" t="s">
        <v>26</v>
      </c>
      <c r="AM19" t="s">
        <v>27</v>
      </c>
    </row>
    <row r="21" spans="1:39" x14ac:dyDescent="0.25">
      <c r="A21" t="s">
        <v>24</v>
      </c>
      <c r="B21" t="s">
        <v>25</v>
      </c>
      <c r="C21" t="s">
        <v>25</v>
      </c>
      <c r="D21" t="s">
        <v>25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 t="s">
        <v>25</v>
      </c>
      <c r="L21" t="s">
        <v>25</v>
      </c>
      <c r="M21" t="s">
        <v>25</v>
      </c>
      <c r="N21" t="s">
        <v>26</v>
      </c>
      <c r="O21" t="s">
        <v>26</v>
      </c>
      <c r="P21" t="s">
        <v>26</v>
      </c>
      <c r="Q21" t="s">
        <v>25</v>
      </c>
      <c r="R21" t="s">
        <v>25</v>
      </c>
      <c r="S21" t="s">
        <v>25</v>
      </c>
      <c r="T21" t="s">
        <v>26</v>
      </c>
      <c r="U21" t="s">
        <v>26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 t="s">
        <v>26</v>
      </c>
      <c r="AB21" t="s">
        <v>26</v>
      </c>
      <c r="AC21" t="s">
        <v>26</v>
      </c>
      <c r="AD21" t="s">
        <v>26</v>
      </c>
      <c r="AE21" t="s">
        <v>26</v>
      </c>
      <c r="AF21" t="s">
        <v>26</v>
      </c>
      <c r="AG21" t="s">
        <v>26</v>
      </c>
      <c r="AH21" t="s">
        <v>26</v>
      </c>
      <c r="AI21" t="s">
        <v>26</v>
      </c>
      <c r="AJ21" t="s">
        <v>26</v>
      </c>
      <c r="AK21" t="s">
        <v>26</v>
      </c>
      <c r="AL21" t="s">
        <v>26</v>
      </c>
      <c r="AM21" t="s">
        <v>27</v>
      </c>
    </row>
    <row r="23" spans="1:39" x14ac:dyDescent="0.25">
      <c r="A23" t="s">
        <v>24</v>
      </c>
      <c r="B23" t="s">
        <v>25</v>
      </c>
      <c r="C23" t="s">
        <v>25</v>
      </c>
      <c r="D23" t="s">
        <v>25</v>
      </c>
      <c r="E23" t="s">
        <v>25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 t="s">
        <v>25</v>
      </c>
      <c r="L23" t="s">
        <v>25</v>
      </c>
      <c r="M23" t="s">
        <v>26</v>
      </c>
      <c r="N23" t="s">
        <v>26</v>
      </c>
      <c r="O23" t="s">
        <v>26</v>
      </c>
      <c r="P23" t="s">
        <v>26</v>
      </c>
      <c r="Q23" t="s">
        <v>25</v>
      </c>
      <c r="R23" t="s">
        <v>25</v>
      </c>
      <c r="S23" t="s">
        <v>25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 t="s">
        <v>26</v>
      </c>
      <c r="AF23" t="s">
        <v>26</v>
      </c>
      <c r="AG23" t="s">
        <v>26</v>
      </c>
      <c r="AH23" t="s">
        <v>26</v>
      </c>
      <c r="AI23" t="s">
        <v>26</v>
      </c>
      <c r="AJ23" t="s">
        <v>26</v>
      </c>
      <c r="AK23" t="s">
        <v>26</v>
      </c>
      <c r="AL23" t="s">
        <v>26</v>
      </c>
      <c r="AM23" t="s">
        <v>27</v>
      </c>
    </row>
    <row r="26" spans="1:39" x14ac:dyDescent="0.25">
      <c r="A26" t="s">
        <v>36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E26" t="s">
        <v>26</v>
      </c>
      <c r="AF26" t="s">
        <v>26</v>
      </c>
      <c r="AG26" t="s">
        <v>26</v>
      </c>
      <c r="AH26" t="s">
        <v>26</v>
      </c>
      <c r="AI26" t="s">
        <v>26</v>
      </c>
      <c r="AJ26" t="s">
        <v>26</v>
      </c>
      <c r="AK26" t="s">
        <v>26</v>
      </c>
      <c r="AL26" t="s">
        <v>26</v>
      </c>
      <c r="AM26" t="s">
        <v>27</v>
      </c>
    </row>
    <row r="28" spans="1:39" x14ac:dyDescent="0.25">
      <c r="A28" t="s">
        <v>36</v>
      </c>
      <c r="B28" t="s">
        <v>26</v>
      </c>
      <c r="C28" t="s">
        <v>26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26</v>
      </c>
      <c r="AH28" t="s">
        <v>26</v>
      </c>
      <c r="AI28" t="s">
        <v>26</v>
      </c>
      <c r="AJ28" t="s">
        <v>26</v>
      </c>
      <c r="AK28" t="s">
        <v>26</v>
      </c>
      <c r="AL28" t="s">
        <v>26</v>
      </c>
      <c r="AM28" t="s">
        <v>27</v>
      </c>
    </row>
    <row r="30" spans="1:39" x14ac:dyDescent="0.25">
      <c r="A30" t="s">
        <v>36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E30" t="s">
        <v>26</v>
      </c>
      <c r="AF30" t="s">
        <v>26</v>
      </c>
      <c r="AG30" t="s">
        <v>26</v>
      </c>
      <c r="AH30" t="s">
        <v>26</v>
      </c>
      <c r="AI30" t="s">
        <v>26</v>
      </c>
      <c r="AJ30" t="s">
        <v>26</v>
      </c>
      <c r="AK30" t="s">
        <v>26</v>
      </c>
      <c r="AL30" t="s">
        <v>26</v>
      </c>
      <c r="AM30" t="s">
        <v>27</v>
      </c>
    </row>
    <row r="32" spans="1:39" x14ac:dyDescent="0.25">
      <c r="A32" t="s">
        <v>36</v>
      </c>
      <c r="B32" t="s">
        <v>26</v>
      </c>
      <c r="C32" t="s">
        <v>26</v>
      </c>
      <c r="D32" t="s">
        <v>26</v>
      </c>
      <c r="E32" t="s">
        <v>26</v>
      </c>
      <c r="F32" t="s">
        <v>25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E32" t="s">
        <v>26</v>
      </c>
      <c r="AF32" t="s">
        <v>26</v>
      </c>
      <c r="AG32" t="s">
        <v>26</v>
      </c>
      <c r="AH32" t="s">
        <v>26</v>
      </c>
      <c r="AI32" t="s">
        <v>26</v>
      </c>
      <c r="AJ32" t="s">
        <v>26</v>
      </c>
      <c r="AK32" t="s">
        <v>26</v>
      </c>
      <c r="AL32" t="s">
        <v>26</v>
      </c>
      <c r="AM32" t="s">
        <v>27</v>
      </c>
    </row>
    <row r="34" spans="1:39" x14ac:dyDescent="0.25">
      <c r="A34" t="s">
        <v>24</v>
      </c>
      <c r="B34" t="s">
        <v>26</v>
      </c>
      <c r="C34" t="s">
        <v>26</v>
      </c>
      <c r="D34" t="s">
        <v>25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E34" t="s">
        <v>26</v>
      </c>
      <c r="AF34" t="s">
        <v>26</v>
      </c>
      <c r="AG34" t="s">
        <v>26</v>
      </c>
      <c r="AH34" t="s">
        <v>26</v>
      </c>
      <c r="AI34" t="s">
        <v>26</v>
      </c>
      <c r="AJ34" t="s">
        <v>26</v>
      </c>
      <c r="AK34" t="s">
        <v>26</v>
      </c>
      <c r="AL34" t="s">
        <v>26</v>
      </c>
      <c r="AM34" t="s">
        <v>27</v>
      </c>
    </row>
    <row r="36" spans="1:39" x14ac:dyDescent="0.25">
      <c r="A36" t="s">
        <v>36</v>
      </c>
      <c r="B36" t="s">
        <v>26</v>
      </c>
      <c r="C36" t="s">
        <v>26</v>
      </c>
      <c r="D36" t="s">
        <v>25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E36" t="s">
        <v>26</v>
      </c>
      <c r="AF36" t="s">
        <v>26</v>
      </c>
      <c r="AG36" t="s">
        <v>26</v>
      </c>
      <c r="AH36" t="s">
        <v>26</v>
      </c>
      <c r="AI36" t="s">
        <v>26</v>
      </c>
      <c r="AJ36" t="s">
        <v>26</v>
      </c>
      <c r="AK36" t="s">
        <v>26</v>
      </c>
      <c r="AL36" t="s">
        <v>26</v>
      </c>
      <c r="AM36" t="s">
        <v>27</v>
      </c>
    </row>
    <row r="38" spans="1:39" x14ac:dyDescent="0.25">
      <c r="A38" t="s">
        <v>24</v>
      </c>
      <c r="B38" t="s">
        <v>26</v>
      </c>
      <c r="C38" t="s">
        <v>26</v>
      </c>
      <c r="D38" t="s">
        <v>25</v>
      </c>
      <c r="E38" t="s">
        <v>26</v>
      </c>
      <c r="F38" t="s">
        <v>26</v>
      </c>
      <c r="G38" t="s">
        <v>25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E38" t="s">
        <v>26</v>
      </c>
      <c r="AF38" t="s">
        <v>26</v>
      </c>
      <c r="AG38" t="s">
        <v>26</v>
      </c>
      <c r="AH38" t="s">
        <v>26</v>
      </c>
      <c r="AI38" t="s">
        <v>26</v>
      </c>
      <c r="AJ38" t="s">
        <v>26</v>
      </c>
      <c r="AK38" t="s">
        <v>26</v>
      </c>
      <c r="AL38" t="s">
        <v>26</v>
      </c>
      <c r="AM38" t="s">
        <v>27</v>
      </c>
    </row>
    <row r="40" spans="1:39" x14ac:dyDescent="0.25">
      <c r="A40" t="s">
        <v>36</v>
      </c>
      <c r="B40" t="s">
        <v>26</v>
      </c>
      <c r="C40" t="s">
        <v>26</v>
      </c>
      <c r="D40" t="s">
        <v>26</v>
      </c>
      <c r="E40" t="s">
        <v>25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 t="s">
        <v>26</v>
      </c>
      <c r="AF40" t="s">
        <v>26</v>
      </c>
      <c r="AG40" t="s">
        <v>26</v>
      </c>
      <c r="AH40" t="s">
        <v>26</v>
      </c>
      <c r="AI40" t="s">
        <v>26</v>
      </c>
      <c r="AJ40" t="s">
        <v>26</v>
      </c>
      <c r="AK40" t="s">
        <v>26</v>
      </c>
      <c r="AL40" t="s">
        <v>26</v>
      </c>
      <c r="AM40" t="s">
        <v>27</v>
      </c>
    </row>
    <row r="42" spans="1:39" x14ac:dyDescent="0.25">
      <c r="A42" t="s">
        <v>36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25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AE42" t="s">
        <v>26</v>
      </c>
      <c r="AF42" t="s">
        <v>26</v>
      </c>
      <c r="AG42" t="s">
        <v>26</v>
      </c>
      <c r="AH42" t="s">
        <v>26</v>
      </c>
      <c r="AI42" t="s">
        <v>26</v>
      </c>
      <c r="AJ42" t="s">
        <v>26</v>
      </c>
      <c r="AK42" t="s">
        <v>26</v>
      </c>
      <c r="AL42" t="s">
        <v>26</v>
      </c>
      <c r="AM42" t="s">
        <v>27</v>
      </c>
    </row>
    <row r="44" spans="1:39" x14ac:dyDescent="0.25">
      <c r="A44" t="s">
        <v>36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E44" t="s">
        <v>26</v>
      </c>
      <c r="AF44" t="s">
        <v>26</v>
      </c>
      <c r="AG44" t="s">
        <v>26</v>
      </c>
      <c r="AH44" t="s">
        <v>26</v>
      </c>
      <c r="AI44" t="s">
        <v>26</v>
      </c>
      <c r="AJ44" t="s">
        <v>26</v>
      </c>
      <c r="AK44" t="s">
        <v>26</v>
      </c>
      <c r="AL44" t="s">
        <v>26</v>
      </c>
      <c r="AM44" t="s">
        <v>27</v>
      </c>
    </row>
    <row r="46" spans="1:39" x14ac:dyDescent="0.25">
      <c r="A46" t="s">
        <v>36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25</v>
      </c>
      <c r="L46" t="s">
        <v>26</v>
      </c>
      <c r="M46" t="s">
        <v>26</v>
      </c>
      <c r="N46" t="s">
        <v>25</v>
      </c>
      <c r="O46" t="s">
        <v>25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E46" t="s">
        <v>26</v>
      </c>
      <c r="AF46" t="s">
        <v>26</v>
      </c>
      <c r="AG46" t="s">
        <v>26</v>
      </c>
      <c r="AH46" t="s">
        <v>25</v>
      </c>
      <c r="AI46" t="s">
        <v>26</v>
      </c>
      <c r="AJ46" t="s">
        <v>25</v>
      </c>
      <c r="AK46" t="s">
        <v>26</v>
      </c>
      <c r="AL46" t="s">
        <v>26</v>
      </c>
      <c r="AM46" t="s">
        <v>27</v>
      </c>
    </row>
    <row r="48" spans="1:39" x14ac:dyDescent="0.25">
      <c r="A48" t="s">
        <v>36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25</v>
      </c>
      <c r="L48" t="s">
        <v>25</v>
      </c>
      <c r="M48" t="s">
        <v>26</v>
      </c>
      <c r="N48" t="s">
        <v>26</v>
      </c>
      <c r="O48" t="s">
        <v>25</v>
      </c>
      <c r="P48" t="s">
        <v>25</v>
      </c>
      <c r="Q48" t="s">
        <v>25</v>
      </c>
      <c r="R48" t="s">
        <v>26</v>
      </c>
      <c r="S48" t="s">
        <v>26</v>
      </c>
      <c r="T48" t="s">
        <v>25</v>
      </c>
      <c r="U48" t="s">
        <v>26</v>
      </c>
      <c r="V48" t="s">
        <v>26</v>
      </c>
      <c r="W48" t="s">
        <v>26</v>
      </c>
      <c r="X48" t="s">
        <v>25</v>
      </c>
      <c r="Y48" t="s">
        <v>25</v>
      </c>
      <c r="Z48" t="s">
        <v>26</v>
      </c>
      <c r="AA48" t="s">
        <v>25</v>
      </c>
      <c r="AB48" t="s">
        <v>26</v>
      </c>
      <c r="AC48" t="s">
        <v>26</v>
      </c>
      <c r="AD48" t="s">
        <v>26</v>
      </c>
      <c r="AE48" t="s">
        <v>26</v>
      </c>
      <c r="AF48" t="s">
        <v>26</v>
      </c>
      <c r="AG48" t="s">
        <v>25</v>
      </c>
      <c r="AH48" t="s">
        <v>26</v>
      </c>
      <c r="AI48" t="s">
        <v>26</v>
      </c>
      <c r="AJ48" t="s">
        <v>26</v>
      </c>
      <c r="AK48" t="s">
        <v>25</v>
      </c>
      <c r="AL48" t="s">
        <v>26</v>
      </c>
      <c r="AM48" t="s">
        <v>48</v>
      </c>
    </row>
    <row r="50" spans="1:39" x14ac:dyDescent="0.25">
      <c r="A50" t="s">
        <v>36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N50" t="s">
        <v>25</v>
      </c>
      <c r="O50" t="s">
        <v>26</v>
      </c>
      <c r="P50" t="s">
        <v>26</v>
      </c>
      <c r="Q50" t="s">
        <v>26</v>
      </c>
      <c r="R50" t="s">
        <v>25</v>
      </c>
      <c r="S50" t="s">
        <v>25</v>
      </c>
      <c r="T50" t="s">
        <v>26</v>
      </c>
      <c r="U50" t="s">
        <v>25</v>
      </c>
      <c r="V50" t="s">
        <v>25</v>
      </c>
      <c r="W50" t="s">
        <v>25</v>
      </c>
      <c r="X50" t="s">
        <v>26</v>
      </c>
      <c r="Y50" t="s">
        <v>25</v>
      </c>
      <c r="Z50" t="s">
        <v>25</v>
      </c>
      <c r="AA50" t="s">
        <v>26</v>
      </c>
      <c r="AB50" t="s">
        <v>25</v>
      </c>
      <c r="AC50" t="s">
        <v>25</v>
      </c>
      <c r="AD50" t="s">
        <v>25</v>
      </c>
      <c r="AE50" t="s">
        <v>25</v>
      </c>
      <c r="AF50" t="s">
        <v>25</v>
      </c>
      <c r="AG50" t="s">
        <v>25</v>
      </c>
      <c r="AH50" t="s">
        <v>26</v>
      </c>
      <c r="AI50" t="s">
        <v>26</v>
      </c>
      <c r="AJ50" t="s">
        <v>26</v>
      </c>
      <c r="AK50" t="s">
        <v>26</v>
      </c>
      <c r="AL50" t="s">
        <v>26</v>
      </c>
      <c r="AM50" t="s">
        <v>27</v>
      </c>
    </row>
    <row r="52" spans="1:39" x14ac:dyDescent="0.25">
      <c r="A52" t="s">
        <v>49</v>
      </c>
    </row>
    <row r="54" spans="1:39" x14ac:dyDescent="0.25">
      <c r="A54" t="s">
        <v>36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25</v>
      </c>
      <c r="S54" t="s">
        <v>25</v>
      </c>
      <c r="T54" t="s">
        <v>26</v>
      </c>
      <c r="U54" t="s">
        <v>25</v>
      </c>
      <c r="V54" t="s">
        <v>25</v>
      </c>
      <c r="W54" t="s">
        <v>25</v>
      </c>
      <c r="X54" t="s">
        <v>26</v>
      </c>
      <c r="Y54" t="s">
        <v>26</v>
      </c>
      <c r="Z54" t="s">
        <v>25</v>
      </c>
      <c r="AA54" t="s">
        <v>25</v>
      </c>
      <c r="AB54" t="s">
        <v>25</v>
      </c>
      <c r="AC54" t="s">
        <v>25</v>
      </c>
      <c r="AD54" t="s">
        <v>25</v>
      </c>
      <c r="AE54" t="s">
        <v>25</v>
      </c>
      <c r="AF54" t="s">
        <v>25</v>
      </c>
      <c r="AG54" t="s">
        <v>25</v>
      </c>
      <c r="AH54" t="s">
        <v>25</v>
      </c>
      <c r="AI54" t="s">
        <v>25</v>
      </c>
      <c r="AJ54" t="s">
        <v>26</v>
      </c>
      <c r="AK54" t="s">
        <v>25</v>
      </c>
      <c r="AL54" t="s">
        <v>25</v>
      </c>
      <c r="AM54" t="s">
        <v>48</v>
      </c>
    </row>
    <row r="56" spans="1:39" x14ac:dyDescent="0.25">
      <c r="A56" t="s">
        <v>36</v>
      </c>
      <c r="B56" t="s">
        <v>25</v>
      </c>
      <c r="C56" t="s">
        <v>25</v>
      </c>
      <c r="D56" t="s">
        <v>26</v>
      </c>
      <c r="E56" t="s">
        <v>26</v>
      </c>
      <c r="F56" t="s">
        <v>26</v>
      </c>
      <c r="G56" t="s">
        <v>26</v>
      </c>
      <c r="H56" t="s">
        <v>25</v>
      </c>
      <c r="I56" t="s">
        <v>25</v>
      </c>
      <c r="J56" t="s">
        <v>26</v>
      </c>
      <c r="K56" t="s">
        <v>25</v>
      </c>
      <c r="L56" t="s">
        <v>26</v>
      </c>
      <c r="M56" t="s">
        <v>26</v>
      </c>
      <c r="N56" t="s">
        <v>25</v>
      </c>
      <c r="O56" t="s">
        <v>25</v>
      </c>
      <c r="P56" t="s">
        <v>26</v>
      </c>
      <c r="Q56" t="s">
        <v>26</v>
      </c>
      <c r="R56" t="s">
        <v>25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25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AE56" t="s">
        <v>26</v>
      </c>
      <c r="AF56" t="s">
        <v>26</v>
      </c>
      <c r="AG56" t="s">
        <v>26</v>
      </c>
      <c r="AH56" t="s">
        <v>26</v>
      </c>
      <c r="AI56" t="s">
        <v>26</v>
      </c>
      <c r="AJ56" t="s">
        <v>25</v>
      </c>
      <c r="AK56" t="s">
        <v>26</v>
      </c>
      <c r="AL56" t="s">
        <v>26</v>
      </c>
      <c r="AM56" t="s">
        <v>27</v>
      </c>
    </row>
    <row r="58" spans="1:39" x14ac:dyDescent="0.25">
      <c r="A58" t="s">
        <v>24</v>
      </c>
      <c r="B58" t="s">
        <v>26</v>
      </c>
      <c r="C58" t="s">
        <v>26</v>
      </c>
      <c r="D58" t="s">
        <v>25</v>
      </c>
      <c r="E58" t="s">
        <v>25</v>
      </c>
      <c r="F58" t="s">
        <v>26</v>
      </c>
      <c r="G58" t="s">
        <v>25</v>
      </c>
      <c r="H58" t="s">
        <v>25</v>
      </c>
      <c r="I58" t="s">
        <v>26</v>
      </c>
      <c r="J58" t="s">
        <v>25</v>
      </c>
      <c r="K58" t="s">
        <v>25</v>
      </c>
      <c r="L58" t="s">
        <v>25</v>
      </c>
      <c r="M58" t="s">
        <v>25</v>
      </c>
      <c r="N58" t="s">
        <v>26</v>
      </c>
      <c r="O58" t="s">
        <v>26</v>
      </c>
      <c r="P58" t="s">
        <v>26</v>
      </c>
      <c r="Q58" t="s">
        <v>25</v>
      </c>
      <c r="R58" t="s">
        <v>26</v>
      </c>
      <c r="S58" t="s">
        <v>25</v>
      </c>
      <c r="T58" t="s">
        <v>25</v>
      </c>
      <c r="U58" t="s">
        <v>26</v>
      </c>
      <c r="V58" t="s">
        <v>26</v>
      </c>
      <c r="W58" t="s">
        <v>25</v>
      </c>
      <c r="X58" t="s">
        <v>26</v>
      </c>
      <c r="Y58" t="s">
        <v>26</v>
      </c>
      <c r="Z58" t="s">
        <v>26</v>
      </c>
      <c r="AA58" t="s">
        <v>26</v>
      </c>
      <c r="AB58" t="s">
        <v>25</v>
      </c>
      <c r="AC58" t="s">
        <v>25</v>
      </c>
      <c r="AD58" t="s">
        <v>26</v>
      </c>
      <c r="AE58" t="s">
        <v>26</v>
      </c>
      <c r="AF58" t="s">
        <v>25</v>
      </c>
      <c r="AG58" t="s">
        <v>26</v>
      </c>
      <c r="AH58" t="s">
        <v>26</v>
      </c>
      <c r="AI58" t="s">
        <v>26</v>
      </c>
      <c r="AJ58" t="s">
        <v>26</v>
      </c>
      <c r="AK58" t="s">
        <v>26</v>
      </c>
      <c r="AL58" t="s">
        <v>26</v>
      </c>
      <c r="AM58" t="s">
        <v>27</v>
      </c>
    </row>
    <row r="60" spans="1:39" x14ac:dyDescent="0.25">
      <c r="A60" t="s">
        <v>36</v>
      </c>
      <c r="B60" t="s">
        <v>26</v>
      </c>
      <c r="C60" t="s">
        <v>26</v>
      </c>
      <c r="D60" t="s">
        <v>25</v>
      </c>
      <c r="E60" t="s">
        <v>26</v>
      </c>
      <c r="F60" t="s">
        <v>26</v>
      </c>
      <c r="G60" t="s">
        <v>25</v>
      </c>
      <c r="H60" t="s">
        <v>25</v>
      </c>
      <c r="I60" t="s">
        <v>26</v>
      </c>
      <c r="J60" t="s">
        <v>25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25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 t="s">
        <v>25</v>
      </c>
      <c r="AA60" t="s">
        <v>25</v>
      </c>
      <c r="AB60" t="s">
        <v>25</v>
      </c>
      <c r="AC60" t="s">
        <v>26</v>
      </c>
      <c r="AD60" t="s">
        <v>25</v>
      </c>
      <c r="AE60" t="s">
        <v>25</v>
      </c>
      <c r="AF60" t="s">
        <v>25</v>
      </c>
      <c r="AG60" t="s">
        <v>25</v>
      </c>
      <c r="AH60" t="s">
        <v>26</v>
      </c>
      <c r="AI60" t="s">
        <v>25</v>
      </c>
      <c r="AJ60" t="s">
        <v>26</v>
      </c>
      <c r="AK60" t="s">
        <v>26</v>
      </c>
      <c r="AL60" t="s">
        <v>25</v>
      </c>
      <c r="AM60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125A-EAE5-4E6B-911E-DBE1CF6618B7}">
  <dimension ref="B3:K7"/>
  <sheetViews>
    <sheetView workbookViewId="0">
      <selection activeCell="S27" sqref="S27"/>
    </sheetView>
  </sheetViews>
  <sheetFormatPr defaultRowHeight="15" x14ac:dyDescent="0.25"/>
  <sheetData>
    <row r="3" spans="2:11" x14ac:dyDescent="0.25">
      <c r="B3">
        <v>12</v>
      </c>
    </row>
    <row r="6" spans="2:11" x14ac:dyDescent="0.25">
      <c r="B6">
        <v>0.1</v>
      </c>
      <c r="C6">
        <v>0.2</v>
      </c>
      <c r="D6">
        <v>0.3</v>
      </c>
      <c r="E6">
        <v>0.4</v>
      </c>
      <c r="F6">
        <v>0.5</v>
      </c>
      <c r="G6">
        <v>0.6</v>
      </c>
      <c r="H6">
        <v>0.7</v>
      </c>
      <c r="I6">
        <v>0.8</v>
      </c>
      <c r="J6">
        <v>0.9</v>
      </c>
      <c r="K6">
        <v>1</v>
      </c>
    </row>
    <row r="7" spans="2:11" x14ac:dyDescent="0.25">
      <c r="B7">
        <f>B6*$B3</f>
        <v>1.2000000000000002</v>
      </c>
      <c r="C7">
        <f t="shared" ref="C7:K7" si="0">C6*$B3</f>
        <v>2.4000000000000004</v>
      </c>
      <c r="D7">
        <f t="shared" si="0"/>
        <v>3.5999999999999996</v>
      </c>
      <c r="E7">
        <f t="shared" si="0"/>
        <v>4.8000000000000007</v>
      </c>
      <c r="F7">
        <f t="shared" si="0"/>
        <v>6</v>
      </c>
      <c r="G7">
        <f t="shared" si="0"/>
        <v>7.1999999999999993</v>
      </c>
      <c r="H7">
        <f t="shared" si="0"/>
        <v>8.3999999999999986</v>
      </c>
      <c r="I7">
        <f t="shared" si="0"/>
        <v>9.6000000000000014</v>
      </c>
      <c r="J7">
        <f t="shared" si="0"/>
        <v>10.8</v>
      </c>
      <c r="K7">
        <f t="shared" si="0"/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8DC9-6206-4D82-9B3F-C6CB3F2C9753}">
  <dimension ref="A1:U40"/>
  <sheetViews>
    <sheetView workbookViewId="0">
      <selection sqref="A1:XFD1048576"/>
    </sheetView>
  </sheetViews>
  <sheetFormatPr defaultRowHeight="15" x14ac:dyDescent="0.25"/>
  <cols>
    <col min="1" max="1" width="13.140625" style="1" customWidth="1"/>
    <col min="2" max="2" width="35.5703125" bestFit="1" customWidth="1"/>
    <col min="3" max="21" width="13.5703125" style="1" customWidth="1"/>
  </cols>
  <sheetData>
    <row r="1" spans="1:21" x14ac:dyDescent="0.25">
      <c r="A1" s="1" t="s">
        <v>19</v>
      </c>
      <c r="B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1">
        <v>50</v>
      </c>
      <c r="B2" t="s">
        <v>33</v>
      </c>
      <c r="C2" s="1">
        <v>47.722229100942897</v>
      </c>
      <c r="D2" s="1">
        <v>1.9138344098126501</v>
      </c>
      <c r="E2" s="1">
        <v>15.0691754872466</v>
      </c>
      <c r="F2" s="1">
        <v>0</v>
      </c>
      <c r="G2" s="1">
        <v>7.5506764894670804</v>
      </c>
      <c r="H2" s="1">
        <v>9.7315071274137299</v>
      </c>
      <c r="I2" s="1">
        <v>0.17915243026590799</v>
      </c>
      <c r="J2" s="1">
        <v>10.584399136411401</v>
      </c>
      <c r="K2" s="1">
        <v>0</v>
      </c>
      <c r="L2" s="1">
        <v>0</v>
      </c>
      <c r="M2" s="1">
        <v>2.97237842633545</v>
      </c>
      <c r="N2" s="1">
        <v>1.4183240019868799</v>
      </c>
      <c r="O2" s="1">
        <v>0</v>
      </c>
      <c r="P2" s="1">
        <v>0</v>
      </c>
      <c r="Q2" s="1">
        <v>1.54</v>
      </c>
      <c r="R2" s="1">
        <v>0</v>
      </c>
      <c r="S2" s="1">
        <v>0</v>
      </c>
      <c r="T2" s="1">
        <v>0.50383915242335697</v>
      </c>
      <c r="U2" s="1">
        <v>0</v>
      </c>
    </row>
    <row r="3" spans="1:21" x14ac:dyDescent="0.25">
      <c r="A3" s="1">
        <v>150</v>
      </c>
      <c r="B3" t="s">
        <v>33</v>
      </c>
      <c r="C3" s="1">
        <v>47.9328832715224</v>
      </c>
      <c r="D3" s="1">
        <v>1.55513526877027</v>
      </c>
      <c r="E3" s="1">
        <v>15.0646167810816</v>
      </c>
      <c r="F3" s="1">
        <v>0</v>
      </c>
      <c r="G3" s="1">
        <v>7.8874972516654198</v>
      </c>
      <c r="H3" s="1">
        <v>9.9699228304352303</v>
      </c>
      <c r="I3" s="1">
        <v>0.18051787573415901</v>
      </c>
      <c r="J3" s="1">
        <v>10.527754689209599</v>
      </c>
      <c r="K3" s="1">
        <v>0</v>
      </c>
      <c r="L3" s="1">
        <v>0</v>
      </c>
      <c r="M3" s="1">
        <v>2.6239664617295602</v>
      </c>
      <c r="N3" s="1">
        <v>1.0298348104542401</v>
      </c>
      <c r="O3" s="1">
        <v>0</v>
      </c>
      <c r="P3" s="1">
        <v>0</v>
      </c>
      <c r="Q3" s="1">
        <v>1.64</v>
      </c>
      <c r="R3" s="1">
        <v>0</v>
      </c>
      <c r="S3" s="1">
        <v>0</v>
      </c>
      <c r="T3" s="1">
        <v>0.30370360137070301</v>
      </c>
      <c r="U3" s="1">
        <v>0</v>
      </c>
    </row>
    <row r="4" spans="1:21" x14ac:dyDescent="0.25">
      <c r="A4" s="1">
        <v>250</v>
      </c>
      <c r="B4" t="s">
        <v>33</v>
      </c>
      <c r="C4" s="1">
        <v>47.457617053666503</v>
      </c>
      <c r="D4" s="1">
        <v>1.8494223787700601</v>
      </c>
      <c r="E4" s="1">
        <v>14.3675167419192</v>
      </c>
      <c r="F4" s="1">
        <v>0</v>
      </c>
      <c r="G4" s="1">
        <v>7.9903845069232098</v>
      </c>
      <c r="H4" s="1">
        <v>9.2803859013001802</v>
      </c>
      <c r="I4" s="1">
        <v>0.187222202282425</v>
      </c>
      <c r="J4" s="1">
        <v>11.0902052568351</v>
      </c>
      <c r="K4" s="1">
        <v>0</v>
      </c>
      <c r="L4" s="1">
        <v>0</v>
      </c>
      <c r="M4" s="1">
        <v>2.6542336629538901</v>
      </c>
      <c r="N4" s="1">
        <v>0.91946259626653903</v>
      </c>
      <c r="O4" s="1">
        <v>0</v>
      </c>
      <c r="P4" s="1">
        <v>0</v>
      </c>
      <c r="Q4" s="1">
        <v>1.66</v>
      </c>
      <c r="R4" s="1">
        <v>0</v>
      </c>
      <c r="S4" s="1">
        <v>0</v>
      </c>
      <c r="T4" s="1">
        <v>0.30373113382877498</v>
      </c>
      <c r="U4" s="1">
        <v>0</v>
      </c>
    </row>
    <row r="5" spans="1:21" x14ac:dyDescent="0.25">
      <c r="A5" s="1">
        <v>350</v>
      </c>
      <c r="B5" t="s">
        <v>33</v>
      </c>
      <c r="C5" s="1">
        <v>47.754581698945699</v>
      </c>
      <c r="D5" s="1">
        <v>1.62084471041096</v>
      </c>
      <c r="E5" s="1">
        <v>16.013484777043999</v>
      </c>
      <c r="F5" s="1">
        <v>0</v>
      </c>
      <c r="G5" s="1">
        <v>6.8448664576498803</v>
      </c>
      <c r="H5" s="1">
        <v>8.7129076259132994</v>
      </c>
      <c r="I5" s="1">
        <v>0.204026755586491</v>
      </c>
      <c r="J5" s="1">
        <v>10.1834442823851</v>
      </c>
      <c r="K5" s="1">
        <v>0</v>
      </c>
      <c r="L5" s="1">
        <v>0</v>
      </c>
      <c r="M5" s="1">
        <v>2.8382982927197</v>
      </c>
      <c r="N5" s="1">
        <v>1.28757318772124</v>
      </c>
      <c r="O5" s="1">
        <v>0</v>
      </c>
      <c r="P5" s="1">
        <v>0</v>
      </c>
      <c r="Q5" s="1">
        <v>1.56</v>
      </c>
      <c r="R5" s="1">
        <v>0</v>
      </c>
      <c r="S5" s="1">
        <v>0</v>
      </c>
      <c r="T5" s="1">
        <v>0.33354040643781102</v>
      </c>
      <c r="U5" s="1">
        <v>0</v>
      </c>
    </row>
    <row r="6" spans="1:21" x14ac:dyDescent="0.25">
      <c r="A6" s="1">
        <v>450</v>
      </c>
      <c r="B6" t="s">
        <v>33</v>
      </c>
      <c r="C6" s="1">
        <v>47.803206871475901</v>
      </c>
      <c r="D6" s="1">
        <v>1.77162567418067</v>
      </c>
      <c r="E6" s="1">
        <v>15.463520440927599</v>
      </c>
      <c r="F6" s="1">
        <v>0</v>
      </c>
      <c r="G6" s="1">
        <v>6.8812958881645603</v>
      </c>
      <c r="H6" s="1">
        <v>9.3061336460322401</v>
      </c>
      <c r="I6" s="1">
        <v>0.19565724888838801</v>
      </c>
      <c r="J6" s="1">
        <v>10.7042534891151</v>
      </c>
      <c r="K6" s="1">
        <v>0</v>
      </c>
      <c r="L6" s="1">
        <v>0</v>
      </c>
      <c r="M6" s="1">
        <v>2.9223423895123699</v>
      </c>
      <c r="N6" s="1">
        <v>1.01875181062197</v>
      </c>
      <c r="O6" s="1">
        <v>0</v>
      </c>
      <c r="P6" s="1">
        <v>0</v>
      </c>
      <c r="Q6" s="1">
        <v>1.52</v>
      </c>
      <c r="R6" s="1">
        <v>0</v>
      </c>
      <c r="S6" s="1">
        <v>0</v>
      </c>
      <c r="T6" s="1">
        <v>0.330144443998869</v>
      </c>
      <c r="U6" s="1">
        <v>0</v>
      </c>
    </row>
    <row r="7" spans="1:21" x14ac:dyDescent="0.25">
      <c r="A7" s="1">
        <v>550</v>
      </c>
      <c r="B7" t="s">
        <v>33</v>
      </c>
      <c r="C7" s="1">
        <v>48.135104077433198</v>
      </c>
      <c r="D7" s="1">
        <v>1.6871181640644199</v>
      </c>
      <c r="E7" s="1">
        <v>16.452055158537501</v>
      </c>
      <c r="F7" s="1">
        <v>0</v>
      </c>
      <c r="G7" s="1">
        <v>6.4764960622069001</v>
      </c>
      <c r="H7" s="1">
        <v>9.5142056938188801</v>
      </c>
      <c r="I7" s="1">
        <v>0.19404091484375899</v>
      </c>
      <c r="J7" s="1">
        <v>9.9233240662393403</v>
      </c>
      <c r="K7" s="1">
        <v>0</v>
      </c>
      <c r="L7" s="1">
        <v>0</v>
      </c>
      <c r="M7" s="1">
        <v>2.90995913126662</v>
      </c>
      <c r="N7" s="1">
        <v>0.81112916514173405</v>
      </c>
      <c r="O7" s="1">
        <v>0</v>
      </c>
      <c r="P7" s="1">
        <v>0</v>
      </c>
      <c r="Q7" s="1">
        <v>1.54</v>
      </c>
      <c r="R7" s="1">
        <v>0</v>
      </c>
      <c r="S7" s="1">
        <v>0</v>
      </c>
      <c r="T7" s="1">
        <v>0.36120241553174398</v>
      </c>
      <c r="U7" s="1">
        <v>0</v>
      </c>
    </row>
    <row r="8" spans="1:21" x14ac:dyDescent="0.25">
      <c r="A8" s="1">
        <v>650</v>
      </c>
      <c r="B8" t="s">
        <v>33</v>
      </c>
      <c r="C8" s="1">
        <v>48.024198927898297</v>
      </c>
      <c r="D8" s="1">
        <v>1.7335346201388599</v>
      </c>
      <c r="E8" s="1">
        <v>15.069309827149199</v>
      </c>
      <c r="F8" s="1">
        <v>0</v>
      </c>
      <c r="G8" s="1">
        <v>7.7509972447719599</v>
      </c>
      <c r="H8" s="1">
        <v>8.8633297275924505</v>
      </c>
      <c r="I8" s="1">
        <v>0.20342436593236701</v>
      </c>
      <c r="J8" s="1">
        <v>11.0592079656458</v>
      </c>
      <c r="K8" s="1">
        <v>0</v>
      </c>
      <c r="L8" s="1">
        <v>0</v>
      </c>
      <c r="M8" s="1">
        <v>2.7110811254214302</v>
      </c>
      <c r="N8" s="1">
        <v>0.95540103870562798</v>
      </c>
      <c r="O8" s="1">
        <v>0</v>
      </c>
      <c r="P8" s="1">
        <v>0</v>
      </c>
      <c r="Q8" s="1">
        <v>1.63</v>
      </c>
      <c r="R8" s="1">
        <v>0</v>
      </c>
      <c r="S8" s="1">
        <v>0</v>
      </c>
      <c r="T8" s="1">
        <v>0.44325988250061699</v>
      </c>
      <c r="U8" s="1">
        <v>0</v>
      </c>
    </row>
    <row r="9" spans="1:21" x14ac:dyDescent="0.25">
      <c r="A9" s="1">
        <v>750</v>
      </c>
      <c r="B9" t="s">
        <v>33</v>
      </c>
      <c r="C9" s="1">
        <v>47.890798676820403</v>
      </c>
      <c r="D9" s="1">
        <v>1.6800367850331701</v>
      </c>
      <c r="E9" s="1">
        <v>14.5369186461404</v>
      </c>
      <c r="F9" s="1">
        <v>0</v>
      </c>
      <c r="G9" s="1">
        <v>8.7666497905705594</v>
      </c>
      <c r="H9" s="1">
        <v>8.8436969317392808</v>
      </c>
      <c r="I9" s="1">
        <v>0.204856949148082</v>
      </c>
      <c r="J9" s="1">
        <v>11.3287353339622</v>
      </c>
      <c r="K9" s="1">
        <v>0</v>
      </c>
      <c r="L9" s="1">
        <v>0</v>
      </c>
      <c r="M9" s="1">
        <v>2.5282553964246199</v>
      </c>
      <c r="N9" s="1">
        <v>0.88392654624339295</v>
      </c>
      <c r="O9" s="1">
        <v>0</v>
      </c>
      <c r="P9" s="1">
        <v>0</v>
      </c>
      <c r="Q9" s="1">
        <v>1.76</v>
      </c>
      <c r="R9" s="1">
        <v>0</v>
      </c>
      <c r="S9" s="1">
        <v>0</v>
      </c>
      <c r="T9" s="1">
        <v>0.25141239221323902</v>
      </c>
      <c r="U9" s="1">
        <v>0</v>
      </c>
    </row>
    <row r="10" spans="1:21" x14ac:dyDescent="0.25">
      <c r="A10" s="1">
        <v>850</v>
      </c>
      <c r="B10" t="s">
        <v>33</v>
      </c>
      <c r="C10" s="1">
        <v>48.4912570583083</v>
      </c>
      <c r="D10" s="1">
        <v>1.5017465749244601</v>
      </c>
      <c r="E10" s="1">
        <v>14.735209651507599</v>
      </c>
      <c r="F10" s="1">
        <v>0</v>
      </c>
      <c r="G10" s="1">
        <v>8.3151630807358003</v>
      </c>
      <c r="H10" s="1">
        <v>9.3957777477910298</v>
      </c>
      <c r="I10" s="1">
        <v>0.20525989150130999</v>
      </c>
      <c r="J10" s="1">
        <v>10.881907859598201</v>
      </c>
      <c r="K10" s="1">
        <v>0</v>
      </c>
      <c r="L10" s="1">
        <v>0</v>
      </c>
      <c r="M10" s="1">
        <v>2.50433400408523</v>
      </c>
      <c r="N10" s="1">
        <v>0.66940487647390701</v>
      </c>
      <c r="O10" s="1">
        <v>0</v>
      </c>
      <c r="P10" s="1">
        <v>0</v>
      </c>
      <c r="Q10" s="1">
        <v>1.7</v>
      </c>
      <c r="R10" s="1">
        <v>0</v>
      </c>
      <c r="S10" s="1">
        <v>0</v>
      </c>
      <c r="T10" s="1">
        <v>0.229705890285718</v>
      </c>
      <c r="U10" s="1">
        <v>0</v>
      </c>
    </row>
    <row r="11" spans="1:21" x14ac:dyDescent="0.25">
      <c r="A11" s="1">
        <v>950</v>
      </c>
      <c r="B11" t="s">
        <v>33</v>
      </c>
      <c r="C11" s="1">
        <v>48.7772686885654</v>
      </c>
      <c r="D11" s="1">
        <v>1.28232698697775</v>
      </c>
      <c r="E11" s="1">
        <v>14.853412455299001</v>
      </c>
      <c r="F11" s="1">
        <v>0</v>
      </c>
      <c r="G11" s="1">
        <v>8.6963395468549898</v>
      </c>
      <c r="H11" s="1">
        <v>9.5628415509285105</v>
      </c>
      <c r="I11" s="1">
        <v>0.20626295301198</v>
      </c>
      <c r="J11" s="1">
        <v>10.574926517957801</v>
      </c>
      <c r="K11" s="1">
        <v>0</v>
      </c>
      <c r="L11" s="1">
        <v>0</v>
      </c>
      <c r="M11" s="1">
        <v>2.45423168970065</v>
      </c>
      <c r="N11" s="1">
        <v>0.593412637910953</v>
      </c>
      <c r="O11" s="1">
        <v>0</v>
      </c>
      <c r="P11" s="1">
        <v>0</v>
      </c>
      <c r="Q11" s="1">
        <v>1.7</v>
      </c>
      <c r="R11" s="1">
        <v>0</v>
      </c>
      <c r="S11" s="1">
        <v>0</v>
      </c>
      <c r="T11" s="1">
        <v>0.24386032826524301</v>
      </c>
      <c r="U11" s="1">
        <v>0</v>
      </c>
    </row>
    <row r="12" spans="1:21" x14ac:dyDescent="0.25">
      <c r="A12" s="1">
        <v>1050</v>
      </c>
      <c r="B12" t="s">
        <v>33</v>
      </c>
      <c r="C12" s="1">
        <v>48.297407158878201</v>
      </c>
      <c r="D12" s="1">
        <v>1.45583945346014</v>
      </c>
      <c r="E12" s="1">
        <v>14.8776099767869</v>
      </c>
      <c r="F12" s="1">
        <v>0</v>
      </c>
      <c r="G12" s="1">
        <v>8.3774220637662804</v>
      </c>
      <c r="H12" s="1">
        <v>9.4130025352146198</v>
      </c>
      <c r="I12" s="1">
        <v>0.193578319573115</v>
      </c>
      <c r="J12" s="1">
        <v>11.2232134552887</v>
      </c>
      <c r="K12" s="1">
        <v>0</v>
      </c>
      <c r="L12" s="1">
        <v>0</v>
      </c>
      <c r="M12" s="1">
        <v>2.4322861154815101</v>
      </c>
      <c r="N12" s="1">
        <v>0.67362755133633301</v>
      </c>
      <c r="O12" s="1">
        <v>0</v>
      </c>
      <c r="P12" s="1">
        <v>0</v>
      </c>
      <c r="Q12" s="1">
        <v>1.72</v>
      </c>
      <c r="R12" s="1">
        <v>0</v>
      </c>
      <c r="S12" s="1">
        <v>0</v>
      </c>
      <c r="T12" s="1">
        <v>0.239152950194881</v>
      </c>
      <c r="U12" s="1">
        <v>0</v>
      </c>
    </row>
    <row r="13" spans="1:21" x14ac:dyDescent="0.25">
      <c r="A13" s="1">
        <v>1150</v>
      </c>
      <c r="B13" t="s">
        <v>33</v>
      </c>
      <c r="C13" s="1">
        <v>48.4492651687858</v>
      </c>
      <c r="D13" s="1">
        <v>1.55455939392832</v>
      </c>
      <c r="E13" s="1">
        <v>14.9307994531117</v>
      </c>
      <c r="F13" s="1">
        <v>0</v>
      </c>
      <c r="G13" s="1">
        <v>7.8603634636583699</v>
      </c>
      <c r="H13" s="1">
        <v>9.0628364978718192</v>
      </c>
      <c r="I13" s="1">
        <v>0.19229969528237401</v>
      </c>
      <c r="J13" s="1">
        <v>11.449558893018599</v>
      </c>
      <c r="K13" s="1">
        <v>0</v>
      </c>
      <c r="L13" s="1">
        <v>0</v>
      </c>
      <c r="M13" s="1">
        <v>2.5142708281546802</v>
      </c>
      <c r="N13" s="1">
        <v>0.86138659721347699</v>
      </c>
      <c r="O13" s="1">
        <v>0</v>
      </c>
      <c r="P13" s="1">
        <v>0</v>
      </c>
      <c r="Q13" s="1">
        <v>1.74</v>
      </c>
      <c r="R13" s="1">
        <v>0</v>
      </c>
      <c r="S13" s="1">
        <v>0</v>
      </c>
      <c r="T13" s="1">
        <v>0.23188948535821699</v>
      </c>
      <c r="U13" s="1">
        <v>0</v>
      </c>
    </row>
    <row r="14" spans="1:21" x14ac:dyDescent="0.25">
      <c r="A14" s="1">
        <v>1250</v>
      </c>
      <c r="B14" t="s">
        <v>33</v>
      </c>
      <c r="C14" s="1">
        <v>48.918295770545001</v>
      </c>
      <c r="D14" s="1">
        <v>1.3271559104731101</v>
      </c>
      <c r="E14" s="1">
        <v>14.683642234463299</v>
      </c>
      <c r="F14" s="1">
        <v>0</v>
      </c>
      <c r="G14" s="1">
        <v>8.5930057381183502</v>
      </c>
      <c r="H14" s="1">
        <v>9.1780646481894195</v>
      </c>
      <c r="I14" s="1">
        <v>0.19678968208747</v>
      </c>
      <c r="J14" s="1">
        <v>11.2498301132814</v>
      </c>
      <c r="K14" s="1">
        <v>0</v>
      </c>
      <c r="L14" s="1">
        <v>0</v>
      </c>
      <c r="M14" s="1">
        <v>2.3138724697747701</v>
      </c>
      <c r="N14" s="1">
        <v>0.933984845214199</v>
      </c>
      <c r="O14" s="1">
        <v>0</v>
      </c>
      <c r="P14" s="1">
        <v>0</v>
      </c>
      <c r="Q14" s="1">
        <v>1.77</v>
      </c>
      <c r="R14" s="1">
        <v>0</v>
      </c>
      <c r="S14" s="1">
        <v>0</v>
      </c>
      <c r="T14" s="1">
        <v>0.19622680458150901</v>
      </c>
      <c r="U14" s="1">
        <v>0</v>
      </c>
    </row>
    <row r="15" spans="1:21" x14ac:dyDescent="0.25">
      <c r="A15" s="1">
        <v>1350</v>
      </c>
      <c r="B15" t="s">
        <v>33</v>
      </c>
      <c r="C15" s="1">
        <v>48.223452583078199</v>
      </c>
      <c r="D15" s="1">
        <v>1.15202931604521</v>
      </c>
      <c r="E15" s="1">
        <v>15.0889382082926</v>
      </c>
      <c r="F15" s="1">
        <v>0</v>
      </c>
      <c r="G15" s="1">
        <v>9.4530041739174493</v>
      </c>
      <c r="H15" s="1">
        <v>9.3469514271823204</v>
      </c>
      <c r="I15" s="1">
        <v>0.19475285036446399</v>
      </c>
      <c r="J15" s="1">
        <v>10.667763426693201</v>
      </c>
      <c r="K15" s="1">
        <v>0</v>
      </c>
      <c r="L15" s="1">
        <v>0</v>
      </c>
      <c r="M15" s="1">
        <v>2.1315668156982301</v>
      </c>
      <c r="N15" s="1">
        <v>0.86316256211516595</v>
      </c>
      <c r="O15" s="1">
        <v>0</v>
      </c>
      <c r="P15" s="1">
        <v>0</v>
      </c>
      <c r="Q15" s="1">
        <v>1.81</v>
      </c>
      <c r="R15" s="1">
        <v>0</v>
      </c>
      <c r="S15" s="1">
        <v>0</v>
      </c>
      <c r="T15" s="1">
        <v>0.20320052273953701</v>
      </c>
      <c r="U15" s="1">
        <v>0</v>
      </c>
    </row>
    <row r="16" spans="1:21" x14ac:dyDescent="0.25">
      <c r="A16" s="1">
        <v>1450</v>
      </c>
      <c r="B16" t="s">
        <v>33</v>
      </c>
      <c r="C16" s="1">
        <v>48.184156856722602</v>
      </c>
      <c r="D16" s="1">
        <v>1.1850823907593999</v>
      </c>
      <c r="E16" s="1">
        <v>14.9551150007264</v>
      </c>
      <c r="F16" s="1">
        <v>0</v>
      </c>
      <c r="G16" s="1">
        <v>9.3824109153644493</v>
      </c>
      <c r="H16" s="1">
        <v>9.2979687342680606</v>
      </c>
      <c r="I16" s="1">
        <v>0.194336125714551</v>
      </c>
      <c r="J16" s="1">
        <v>10.7548317180306</v>
      </c>
      <c r="K16" s="1">
        <v>0</v>
      </c>
      <c r="L16" s="1">
        <v>0</v>
      </c>
      <c r="M16" s="1">
        <v>2.14367934912456</v>
      </c>
      <c r="N16" s="1">
        <v>0.88231211366877005</v>
      </c>
      <c r="O16" s="1">
        <v>0</v>
      </c>
      <c r="P16" s="1">
        <v>0</v>
      </c>
      <c r="Q16" s="1">
        <v>1.83</v>
      </c>
      <c r="R16" s="1">
        <v>0</v>
      </c>
      <c r="S16" s="1">
        <v>0</v>
      </c>
      <c r="T16" s="1">
        <v>0.20866194561217699</v>
      </c>
      <c r="U16" s="1">
        <v>0</v>
      </c>
    </row>
    <row r="17" spans="1:21" x14ac:dyDescent="0.25">
      <c r="A17" s="1">
        <v>1550</v>
      </c>
      <c r="B17" t="s">
        <v>33</v>
      </c>
      <c r="C17" s="1">
        <v>48.179475198727403</v>
      </c>
      <c r="D17" s="1">
        <v>1.2338962923496</v>
      </c>
      <c r="E17" s="1">
        <v>14.8019231073957</v>
      </c>
      <c r="F17" s="1">
        <v>0</v>
      </c>
      <c r="G17" s="1">
        <v>9.1468158160629809</v>
      </c>
      <c r="H17" s="1">
        <v>9.3243089282939202</v>
      </c>
      <c r="I17" s="1">
        <v>0.194065113409531</v>
      </c>
      <c r="J17" s="1">
        <v>10.939959775490699</v>
      </c>
      <c r="K17" s="1">
        <v>0</v>
      </c>
      <c r="L17" s="1">
        <v>0</v>
      </c>
      <c r="M17" s="1">
        <v>2.1612494604215802</v>
      </c>
      <c r="N17" s="1">
        <v>0.86288588084909001</v>
      </c>
      <c r="O17" s="1">
        <v>0</v>
      </c>
      <c r="P17" s="1">
        <v>0</v>
      </c>
      <c r="Q17" s="1">
        <v>1.8</v>
      </c>
      <c r="R17" s="1">
        <v>0</v>
      </c>
      <c r="S17" s="1">
        <v>0</v>
      </c>
      <c r="T17" s="1">
        <v>0.214001046219052</v>
      </c>
      <c r="U17" s="1">
        <v>0</v>
      </c>
    </row>
    <row r="18" spans="1:21" x14ac:dyDescent="0.25">
      <c r="A18" s="1">
        <v>1650</v>
      </c>
      <c r="B18" t="s">
        <v>33</v>
      </c>
      <c r="C18" s="1">
        <v>48.330587267865603</v>
      </c>
      <c r="D18" s="1">
        <v>1.2720611722030499</v>
      </c>
      <c r="E18" s="1">
        <v>14.3677633762121</v>
      </c>
      <c r="F18" s="1">
        <v>0</v>
      </c>
      <c r="G18" s="1">
        <v>8.5633648258856692</v>
      </c>
      <c r="H18" s="1">
        <v>9.4115340760271007</v>
      </c>
      <c r="I18" s="1">
        <v>0.189519430184654</v>
      </c>
      <c r="J18" s="1">
        <v>11.169327296903701</v>
      </c>
      <c r="K18" s="1">
        <v>0</v>
      </c>
      <c r="L18" s="1">
        <v>0</v>
      </c>
      <c r="M18" s="1">
        <v>2.3516598491992999</v>
      </c>
      <c r="N18" s="1">
        <v>0.78510556660234598</v>
      </c>
      <c r="O18" s="1">
        <v>0</v>
      </c>
      <c r="P18" s="1">
        <v>0</v>
      </c>
      <c r="Q18" s="1">
        <v>1.73</v>
      </c>
      <c r="R18" s="1">
        <v>0</v>
      </c>
      <c r="S18" s="1">
        <v>0</v>
      </c>
      <c r="T18" s="1">
        <v>0.18637605603167501</v>
      </c>
      <c r="U18" s="1">
        <v>0</v>
      </c>
    </row>
    <row r="19" spans="1:21" x14ac:dyDescent="0.25">
      <c r="A19" s="1">
        <v>1750</v>
      </c>
      <c r="B19" t="s">
        <v>33</v>
      </c>
      <c r="C19" s="1">
        <v>48.445027505959601</v>
      </c>
      <c r="D19" s="1">
        <v>1.4547066835300599</v>
      </c>
      <c r="E19" s="1">
        <v>14.0876178085083</v>
      </c>
      <c r="F19" s="1">
        <v>0</v>
      </c>
      <c r="G19" s="1">
        <v>7.6537191513854399</v>
      </c>
      <c r="H19" s="1">
        <v>9.2322023232744108</v>
      </c>
      <c r="I19" s="1">
        <v>0.19695012164963099</v>
      </c>
      <c r="J19" s="1">
        <v>12.0624477267937</v>
      </c>
      <c r="K19" s="1">
        <v>0</v>
      </c>
      <c r="L19" s="1">
        <v>0</v>
      </c>
      <c r="M19" s="1">
        <v>2.4034730644832498</v>
      </c>
      <c r="N19" s="1">
        <v>0.97774635906222995</v>
      </c>
      <c r="O19" s="1">
        <v>0</v>
      </c>
      <c r="P19" s="1">
        <v>0</v>
      </c>
      <c r="Q19" s="1">
        <v>1.75</v>
      </c>
      <c r="R19" s="1">
        <v>0</v>
      </c>
      <c r="S19" s="1">
        <v>0</v>
      </c>
      <c r="T19" s="1">
        <v>0.25690586743215199</v>
      </c>
      <c r="U19" s="1">
        <v>0</v>
      </c>
    </row>
    <row r="20" spans="1:21" x14ac:dyDescent="0.25">
      <c r="A20" s="1">
        <v>1850</v>
      </c>
      <c r="B20" t="s">
        <v>33</v>
      </c>
      <c r="C20" s="1">
        <v>48.751837307623802</v>
      </c>
      <c r="D20" s="1">
        <v>1.19837422193355</v>
      </c>
      <c r="E20" s="1">
        <v>14.641078932938401</v>
      </c>
      <c r="F20" s="1">
        <v>0</v>
      </c>
      <c r="G20" s="1">
        <v>7.9512802394253601</v>
      </c>
      <c r="H20" s="1">
        <v>9.6314264029051095</v>
      </c>
      <c r="I20" s="1">
        <v>0.19288779113590901</v>
      </c>
      <c r="J20" s="1">
        <v>11.5358429259571</v>
      </c>
      <c r="K20" s="1">
        <v>0</v>
      </c>
      <c r="L20" s="1">
        <v>0</v>
      </c>
      <c r="M20" s="1">
        <v>2.3936964062841199</v>
      </c>
      <c r="N20" s="1">
        <v>0.70477808379269102</v>
      </c>
      <c r="O20" s="1">
        <v>0</v>
      </c>
      <c r="P20" s="1">
        <v>0</v>
      </c>
      <c r="Q20" s="1">
        <v>1.71</v>
      </c>
      <c r="R20" s="1">
        <v>0</v>
      </c>
      <c r="S20" s="1">
        <v>0</v>
      </c>
      <c r="T20" s="1">
        <v>0.18359676040995601</v>
      </c>
      <c r="U20" s="1">
        <v>0</v>
      </c>
    </row>
    <row r="21" spans="1:21" x14ac:dyDescent="0.25">
      <c r="A21" s="1">
        <v>1950</v>
      </c>
      <c r="B21" t="s">
        <v>33</v>
      </c>
      <c r="C21" s="1">
        <v>48.467891365461398</v>
      </c>
      <c r="D21" s="1">
        <v>1.3125368870638601</v>
      </c>
      <c r="E21" s="1">
        <v>14.248946584021301</v>
      </c>
      <c r="F21" s="1">
        <v>0</v>
      </c>
      <c r="G21" s="1">
        <v>8.5266612851151198</v>
      </c>
      <c r="H21" s="1">
        <v>9.3653938658925693</v>
      </c>
      <c r="I21" s="1">
        <v>0.19611051527475601</v>
      </c>
      <c r="J21" s="1">
        <v>11.557071015578799</v>
      </c>
      <c r="K21" s="1">
        <v>0</v>
      </c>
      <c r="L21" s="1">
        <v>0</v>
      </c>
      <c r="M21" s="1">
        <v>2.3957537375020199</v>
      </c>
      <c r="N21" s="1">
        <v>0.64442080808134705</v>
      </c>
      <c r="O21" s="1">
        <v>0</v>
      </c>
      <c r="P21" s="1">
        <v>0</v>
      </c>
      <c r="Q21" s="1">
        <v>1.72</v>
      </c>
      <c r="R21" s="1">
        <v>0</v>
      </c>
      <c r="S21" s="1">
        <v>0</v>
      </c>
      <c r="T21" s="1">
        <v>0.18573733661379399</v>
      </c>
      <c r="U21" s="1">
        <v>0</v>
      </c>
    </row>
    <row r="22" spans="1:21" x14ac:dyDescent="0.25">
      <c r="A22" s="1">
        <v>2050</v>
      </c>
      <c r="B22" t="s">
        <v>33</v>
      </c>
      <c r="C22" s="1">
        <v>48.031981744090402</v>
      </c>
      <c r="D22" s="1">
        <v>1.5113033089276899</v>
      </c>
      <c r="E22" s="1">
        <v>13.751892695363599</v>
      </c>
      <c r="F22" s="1">
        <v>0</v>
      </c>
      <c r="G22" s="1">
        <v>8.4502200948350392</v>
      </c>
      <c r="H22" s="1">
        <v>9.3674049884857506</v>
      </c>
      <c r="I22" s="1">
        <v>0.196611416929762</v>
      </c>
      <c r="J22" s="1">
        <v>11.667937733857499</v>
      </c>
      <c r="K22" s="1">
        <v>0</v>
      </c>
      <c r="L22" s="1">
        <v>0</v>
      </c>
      <c r="M22" s="1">
        <v>2.3044265148483598</v>
      </c>
      <c r="N22" s="1">
        <v>0.69791189659602304</v>
      </c>
      <c r="O22" s="1">
        <v>0</v>
      </c>
      <c r="P22" s="1">
        <v>0</v>
      </c>
      <c r="Q22" s="1">
        <v>1.72</v>
      </c>
      <c r="R22" s="1">
        <v>0</v>
      </c>
      <c r="S22" s="1">
        <v>0</v>
      </c>
      <c r="T22" s="1">
        <v>0.22299118249192501</v>
      </c>
      <c r="U22" s="1">
        <v>0</v>
      </c>
    </row>
    <row r="23" spans="1:21" x14ac:dyDescent="0.25">
      <c r="A23" s="1">
        <v>2150</v>
      </c>
      <c r="B23" t="s">
        <v>33</v>
      </c>
      <c r="C23" s="1">
        <v>48.218785143523498</v>
      </c>
      <c r="D23" s="1">
        <v>1.38325162144879</v>
      </c>
      <c r="E23" s="1">
        <v>14.0197212732912</v>
      </c>
      <c r="F23" s="1">
        <v>0</v>
      </c>
      <c r="G23" s="1">
        <v>8.2934449682966598</v>
      </c>
      <c r="H23" s="1">
        <v>9.4728101623597301</v>
      </c>
      <c r="I23" s="1">
        <v>0.19529258840788799</v>
      </c>
      <c r="J23" s="1">
        <v>11.6610960359444</v>
      </c>
      <c r="K23" s="1">
        <v>0</v>
      </c>
      <c r="L23" s="1">
        <v>0</v>
      </c>
      <c r="M23" s="1">
        <v>2.21176045748815</v>
      </c>
      <c r="N23" s="1">
        <v>0.74255683888782298</v>
      </c>
      <c r="O23" s="1">
        <v>0</v>
      </c>
      <c r="P23" s="1">
        <v>0</v>
      </c>
      <c r="Q23" s="1">
        <v>1.7</v>
      </c>
      <c r="R23" s="1">
        <v>0</v>
      </c>
      <c r="S23" s="1">
        <v>0</v>
      </c>
      <c r="T23" s="1">
        <v>0.22325964364465001</v>
      </c>
      <c r="U23" s="1">
        <v>0</v>
      </c>
    </row>
    <row r="24" spans="1:21" x14ac:dyDescent="0.25">
      <c r="A24" s="1">
        <v>2250</v>
      </c>
      <c r="B24" t="s">
        <v>33</v>
      </c>
      <c r="C24" s="1">
        <v>48.160423091414103</v>
      </c>
      <c r="D24" s="1">
        <v>1.3451422553894099</v>
      </c>
      <c r="E24" s="1">
        <v>13.775260912831</v>
      </c>
      <c r="F24" s="1">
        <v>0</v>
      </c>
      <c r="G24" s="1">
        <v>8.7181805558009309</v>
      </c>
      <c r="H24" s="1">
        <v>9.4426088215827608</v>
      </c>
      <c r="I24" s="1">
        <v>0.19711158048865199</v>
      </c>
      <c r="J24" s="1">
        <v>11.669620253606899</v>
      </c>
      <c r="K24" s="1">
        <v>0</v>
      </c>
      <c r="L24" s="1">
        <v>0</v>
      </c>
      <c r="M24" s="1">
        <v>2.17139666909052</v>
      </c>
      <c r="N24" s="1">
        <v>0.72743064890674303</v>
      </c>
      <c r="O24" s="1">
        <v>0</v>
      </c>
      <c r="P24" s="1">
        <v>0</v>
      </c>
      <c r="Q24" s="1">
        <v>1.71</v>
      </c>
      <c r="R24" s="1">
        <v>0</v>
      </c>
      <c r="S24" s="1">
        <v>0</v>
      </c>
      <c r="T24" s="1">
        <v>0.216121646486714</v>
      </c>
      <c r="U24" s="1">
        <v>0</v>
      </c>
    </row>
    <row r="25" spans="1:21" x14ac:dyDescent="0.25">
      <c r="A25" s="1">
        <v>2350</v>
      </c>
      <c r="B25" t="s">
        <v>33</v>
      </c>
      <c r="C25" s="1">
        <v>48.181364589493697</v>
      </c>
      <c r="D25" s="1">
        <v>1.1858864911495799</v>
      </c>
      <c r="E25" s="1">
        <v>13.2685059897298</v>
      </c>
      <c r="F25" s="1">
        <v>0</v>
      </c>
      <c r="G25" s="1">
        <v>9.6202790335582495</v>
      </c>
      <c r="H25" s="1">
        <v>9.2911548134391602</v>
      </c>
      <c r="I25" s="1">
        <v>0.19633259044925799</v>
      </c>
      <c r="J25" s="1">
        <v>11.521419295714701</v>
      </c>
      <c r="K25" s="1">
        <v>0</v>
      </c>
      <c r="L25" s="1">
        <v>0</v>
      </c>
      <c r="M25" s="1">
        <v>2.1084308422496498</v>
      </c>
      <c r="N25" s="1">
        <v>0.65096677952930504</v>
      </c>
      <c r="O25" s="1">
        <v>0</v>
      </c>
      <c r="P25" s="1">
        <v>0</v>
      </c>
      <c r="Q25" s="1">
        <v>1.7</v>
      </c>
      <c r="R25" s="1">
        <v>0</v>
      </c>
      <c r="S25" s="1">
        <v>0</v>
      </c>
      <c r="T25" s="1">
        <v>0.17872872726236699</v>
      </c>
      <c r="U25" s="1">
        <v>0</v>
      </c>
    </row>
    <row r="26" spans="1:21" x14ac:dyDescent="0.25">
      <c r="A26" s="1">
        <v>2450</v>
      </c>
      <c r="B26" t="s">
        <v>33</v>
      </c>
      <c r="C26" s="1">
        <v>48.514707740638997</v>
      </c>
      <c r="D26" s="1">
        <v>1.1076062175650501</v>
      </c>
      <c r="E26" s="1">
        <v>12.5846784525862</v>
      </c>
      <c r="F26" s="1">
        <v>0</v>
      </c>
      <c r="G26" s="1">
        <v>10.2895787526835</v>
      </c>
      <c r="H26" s="1">
        <v>9.2083961086159007</v>
      </c>
      <c r="I26" s="1">
        <v>0.19716446950300601</v>
      </c>
      <c r="J26" s="1">
        <v>11.6542688914317</v>
      </c>
      <c r="K26" s="1">
        <v>0</v>
      </c>
      <c r="L26" s="1">
        <v>0</v>
      </c>
      <c r="M26" s="1">
        <v>2.01345171095732</v>
      </c>
      <c r="N26" s="1">
        <v>0.63809253821996503</v>
      </c>
      <c r="O26" s="1">
        <v>0</v>
      </c>
      <c r="P26" s="1">
        <v>0</v>
      </c>
      <c r="Q26" s="1">
        <v>1.72</v>
      </c>
      <c r="R26" s="1">
        <v>0</v>
      </c>
      <c r="S26" s="1">
        <v>0</v>
      </c>
      <c r="T26" s="1">
        <v>0.16172795788771599</v>
      </c>
      <c r="U26" s="1">
        <v>0</v>
      </c>
    </row>
    <row r="27" spans="1:21" x14ac:dyDescent="0.25">
      <c r="A27" s="1">
        <v>2550</v>
      </c>
      <c r="B27" t="s">
        <v>33</v>
      </c>
      <c r="C27" s="1">
        <v>48.499914295560799</v>
      </c>
      <c r="D27" s="1">
        <v>1.0746398824891401</v>
      </c>
      <c r="E27" s="1">
        <v>12.5859722652245</v>
      </c>
      <c r="F27" s="1">
        <v>0</v>
      </c>
      <c r="G27" s="1">
        <v>10.5274861313372</v>
      </c>
      <c r="H27" s="1">
        <v>9.5107404502817001</v>
      </c>
      <c r="I27" s="1">
        <v>0.20202769237682</v>
      </c>
      <c r="J27" s="1">
        <v>11.836955171907601</v>
      </c>
      <c r="K27" s="1">
        <v>0</v>
      </c>
      <c r="L27" s="1">
        <v>0</v>
      </c>
      <c r="M27" s="1">
        <v>1.8517632146687999</v>
      </c>
      <c r="N27" s="1">
        <v>0.60547099133010496</v>
      </c>
      <c r="O27" s="1">
        <v>0</v>
      </c>
      <c r="P27" s="1">
        <v>0</v>
      </c>
      <c r="Q27" s="1">
        <v>1.73</v>
      </c>
      <c r="R27" s="1">
        <v>0</v>
      </c>
      <c r="S27" s="1">
        <v>0</v>
      </c>
      <c r="T27" s="1">
        <v>0.147804950737951</v>
      </c>
      <c r="U27" s="1">
        <v>0</v>
      </c>
    </row>
    <row r="28" spans="1:21" x14ac:dyDescent="0.25">
      <c r="A28" s="1">
        <v>2650</v>
      </c>
      <c r="B28" t="s">
        <v>33</v>
      </c>
      <c r="C28" s="1">
        <v>48.242025434929502</v>
      </c>
      <c r="D28" s="1">
        <v>0.90753134583431605</v>
      </c>
      <c r="E28" s="1">
        <v>12.3613749441912</v>
      </c>
      <c r="F28" s="1">
        <v>0</v>
      </c>
      <c r="G28" s="1">
        <v>11.6988320716824</v>
      </c>
      <c r="H28" s="1">
        <v>9.2358236134966898</v>
      </c>
      <c r="I28" s="1">
        <v>0.209759667422176</v>
      </c>
      <c r="J28" s="1">
        <v>11.603011038531401</v>
      </c>
      <c r="K28" s="1">
        <v>0</v>
      </c>
      <c r="L28" s="1">
        <v>0</v>
      </c>
      <c r="M28" s="1">
        <v>1.7398693525648099</v>
      </c>
      <c r="N28" s="1">
        <v>0.459596621228681</v>
      </c>
      <c r="O28" s="1">
        <v>0</v>
      </c>
      <c r="P28" s="1">
        <v>0</v>
      </c>
      <c r="Q28" s="1">
        <v>1.73</v>
      </c>
      <c r="R28" s="1">
        <v>0</v>
      </c>
      <c r="S28" s="1">
        <v>0</v>
      </c>
      <c r="T28" s="1">
        <v>0.114155872353319</v>
      </c>
      <c r="U28" s="1">
        <v>0</v>
      </c>
    </row>
    <row r="29" spans="1:21" x14ac:dyDescent="0.25">
      <c r="A29" s="1">
        <v>2750</v>
      </c>
      <c r="B29" t="s">
        <v>33</v>
      </c>
      <c r="C29" s="1">
        <v>48.337732805264203</v>
      </c>
      <c r="D29" s="1">
        <v>0.88153264865110204</v>
      </c>
      <c r="E29" s="1">
        <v>12.2428452043672</v>
      </c>
      <c r="F29" s="1">
        <v>0</v>
      </c>
      <c r="G29" s="1">
        <v>12.0417344370768</v>
      </c>
      <c r="H29" s="1">
        <v>9.3317444644102405</v>
      </c>
      <c r="I29" s="1">
        <v>0.25951252402820701</v>
      </c>
      <c r="J29" s="1">
        <v>11.6009051043072</v>
      </c>
      <c r="K29" s="1">
        <v>0</v>
      </c>
      <c r="L29" s="1">
        <v>0</v>
      </c>
      <c r="M29" s="1">
        <v>1.6850730290051901</v>
      </c>
      <c r="N29" s="1">
        <v>0.44199327189626397</v>
      </c>
      <c r="O29" s="1">
        <v>0</v>
      </c>
      <c r="P29" s="1">
        <v>0</v>
      </c>
      <c r="Q29" s="1">
        <v>1.74</v>
      </c>
      <c r="R29" s="1">
        <v>0</v>
      </c>
      <c r="S29" s="1">
        <v>0</v>
      </c>
      <c r="T29" s="1">
        <v>0.10728732782426199</v>
      </c>
      <c r="U29" s="1">
        <v>0</v>
      </c>
    </row>
    <row r="30" spans="1:21" x14ac:dyDescent="0.25">
      <c r="A30" s="1">
        <v>2850</v>
      </c>
      <c r="B30" t="s">
        <v>33</v>
      </c>
      <c r="C30" s="1">
        <v>48.421510913655901</v>
      </c>
      <c r="D30" s="1">
        <v>0.90056408279171496</v>
      </c>
      <c r="E30" s="1">
        <v>12.8096152499532</v>
      </c>
      <c r="F30" s="1">
        <v>0</v>
      </c>
      <c r="G30" s="1">
        <v>10.945183321089401</v>
      </c>
      <c r="H30" s="1">
        <v>9.7700290843062891</v>
      </c>
      <c r="I30" s="1">
        <v>0.243995468140561</v>
      </c>
      <c r="J30" s="1">
        <v>11.5758224995687</v>
      </c>
      <c r="K30" s="1">
        <v>0</v>
      </c>
      <c r="L30" s="1">
        <v>0</v>
      </c>
      <c r="M30" s="1">
        <v>1.564959120016</v>
      </c>
      <c r="N30" s="1">
        <v>0.65001096998254404</v>
      </c>
      <c r="O30" s="1">
        <v>0</v>
      </c>
      <c r="P30" s="1">
        <v>0</v>
      </c>
      <c r="Q30" s="1">
        <v>1.7</v>
      </c>
      <c r="R30" s="1">
        <v>0</v>
      </c>
      <c r="S30" s="1">
        <v>0</v>
      </c>
      <c r="T30" s="1">
        <v>0.10773732622054601</v>
      </c>
      <c r="U30" s="1">
        <v>0</v>
      </c>
    </row>
    <row r="31" spans="1:21" x14ac:dyDescent="0.25">
      <c r="A31" s="1">
        <v>2950</v>
      </c>
      <c r="B31" t="s">
        <v>33</v>
      </c>
      <c r="C31" s="1">
        <v>48.173080746622801</v>
      </c>
      <c r="D31" s="1">
        <v>0.74202596034592605</v>
      </c>
      <c r="E31" s="1">
        <v>14.6492365726288</v>
      </c>
      <c r="F31" s="1">
        <v>0</v>
      </c>
      <c r="G31" s="1">
        <v>10.455785806332299</v>
      </c>
      <c r="H31" s="1">
        <v>10.519058210842999</v>
      </c>
      <c r="I31" s="1">
        <v>0.18362523620736901</v>
      </c>
      <c r="J31" s="1">
        <v>10.200726654844599</v>
      </c>
      <c r="K31" s="1">
        <v>0</v>
      </c>
      <c r="L31" s="1">
        <v>0</v>
      </c>
      <c r="M31" s="1">
        <v>1.63332542574207</v>
      </c>
      <c r="N31" s="1">
        <v>0.44061234009588601</v>
      </c>
      <c r="O31" s="1">
        <v>0</v>
      </c>
      <c r="P31" s="1">
        <v>0</v>
      </c>
      <c r="Q31" s="1">
        <v>1.68</v>
      </c>
      <c r="R31" s="1">
        <v>0</v>
      </c>
      <c r="S31" s="1">
        <v>0</v>
      </c>
      <c r="T31" s="1">
        <v>9.1110759328977595E-2</v>
      </c>
      <c r="U31" s="1">
        <v>0</v>
      </c>
    </row>
    <row r="32" spans="1:21" x14ac:dyDescent="0.25">
      <c r="A32" s="1">
        <v>3050</v>
      </c>
      <c r="B32" t="s">
        <v>33</v>
      </c>
      <c r="C32" s="1">
        <v>48.567636527952999</v>
      </c>
      <c r="D32" s="1">
        <v>0.74511701718104895</v>
      </c>
      <c r="E32" s="1">
        <v>13.1417515606796</v>
      </c>
      <c r="F32" s="1">
        <v>0</v>
      </c>
      <c r="G32" s="1">
        <v>11.512146508413</v>
      </c>
      <c r="H32" s="1">
        <v>10.665732516763599</v>
      </c>
      <c r="I32" s="1">
        <v>0.195611615548164</v>
      </c>
      <c r="J32" s="1">
        <v>10.8787955557936</v>
      </c>
      <c r="K32" s="1">
        <v>0</v>
      </c>
      <c r="L32" s="1">
        <v>0</v>
      </c>
      <c r="M32" s="1">
        <v>1.6051069180937401</v>
      </c>
      <c r="N32" s="1">
        <v>0.36305127737645698</v>
      </c>
      <c r="O32" s="1">
        <v>0</v>
      </c>
      <c r="P32" s="1">
        <v>0</v>
      </c>
      <c r="Q32" s="1">
        <v>1.68</v>
      </c>
      <c r="R32" s="1">
        <v>0</v>
      </c>
      <c r="S32" s="1">
        <v>0</v>
      </c>
      <c r="T32" s="1">
        <v>8.9510350277492295E-2</v>
      </c>
      <c r="U32" s="1">
        <v>0</v>
      </c>
    </row>
    <row r="33" spans="1:21" x14ac:dyDescent="0.25">
      <c r="A33" s="1">
        <v>3150</v>
      </c>
      <c r="B33" t="s">
        <v>33</v>
      </c>
      <c r="C33" s="1">
        <v>48.414870950528098</v>
      </c>
      <c r="D33" s="1">
        <v>0.81919751091771298</v>
      </c>
      <c r="E33" s="1">
        <v>12.262414310951799</v>
      </c>
      <c r="F33" s="1">
        <v>0</v>
      </c>
      <c r="G33" s="1">
        <v>12.4993582632033</v>
      </c>
      <c r="H33" s="1">
        <v>9.6785463749093203</v>
      </c>
      <c r="I33" s="1">
        <v>0.19483872796182</v>
      </c>
      <c r="J33" s="1">
        <v>11.0789151665803</v>
      </c>
      <c r="K33" s="1">
        <v>0</v>
      </c>
      <c r="L33" s="1">
        <v>0</v>
      </c>
      <c r="M33" s="1">
        <v>1.5269638785423001</v>
      </c>
      <c r="N33" s="1">
        <v>0.411558561977593</v>
      </c>
      <c r="O33" s="1">
        <v>0</v>
      </c>
      <c r="P33" s="1">
        <v>0</v>
      </c>
      <c r="Q33" s="1">
        <v>1.7</v>
      </c>
      <c r="R33" s="1">
        <v>0</v>
      </c>
      <c r="S33" s="1">
        <v>0</v>
      </c>
      <c r="T33" s="1">
        <v>0.10679327229909</v>
      </c>
      <c r="U33" s="1">
        <v>0</v>
      </c>
    </row>
    <row r="34" spans="1:21" x14ac:dyDescent="0.25">
      <c r="A34" s="1">
        <v>3250</v>
      </c>
      <c r="B34" t="s">
        <v>33</v>
      </c>
      <c r="C34" s="1">
        <v>48.219419545329998</v>
      </c>
      <c r="D34" s="1">
        <v>0.84067173089493097</v>
      </c>
      <c r="E34" s="1">
        <v>11.650426244954399</v>
      </c>
      <c r="F34" s="1">
        <v>0</v>
      </c>
      <c r="G34" s="1">
        <v>13.612161548011001</v>
      </c>
      <c r="H34" s="1">
        <v>9.0177348711680505</v>
      </c>
      <c r="I34" s="1">
        <v>0.19837581089620601</v>
      </c>
      <c r="J34" s="1">
        <v>11.1950572467776</v>
      </c>
      <c r="K34" s="1">
        <v>0</v>
      </c>
      <c r="L34" s="1">
        <v>0</v>
      </c>
      <c r="M34" s="1">
        <v>1.4217142460433101</v>
      </c>
      <c r="N34" s="1">
        <v>0.39173493327541198</v>
      </c>
      <c r="O34" s="1">
        <v>0</v>
      </c>
      <c r="P34" s="1">
        <v>0</v>
      </c>
      <c r="Q34" s="1">
        <v>1.68</v>
      </c>
      <c r="R34" s="1">
        <v>0</v>
      </c>
      <c r="S34" s="1">
        <v>0</v>
      </c>
      <c r="T34" s="1">
        <v>0.109372638129159</v>
      </c>
      <c r="U34" s="1">
        <v>0</v>
      </c>
    </row>
    <row r="35" spans="1:21" x14ac:dyDescent="0.25">
      <c r="A35" s="1">
        <v>3350</v>
      </c>
      <c r="B35" t="s">
        <v>33</v>
      </c>
      <c r="C35" s="1">
        <v>48.044651629739498</v>
      </c>
      <c r="D35" s="1">
        <v>0.84674604429070899</v>
      </c>
      <c r="E35" s="1">
        <v>11.910085095727601</v>
      </c>
      <c r="F35" s="1">
        <v>0</v>
      </c>
      <c r="G35" s="1">
        <v>12.946077413647201</v>
      </c>
      <c r="H35" s="1">
        <v>8.9035915318391492</v>
      </c>
      <c r="I35" s="1">
        <v>0.191819801219831</v>
      </c>
      <c r="J35" s="1">
        <v>10.94289564306</v>
      </c>
      <c r="K35" s="1">
        <v>0</v>
      </c>
      <c r="L35" s="1">
        <v>0</v>
      </c>
      <c r="M35" s="1">
        <v>1.5163266297488001</v>
      </c>
      <c r="N35" s="1">
        <v>0.44295798355141902</v>
      </c>
      <c r="O35" s="1">
        <v>0</v>
      </c>
      <c r="P35" s="1">
        <v>0</v>
      </c>
      <c r="Q35" s="1">
        <v>1.72</v>
      </c>
      <c r="R35" s="1">
        <v>0</v>
      </c>
      <c r="S35" s="1">
        <v>0</v>
      </c>
      <c r="T35" s="1">
        <v>0.10906706861990199</v>
      </c>
      <c r="U35" s="1">
        <v>0</v>
      </c>
    </row>
    <row r="36" spans="1:21" x14ac:dyDescent="0.25">
      <c r="A36" s="1">
        <v>3450</v>
      </c>
      <c r="B36" t="s">
        <v>33</v>
      </c>
      <c r="C36" s="1">
        <v>48.079238276698199</v>
      </c>
      <c r="D36" s="1">
        <v>0.89313834248739499</v>
      </c>
      <c r="E36" s="1">
        <v>11.767938782950701</v>
      </c>
      <c r="F36" s="1">
        <v>0</v>
      </c>
      <c r="G36" s="1">
        <v>12.587143039863699</v>
      </c>
      <c r="H36" s="1">
        <v>8.9291278672873595</v>
      </c>
      <c r="I36" s="1">
        <v>0.193804469787307</v>
      </c>
      <c r="J36" s="1">
        <v>11.1410138157581</v>
      </c>
      <c r="K36" s="1">
        <v>0</v>
      </c>
      <c r="L36" s="1">
        <v>0</v>
      </c>
      <c r="M36" s="1">
        <v>1.58394974182291</v>
      </c>
      <c r="N36" s="1">
        <v>0.437227583409318</v>
      </c>
      <c r="O36" s="1">
        <v>0</v>
      </c>
      <c r="P36" s="1">
        <v>0</v>
      </c>
      <c r="Q36" s="1">
        <v>1.7</v>
      </c>
      <c r="R36" s="1">
        <v>0</v>
      </c>
      <c r="S36" s="1">
        <v>0</v>
      </c>
      <c r="T36" s="1">
        <v>0.10581509320212901</v>
      </c>
      <c r="U36" s="1">
        <v>0</v>
      </c>
    </row>
    <row r="37" spans="1:21" x14ac:dyDescent="0.25">
      <c r="A37" s="1">
        <v>3550</v>
      </c>
      <c r="B37" t="s">
        <v>33</v>
      </c>
      <c r="C37" s="1">
        <v>48.478780049980301</v>
      </c>
      <c r="D37" s="1">
        <v>0.92944612312388397</v>
      </c>
      <c r="E37" s="1">
        <v>12.5835837011882</v>
      </c>
      <c r="F37" s="1">
        <v>0</v>
      </c>
      <c r="G37" s="1">
        <v>11.1497761708623</v>
      </c>
      <c r="H37" s="1">
        <v>8.9254778708447695</v>
      </c>
      <c r="I37" s="1">
        <v>0.195807117978891</v>
      </c>
      <c r="J37" s="1">
        <v>11.274579888775399</v>
      </c>
      <c r="K37" s="1">
        <v>0</v>
      </c>
      <c r="L37" s="1">
        <v>0</v>
      </c>
      <c r="M37" s="1">
        <v>1.7960629045316301</v>
      </c>
      <c r="N37" s="1">
        <v>0.51222128406744105</v>
      </c>
      <c r="O37" s="1">
        <v>0</v>
      </c>
      <c r="P37" s="1">
        <v>0</v>
      </c>
      <c r="Q37" s="1">
        <v>1.7</v>
      </c>
      <c r="R37" s="1">
        <v>0</v>
      </c>
      <c r="S37" s="1">
        <v>0</v>
      </c>
      <c r="T37" s="1">
        <v>0.113038824897694</v>
      </c>
      <c r="U37" s="1">
        <v>0</v>
      </c>
    </row>
    <row r="38" spans="1:21" x14ac:dyDescent="0.25">
      <c r="A38" s="1">
        <v>3650</v>
      </c>
      <c r="B38" t="s">
        <v>33</v>
      </c>
      <c r="C38" s="1">
        <v>48.1822839750021</v>
      </c>
      <c r="D38" s="1">
        <v>0.83057432013835497</v>
      </c>
      <c r="E38" s="1">
        <v>12.204538663522399</v>
      </c>
      <c r="F38" s="1">
        <v>0</v>
      </c>
      <c r="G38" s="1">
        <v>12.593775704216201</v>
      </c>
      <c r="H38" s="1">
        <v>9.13616260117408</v>
      </c>
      <c r="I38" s="1">
        <v>0.199614816835369</v>
      </c>
      <c r="J38" s="1">
        <v>11.693025694826501</v>
      </c>
      <c r="K38" s="1">
        <v>0</v>
      </c>
      <c r="L38" s="1">
        <v>0</v>
      </c>
      <c r="M38" s="1">
        <v>1.40464501445364</v>
      </c>
      <c r="N38" s="1">
        <v>0.50845687071010004</v>
      </c>
      <c r="O38" s="1">
        <v>0</v>
      </c>
      <c r="P38" s="1">
        <v>0</v>
      </c>
      <c r="Q38" s="1">
        <v>1.68</v>
      </c>
      <c r="R38" s="1">
        <v>0</v>
      </c>
      <c r="S38" s="1">
        <v>0</v>
      </c>
      <c r="T38" s="1">
        <v>0.10720791828583701</v>
      </c>
      <c r="U38" s="1">
        <v>0</v>
      </c>
    </row>
    <row r="39" spans="1:21" x14ac:dyDescent="0.25">
      <c r="A39" s="1">
        <v>3750</v>
      </c>
      <c r="B39" t="s">
        <v>33</v>
      </c>
      <c r="C39" s="1">
        <v>48.517291409857897</v>
      </c>
      <c r="D39" s="1">
        <v>0.80209746578440699</v>
      </c>
      <c r="E39" s="1">
        <v>12.116483834236799</v>
      </c>
      <c r="F39" s="1">
        <v>0</v>
      </c>
      <c r="G39" s="1">
        <v>11.757099483659699</v>
      </c>
      <c r="H39" s="1">
        <v>9.6156015559598096</v>
      </c>
      <c r="I39" s="1">
        <v>0.22540623768899801</v>
      </c>
      <c r="J39" s="1">
        <v>12.966964690589201</v>
      </c>
      <c r="K39" s="1">
        <v>0</v>
      </c>
      <c r="L39" s="1">
        <v>0</v>
      </c>
      <c r="M39" s="1">
        <v>1.3158039469227001</v>
      </c>
      <c r="N39" s="1">
        <v>0.58976088889852196</v>
      </c>
      <c r="O39" s="1">
        <v>0</v>
      </c>
      <c r="P39" s="1">
        <v>0</v>
      </c>
      <c r="Q39" s="1">
        <v>1.63</v>
      </c>
      <c r="R39" s="1">
        <v>0</v>
      </c>
      <c r="S39" s="1">
        <v>0</v>
      </c>
      <c r="T39" s="1">
        <v>9.3906981192791894E-2</v>
      </c>
      <c r="U39" s="1">
        <v>0</v>
      </c>
    </row>
    <row r="40" spans="1:21" x14ac:dyDescent="0.25">
      <c r="A40" s="1">
        <v>3850</v>
      </c>
      <c r="B40" t="s">
        <v>33</v>
      </c>
      <c r="C40" s="1">
        <v>48.486366389409902</v>
      </c>
      <c r="D40" s="1">
        <v>0.76031735376154896</v>
      </c>
      <c r="E40" s="1">
        <v>12.6716166224908</v>
      </c>
      <c r="F40" s="1">
        <v>0</v>
      </c>
      <c r="G40" s="1">
        <v>11.901709495557</v>
      </c>
      <c r="H40" s="1">
        <v>9.3399647847621594</v>
      </c>
      <c r="I40" s="1">
        <v>0.215230287508969</v>
      </c>
      <c r="J40" s="1">
        <v>12.3975452616908</v>
      </c>
      <c r="K40" s="1">
        <v>0</v>
      </c>
      <c r="L40" s="1">
        <v>0</v>
      </c>
      <c r="M40" s="1">
        <v>1.54469405796135</v>
      </c>
      <c r="N40" s="1">
        <v>0.54767461930766304</v>
      </c>
      <c r="O40" s="1">
        <v>0</v>
      </c>
      <c r="P40" s="1">
        <v>0</v>
      </c>
      <c r="Q40" s="1">
        <v>1.66</v>
      </c>
      <c r="R40" s="1">
        <v>0</v>
      </c>
      <c r="S40" s="1">
        <v>0</v>
      </c>
      <c r="T40" s="1">
        <v>0.10675886888374</v>
      </c>
      <c r="U40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F1D2-2AB2-448E-AF6C-4B4EAFFD05EA}">
  <dimension ref="A1:AM16"/>
  <sheetViews>
    <sheetView topLeftCell="L1" workbookViewId="0">
      <selection activeCell="A16" sqref="A16:AM16"/>
    </sheetView>
  </sheetViews>
  <sheetFormatPr defaultRowHeight="15" x14ac:dyDescent="0.25"/>
  <sheetData>
    <row r="1" spans="1:39" x14ac:dyDescent="0.25">
      <c r="A1" t="s">
        <v>24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26</v>
      </c>
      <c r="I1" t="s">
        <v>26</v>
      </c>
      <c r="J1" t="s">
        <v>26</v>
      </c>
      <c r="K1" t="s">
        <v>26</v>
      </c>
      <c r="L1" t="s">
        <v>25</v>
      </c>
      <c r="M1" t="s">
        <v>26</v>
      </c>
      <c r="N1" t="s">
        <v>26</v>
      </c>
      <c r="O1" t="s">
        <v>26</v>
      </c>
      <c r="P1" t="s">
        <v>26</v>
      </c>
      <c r="Q1" t="s">
        <v>26</v>
      </c>
      <c r="R1" t="s">
        <v>25</v>
      </c>
      <c r="S1" t="s">
        <v>26</v>
      </c>
      <c r="T1" t="s">
        <v>26</v>
      </c>
      <c r="U1" t="s">
        <v>26</v>
      </c>
      <c r="V1" t="s">
        <v>26</v>
      </c>
      <c r="W1" t="s">
        <v>26</v>
      </c>
      <c r="X1" t="s">
        <v>26</v>
      </c>
      <c r="Y1" t="s">
        <v>26</v>
      </c>
      <c r="Z1" t="s">
        <v>26</v>
      </c>
      <c r="AA1" t="s">
        <v>26</v>
      </c>
      <c r="AB1" t="s">
        <v>26</v>
      </c>
      <c r="AC1" t="s">
        <v>26</v>
      </c>
      <c r="AD1" t="s">
        <v>26</v>
      </c>
      <c r="AE1" t="s">
        <v>26</v>
      </c>
      <c r="AF1" t="s">
        <v>26</v>
      </c>
      <c r="AG1" t="s">
        <v>26</v>
      </c>
      <c r="AH1" t="s">
        <v>26</v>
      </c>
      <c r="AI1" t="s">
        <v>26</v>
      </c>
      <c r="AJ1" t="s">
        <v>26</v>
      </c>
      <c r="AK1" t="s">
        <v>26</v>
      </c>
      <c r="AL1" t="s">
        <v>26</v>
      </c>
      <c r="AM1" t="s">
        <v>27</v>
      </c>
    </row>
    <row r="4" spans="1:39" x14ac:dyDescent="0.25">
      <c r="A4" t="s">
        <v>24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26</v>
      </c>
      <c r="I4" t="s">
        <v>26</v>
      </c>
      <c r="J4" t="s">
        <v>26</v>
      </c>
      <c r="K4" t="s">
        <v>25</v>
      </c>
      <c r="L4" t="s">
        <v>25</v>
      </c>
      <c r="M4" t="s">
        <v>25</v>
      </c>
      <c r="N4" t="s">
        <v>26</v>
      </c>
      <c r="O4" t="s">
        <v>26</v>
      </c>
      <c r="P4" t="s">
        <v>26</v>
      </c>
      <c r="Q4" t="s">
        <v>26</v>
      </c>
      <c r="R4" t="s">
        <v>25</v>
      </c>
      <c r="S4" t="s">
        <v>26</v>
      </c>
      <c r="T4" t="s">
        <v>26</v>
      </c>
      <c r="U4" t="s">
        <v>26</v>
      </c>
      <c r="V4" t="s">
        <v>26</v>
      </c>
      <c r="W4" t="s">
        <v>26</v>
      </c>
      <c r="X4" t="s">
        <v>26</v>
      </c>
      <c r="Y4" t="s">
        <v>26</v>
      </c>
      <c r="Z4" t="s">
        <v>26</v>
      </c>
      <c r="AA4" t="s">
        <v>26</v>
      </c>
      <c r="AB4" t="s">
        <v>26</v>
      </c>
      <c r="AC4" t="s">
        <v>26</v>
      </c>
      <c r="AD4" t="s">
        <v>26</v>
      </c>
      <c r="AE4" t="s">
        <v>26</v>
      </c>
      <c r="AF4" t="s">
        <v>26</v>
      </c>
      <c r="AG4" t="s">
        <v>26</v>
      </c>
      <c r="AH4" t="s">
        <v>26</v>
      </c>
      <c r="AI4" t="s">
        <v>26</v>
      </c>
      <c r="AJ4" t="s">
        <v>26</v>
      </c>
      <c r="AK4" t="s">
        <v>26</v>
      </c>
      <c r="AL4" t="s">
        <v>26</v>
      </c>
      <c r="AM4" t="s">
        <v>27</v>
      </c>
    </row>
    <row r="7" spans="1:39" x14ac:dyDescent="0.25">
      <c r="A7" t="s">
        <v>24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26</v>
      </c>
      <c r="L7" t="s">
        <v>25</v>
      </c>
      <c r="M7" t="s">
        <v>25</v>
      </c>
      <c r="N7" t="s">
        <v>26</v>
      </c>
      <c r="O7" t="s">
        <v>26</v>
      </c>
      <c r="P7" t="s">
        <v>26</v>
      </c>
      <c r="Q7" t="s">
        <v>26</v>
      </c>
      <c r="R7" t="s">
        <v>25</v>
      </c>
      <c r="S7" t="s">
        <v>26</v>
      </c>
      <c r="T7" t="s">
        <v>26</v>
      </c>
      <c r="U7" t="s">
        <v>26</v>
      </c>
      <c r="V7" t="s">
        <v>26</v>
      </c>
      <c r="W7" t="s">
        <v>26</v>
      </c>
      <c r="X7" t="s">
        <v>26</v>
      </c>
      <c r="Y7" t="s">
        <v>26</v>
      </c>
      <c r="Z7" t="s">
        <v>26</v>
      </c>
      <c r="AA7" t="s">
        <v>26</v>
      </c>
      <c r="AB7" t="s">
        <v>26</v>
      </c>
      <c r="AC7" t="s">
        <v>26</v>
      </c>
      <c r="AD7" t="s">
        <v>26</v>
      </c>
      <c r="AE7" t="s">
        <v>26</v>
      </c>
      <c r="AF7" t="s">
        <v>26</v>
      </c>
      <c r="AG7" t="s">
        <v>26</v>
      </c>
      <c r="AH7" t="s">
        <v>26</v>
      </c>
      <c r="AI7" t="s">
        <v>26</v>
      </c>
      <c r="AJ7" t="s">
        <v>26</v>
      </c>
      <c r="AK7" t="s">
        <v>26</v>
      </c>
      <c r="AL7" t="s">
        <v>26</v>
      </c>
      <c r="AM7" t="s">
        <v>27</v>
      </c>
    </row>
    <row r="10" spans="1:39" x14ac:dyDescent="0.25">
      <c r="A10" t="s">
        <v>24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G10" t="s">
        <v>25</v>
      </c>
      <c r="H10" t="s">
        <v>26</v>
      </c>
      <c r="I10" t="s">
        <v>26</v>
      </c>
      <c r="J10" t="s">
        <v>26</v>
      </c>
      <c r="K10" t="s">
        <v>26</v>
      </c>
      <c r="L10" t="s">
        <v>25</v>
      </c>
      <c r="M10" t="s">
        <v>26</v>
      </c>
      <c r="N10" t="s">
        <v>26</v>
      </c>
      <c r="O10" t="s">
        <v>26</v>
      </c>
      <c r="P10" t="s">
        <v>26</v>
      </c>
      <c r="Q10" t="s">
        <v>26</v>
      </c>
      <c r="R10" t="s">
        <v>25</v>
      </c>
      <c r="S10" t="s">
        <v>26</v>
      </c>
      <c r="T10" t="s">
        <v>26</v>
      </c>
      <c r="U10" t="s">
        <v>26</v>
      </c>
      <c r="V10" t="s">
        <v>26</v>
      </c>
      <c r="W10" t="s">
        <v>26</v>
      </c>
      <c r="X10" t="s">
        <v>26</v>
      </c>
      <c r="Y10" t="s">
        <v>26</v>
      </c>
      <c r="Z10" t="s">
        <v>26</v>
      </c>
      <c r="AA10" t="s">
        <v>26</v>
      </c>
      <c r="AB10" t="s">
        <v>26</v>
      </c>
      <c r="AC10" t="s">
        <v>26</v>
      </c>
      <c r="AD10" t="s">
        <v>26</v>
      </c>
      <c r="AE10" t="s">
        <v>26</v>
      </c>
      <c r="AF10" t="s">
        <v>26</v>
      </c>
      <c r="AG10" t="s">
        <v>26</v>
      </c>
      <c r="AH10" t="s">
        <v>26</v>
      </c>
      <c r="AI10" t="s">
        <v>26</v>
      </c>
      <c r="AJ10" t="s">
        <v>26</v>
      </c>
      <c r="AK10" t="s">
        <v>26</v>
      </c>
      <c r="AL10" t="s">
        <v>26</v>
      </c>
      <c r="AM10" t="s">
        <v>27</v>
      </c>
    </row>
    <row r="13" spans="1:39" x14ac:dyDescent="0.25">
      <c r="A13" t="s">
        <v>24</v>
      </c>
      <c r="B13" t="s">
        <v>25</v>
      </c>
      <c r="C13" t="s">
        <v>25</v>
      </c>
      <c r="D13" t="s">
        <v>25</v>
      </c>
      <c r="E13" t="s">
        <v>25</v>
      </c>
      <c r="F13" t="s">
        <v>25</v>
      </c>
      <c r="G13" t="s">
        <v>25</v>
      </c>
      <c r="H13" t="s">
        <v>26</v>
      </c>
      <c r="I13" t="s">
        <v>26</v>
      </c>
      <c r="J13" t="s">
        <v>26</v>
      </c>
      <c r="K13" t="s">
        <v>26</v>
      </c>
      <c r="L13" t="s">
        <v>25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25</v>
      </c>
      <c r="S13" t="s">
        <v>26</v>
      </c>
      <c r="T13" t="s">
        <v>26</v>
      </c>
      <c r="U13" t="s">
        <v>26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 t="s">
        <v>26</v>
      </c>
      <c r="AB13" t="s">
        <v>26</v>
      </c>
      <c r="AC13" t="s">
        <v>26</v>
      </c>
      <c r="AD13" t="s">
        <v>26</v>
      </c>
      <c r="AE13" t="s">
        <v>26</v>
      </c>
      <c r="AF13" t="s">
        <v>26</v>
      </c>
      <c r="AG13" t="s">
        <v>26</v>
      </c>
      <c r="AH13" t="s">
        <v>26</v>
      </c>
      <c r="AI13" t="s">
        <v>26</v>
      </c>
      <c r="AJ13" t="s">
        <v>26</v>
      </c>
      <c r="AK13" t="s">
        <v>26</v>
      </c>
      <c r="AL13" t="s">
        <v>26</v>
      </c>
      <c r="AM13" t="s">
        <v>27</v>
      </c>
    </row>
    <row r="16" spans="1:39" x14ac:dyDescent="0.25">
      <c r="A16" t="s">
        <v>36</v>
      </c>
      <c r="B16" t="s">
        <v>26</v>
      </c>
      <c r="C16" t="s">
        <v>26</v>
      </c>
      <c r="D16" t="s">
        <v>26</v>
      </c>
      <c r="E16" t="s">
        <v>25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25</v>
      </c>
      <c r="M16" t="s">
        <v>25</v>
      </c>
      <c r="N16" t="s">
        <v>26</v>
      </c>
      <c r="O16" t="s">
        <v>26</v>
      </c>
      <c r="P16" t="s">
        <v>25</v>
      </c>
      <c r="Q16" t="s">
        <v>25</v>
      </c>
      <c r="R16" t="s">
        <v>26</v>
      </c>
      <c r="S16" t="s">
        <v>26</v>
      </c>
      <c r="T16" t="s">
        <v>25</v>
      </c>
      <c r="U16" t="s">
        <v>26</v>
      </c>
      <c r="V16" t="s">
        <v>26</v>
      </c>
      <c r="W16" t="s">
        <v>26</v>
      </c>
      <c r="X16" t="s">
        <v>25</v>
      </c>
      <c r="Y16" t="s">
        <v>25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E16" t="s">
        <v>26</v>
      </c>
      <c r="AF16" t="s">
        <v>26</v>
      </c>
      <c r="AG16" t="s">
        <v>26</v>
      </c>
      <c r="AH16" t="s">
        <v>26</v>
      </c>
      <c r="AI16" t="s">
        <v>26</v>
      </c>
      <c r="AJ16" t="s">
        <v>25</v>
      </c>
      <c r="AK16" t="s">
        <v>25</v>
      </c>
      <c r="AL16" t="s">
        <v>25</v>
      </c>
      <c r="AM1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input_serie</vt:lpstr>
      <vt:lpstr>fe 0.22 - min wat sat - isob20</vt:lpstr>
      <vt:lpstr>fe 0.22 - min wat sat - isob12</vt:lpstr>
      <vt:lpstr>fe 0.22 - min wat sat - 1000TPx</vt:lpstr>
      <vt:lpstr>fe 0.22 - min wat sat - 500TPx</vt:lpstr>
      <vt:lpstr>Sheet2</vt:lpstr>
      <vt:lpstr>Sheet3</vt:lpstr>
      <vt:lpstr>fe 0.22 - min wat sat - 500TP6</vt:lpstr>
      <vt:lpstr>Sheet1</vt:lpstr>
      <vt:lpstr>fe 0.32 - min wat sat - 500TP6</vt:lpstr>
      <vt:lpstr>fe 0.32 - min wat sat - 1000TP</vt:lpstr>
      <vt:lpstr>fe 0.32 - min wat sat - 500TP-g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Triantafyllou</dc:creator>
  <cp:lastModifiedBy>Antoine Triantafyllou</cp:lastModifiedBy>
  <dcterms:created xsi:type="dcterms:W3CDTF">2021-07-07T08:36:38Z</dcterms:created>
  <dcterms:modified xsi:type="dcterms:W3CDTF">2022-08-03T17:55:32Z</dcterms:modified>
</cp:coreProperties>
</file>