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ytel\Documents\skola\phd\studium\mpc_impl\dataMine\"/>
    </mc:Choice>
  </mc:AlternateContent>
  <bookViews>
    <workbookView xWindow="480" yWindow="90" windowWidth="23520" windowHeight="10035" activeTab="1"/>
  </bookViews>
  <sheets>
    <sheet name="result" sheetId="1" r:id="rId1"/>
    <sheet name="Sheet1" sheetId="2" r:id="rId2"/>
  </sheets>
  <definedNames>
    <definedName name="result2" localSheetId="0">result!#REF!</definedName>
  </definedNames>
  <calcPr calcId="152511"/>
</workbook>
</file>

<file path=xl/calcChain.xml><?xml version="1.0" encoding="utf-8"?>
<calcChain xmlns="http://schemas.openxmlformats.org/spreadsheetml/2006/main">
  <c r="O2" i="2" l="1"/>
  <c r="F4" i="2"/>
  <c r="E5" i="2" s="1"/>
  <c r="F5" i="2"/>
  <c r="F6" i="2"/>
  <c r="F7" i="2"/>
  <c r="E7" i="2" s="1"/>
  <c r="F8" i="2"/>
  <c r="F9" i="2"/>
  <c r="F10" i="2"/>
  <c r="F11" i="2"/>
  <c r="E11" i="2" s="1"/>
  <c r="F12" i="2"/>
  <c r="E13" i="2" s="1"/>
  <c r="F13" i="2"/>
  <c r="F14" i="2"/>
  <c r="F15" i="2"/>
  <c r="F16" i="2"/>
  <c r="E17" i="2" s="1"/>
  <c r="F17" i="2"/>
  <c r="F18" i="2"/>
  <c r="F19" i="2"/>
  <c r="E19" i="2" s="1"/>
  <c r="F20" i="2"/>
  <c r="E21" i="2" s="1"/>
  <c r="F21" i="2"/>
  <c r="F22" i="2"/>
  <c r="F23" i="2"/>
  <c r="F24" i="2"/>
  <c r="F25" i="2"/>
  <c r="F26" i="2"/>
  <c r="F27" i="2"/>
  <c r="E27" i="2" s="1"/>
  <c r="F28" i="2"/>
  <c r="E29" i="2" s="1"/>
  <c r="F29" i="2"/>
  <c r="F30" i="2"/>
  <c r="F31" i="2"/>
  <c r="E31" i="2" s="1"/>
  <c r="F32" i="2"/>
  <c r="E33" i="2" s="1"/>
  <c r="F33" i="2"/>
  <c r="F34" i="2"/>
  <c r="F35" i="2"/>
  <c r="E35" i="2" s="1"/>
  <c r="F36" i="2"/>
  <c r="E37" i="2" s="1"/>
  <c r="F37" i="2"/>
  <c r="F38" i="2"/>
  <c r="F39" i="2"/>
  <c r="E39" i="2" s="1"/>
  <c r="F40" i="2"/>
  <c r="F41" i="2"/>
  <c r="F42" i="2"/>
  <c r="F43" i="2"/>
  <c r="F44" i="2"/>
  <c r="E45" i="2" s="1"/>
  <c r="F45" i="2"/>
  <c r="F46" i="2"/>
  <c r="F47" i="2"/>
  <c r="E47" i="2" s="1"/>
  <c r="F48" i="2"/>
  <c r="E49" i="2" s="1"/>
  <c r="F49" i="2"/>
  <c r="F50" i="2"/>
  <c r="F51" i="2"/>
  <c r="F52" i="2"/>
  <c r="E53" i="2" s="1"/>
  <c r="F53" i="2"/>
  <c r="F54" i="2"/>
  <c r="F55" i="2"/>
  <c r="E55" i="2" s="1"/>
  <c r="F56" i="2"/>
  <c r="E57" i="2" s="1"/>
  <c r="F57" i="2"/>
  <c r="F58" i="2"/>
  <c r="F59" i="2"/>
  <c r="E59" i="2" s="1"/>
  <c r="F60" i="2"/>
  <c r="E61" i="2" s="1"/>
  <c r="F61" i="2"/>
  <c r="F62" i="2"/>
  <c r="F63" i="2"/>
  <c r="E63" i="2" s="1"/>
  <c r="F64" i="2"/>
  <c r="E65" i="2" s="1"/>
  <c r="F65" i="2"/>
  <c r="F66" i="2"/>
  <c r="F67" i="2"/>
  <c r="E67" i="2" s="1"/>
  <c r="F68" i="2"/>
  <c r="E69" i="2" s="1"/>
  <c r="F69" i="2"/>
  <c r="F70" i="2"/>
  <c r="F71" i="2"/>
  <c r="E71" i="2" s="1"/>
  <c r="F72" i="2"/>
  <c r="F73" i="2"/>
  <c r="F74" i="2"/>
  <c r="F75" i="2"/>
  <c r="E75" i="2" s="1"/>
  <c r="F76" i="2"/>
  <c r="E77" i="2" s="1"/>
  <c r="F77" i="2"/>
  <c r="F78" i="2"/>
  <c r="F79" i="2"/>
  <c r="F80" i="2"/>
  <c r="E81" i="2" s="1"/>
  <c r="F81" i="2"/>
  <c r="F82" i="2"/>
  <c r="F83" i="2"/>
  <c r="F3" i="2"/>
  <c r="E4" i="2" s="1"/>
  <c r="E6" i="2"/>
  <c r="E9" i="2"/>
  <c r="E10" i="2"/>
  <c r="E14" i="2"/>
  <c r="E15" i="2"/>
  <c r="E18" i="2"/>
  <c r="E22" i="2"/>
  <c r="E23" i="2"/>
  <c r="E25" i="2"/>
  <c r="E26" i="2"/>
  <c r="E30" i="2"/>
  <c r="E34" i="2"/>
  <c r="E38" i="2"/>
  <c r="E41" i="2"/>
  <c r="E42" i="2"/>
  <c r="E43" i="2"/>
  <c r="E46" i="2"/>
  <c r="E50" i="2"/>
  <c r="E51" i="2"/>
  <c r="E54" i="2"/>
  <c r="E58" i="2"/>
  <c r="E62" i="2"/>
  <c r="E66" i="2"/>
  <c r="E70" i="2"/>
  <c r="E73" i="2"/>
  <c r="E74" i="2"/>
  <c r="E78" i="2"/>
  <c r="E79" i="2"/>
  <c r="E82" i="2"/>
  <c r="C3" i="2"/>
  <c r="D3" i="2" s="1"/>
  <c r="C4" i="2"/>
  <c r="C5" i="2"/>
  <c r="C6" i="2"/>
  <c r="C7" i="2"/>
  <c r="D7" i="2" s="1"/>
  <c r="C8" i="2"/>
  <c r="C9" i="2"/>
  <c r="C10" i="2"/>
  <c r="C11" i="2"/>
  <c r="D11" i="2" s="1"/>
  <c r="C12" i="2"/>
  <c r="C13" i="2"/>
  <c r="C14" i="2"/>
  <c r="C15" i="2"/>
  <c r="D15" i="2" s="1"/>
  <c r="C16" i="2"/>
  <c r="C17" i="2"/>
  <c r="C18" i="2"/>
  <c r="C19" i="2"/>
  <c r="D19" i="2" s="1"/>
  <c r="C20" i="2"/>
  <c r="C21" i="2"/>
  <c r="C22" i="2"/>
  <c r="C23" i="2"/>
  <c r="D23" i="2" s="1"/>
  <c r="C24" i="2"/>
  <c r="C25" i="2"/>
  <c r="C26" i="2"/>
  <c r="C27" i="2"/>
  <c r="D27" i="2" s="1"/>
  <c r="C28" i="2"/>
  <c r="C29" i="2"/>
  <c r="C30" i="2"/>
  <c r="C31" i="2"/>
  <c r="D31" i="2" s="1"/>
  <c r="C32" i="2"/>
  <c r="C33" i="2"/>
  <c r="C34" i="2"/>
  <c r="C35" i="2"/>
  <c r="D35" i="2" s="1"/>
  <c r="C36" i="2"/>
  <c r="C37" i="2"/>
  <c r="C38" i="2"/>
  <c r="C39" i="2"/>
  <c r="D39" i="2" s="1"/>
  <c r="C40" i="2"/>
  <c r="C41" i="2"/>
  <c r="C42" i="2"/>
  <c r="C43" i="2"/>
  <c r="D43" i="2" s="1"/>
  <c r="C44" i="2"/>
  <c r="C45" i="2"/>
  <c r="C46" i="2"/>
  <c r="C47" i="2"/>
  <c r="D47" i="2" s="1"/>
  <c r="C48" i="2"/>
  <c r="C49" i="2"/>
  <c r="C50" i="2"/>
  <c r="C51" i="2"/>
  <c r="D51" i="2" s="1"/>
  <c r="C52" i="2"/>
  <c r="C53" i="2"/>
  <c r="C54" i="2"/>
  <c r="C55" i="2"/>
  <c r="D55" i="2" s="1"/>
  <c r="C56" i="2"/>
  <c r="C57" i="2"/>
  <c r="C58" i="2"/>
  <c r="C59" i="2"/>
  <c r="D59" i="2" s="1"/>
  <c r="C60" i="2"/>
  <c r="C61" i="2"/>
  <c r="C62" i="2"/>
  <c r="C63" i="2"/>
  <c r="D63" i="2" s="1"/>
  <c r="C64" i="2"/>
  <c r="C65" i="2"/>
  <c r="C66" i="2"/>
  <c r="C67" i="2"/>
  <c r="D67" i="2" s="1"/>
  <c r="C68" i="2"/>
  <c r="C69" i="2"/>
  <c r="C70" i="2"/>
  <c r="C71" i="2"/>
  <c r="D71" i="2" s="1"/>
  <c r="C72" i="2"/>
  <c r="C73" i="2"/>
  <c r="C74" i="2"/>
  <c r="C75" i="2"/>
  <c r="D75" i="2" s="1"/>
  <c r="C76" i="2"/>
  <c r="C77" i="2"/>
  <c r="C78" i="2"/>
  <c r="C79" i="2"/>
  <c r="D79" i="2" s="1"/>
  <c r="C80" i="2"/>
  <c r="C81" i="2"/>
  <c r="C82" i="2"/>
  <c r="C83" i="2"/>
  <c r="D83" i="2" s="1"/>
  <c r="C84" i="2"/>
  <c r="C85" i="2"/>
  <c r="C86" i="2"/>
  <c r="C87" i="2"/>
  <c r="D87" i="2" s="1"/>
  <c r="C88" i="2"/>
  <c r="C89" i="2"/>
  <c r="C90" i="2"/>
  <c r="C91" i="2"/>
  <c r="D91" i="2" s="1"/>
  <c r="C92" i="2"/>
  <c r="C93" i="2"/>
  <c r="C94" i="2"/>
  <c r="C95" i="2"/>
  <c r="D95" i="2" s="1"/>
  <c r="C96" i="2"/>
  <c r="C97" i="2"/>
  <c r="C98" i="2"/>
  <c r="C99" i="2"/>
  <c r="D99" i="2" s="1"/>
  <c r="C100" i="2"/>
  <c r="C101" i="2"/>
  <c r="C102" i="2"/>
  <c r="C103" i="2"/>
  <c r="D103" i="2" s="1"/>
  <c r="C104" i="2"/>
  <c r="C105" i="2"/>
  <c r="C106" i="2"/>
  <c r="C107" i="2"/>
  <c r="D107" i="2" s="1"/>
  <c r="C108" i="2"/>
  <c r="C109" i="2"/>
  <c r="C110" i="2"/>
  <c r="C111" i="2"/>
  <c r="D111" i="2" s="1"/>
  <c r="C112" i="2"/>
  <c r="C113" i="2"/>
  <c r="C114" i="2"/>
  <c r="C115" i="2"/>
  <c r="D115" i="2" s="1"/>
  <c r="C116" i="2"/>
  <c r="C117" i="2"/>
  <c r="C118" i="2"/>
  <c r="C119" i="2"/>
  <c r="D119" i="2" s="1"/>
  <c r="C120" i="2"/>
  <c r="C121" i="2"/>
  <c r="C122" i="2"/>
  <c r="C123" i="2"/>
  <c r="D123" i="2" s="1"/>
  <c r="C2" i="2"/>
  <c r="F2" i="2"/>
  <c r="E3" i="2" s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D122" i="2" l="1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</calcChain>
</file>

<file path=xl/sharedStrings.xml><?xml version="1.0" encoding="utf-8"?>
<sst xmlns="http://schemas.openxmlformats.org/spreadsheetml/2006/main" count="262" uniqueCount="257">
  <si>
    <t>label</t>
  </si>
  <si>
    <t>Id</t>
  </si>
  <si>
    <t>data/0/0</t>
  </si>
  <si>
    <t>data/0/1</t>
  </si>
  <si>
    <t>data/1/0</t>
  </si>
  <si>
    <t>data/1/1</t>
  </si>
  <si>
    <t>data/2/0</t>
  </si>
  <si>
    <t>data/2/1</t>
  </si>
  <si>
    <t>data/3/0</t>
  </si>
  <si>
    <t>data/3/1</t>
  </si>
  <si>
    <t>data/4/0</t>
  </si>
  <si>
    <t>data/4/1</t>
  </si>
  <si>
    <t>data/5/0</t>
  </si>
  <si>
    <t>data/5/1</t>
  </si>
  <si>
    <t>data/6/0</t>
  </si>
  <si>
    <t>data/6/1</t>
  </si>
  <si>
    <t>data/7/0</t>
  </si>
  <si>
    <t>data/7/1</t>
  </si>
  <si>
    <t>data/8/0</t>
  </si>
  <si>
    <t>data/8/1</t>
  </si>
  <si>
    <t>data/9/0</t>
  </si>
  <si>
    <t>data/9/1</t>
  </si>
  <si>
    <t>data/10/0</t>
  </si>
  <si>
    <t>data/10/1</t>
  </si>
  <si>
    <t>data/11/0</t>
  </si>
  <si>
    <t>data/11/1</t>
  </si>
  <si>
    <t>data/12/0</t>
  </si>
  <si>
    <t>data/12/1</t>
  </si>
  <si>
    <t>data/13/0</t>
  </si>
  <si>
    <t>data/13/1</t>
  </si>
  <si>
    <t>data/14/0</t>
  </si>
  <si>
    <t>data/14/1</t>
  </si>
  <si>
    <t>data/15/0</t>
  </si>
  <si>
    <t>data/15/1</t>
  </si>
  <si>
    <t>data/16/0</t>
  </si>
  <si>
    <t>data/16/1</t>
  </si>
  <si>
    <t>data/17/0</t>
  </si>
  <si>
    <t>data/17/1</t>
  </si>
  <si>
    <t>data/18/0</t>
  </si>
  <si>
    <t>data/18/1</t>
  </si>
  <si>
    <t>data/19/0</t>
  </si>
  <si>
    <t>data/19/1</t>
  </si>
  <si>
    <t>data/20/0</t>
  </si>
  <si>
    <t>data/20/1</t>
  </si>
  <si>
    <t>data/21/0</t>
  </si>
  <si>
    <t>data/21/1</t>
  </si>
  <si>
    <t>data/22/0</t>
  </si>
  <si>
    <t>data/22/1</t>
  </si>
  <si>
    <t>data/23/0</t>
  </si>
  <si>
    <t>data/23/1</t>
  </si>
  <si>
    <t>data/24/0</t>
  </si>
  <si>
    <t>data/24/1</t>
  </si>
  <si>
    <t>data/25/0</t>
  </si>
  <si>
    <t>data/25/1</t>
  </si>
  <si>
    <t>data/26/0</t>
  </si>
  <si>
    <t>data/26/1</t>
  </si>
  <si>
    <t>data/27/0</t>
  </si>
  <si>
    <t>data/27/1</t>
  </si>
  <si>
    <t>data/28/0</t>
  </si>
  <si>
    <t>data/28/1</t>
  </si>
  <si>
    <t>data/29/0</t>
  </si>
  <si>
    <t>data/29/1</t>
  </si>
  <si>
    <t>data/30/0</t>
  </si>
  <si>
    <t>data/30/1</t>
  </si>
  <si>
    <t>data/31/0</t>
  </si>
  <si>
    <t>data/31/1</t>
  </si>
  <si>
    <t>data/32/0</t>
  </si>
  <si>
    <t>data/32/1</t>
  </si>
  <si>
    <t>data/33/0</t>
  </si>
  <si>
    <t>data/33/1</t>
  </si>
  <si>
    <t>data/34/0</t>
  </si>
  <si>
    <t>data/34/1</t>
  </si>
  <si>
    <t>data/35/0</t>
  </si>
  <si>
    <t>data/35/1</t>
  </si>
  <si>
    <t>data/36/0</t>
  </si>
  <si>
    <t>data/36/1</t>
  </si>
  <si>
    <t>data/37/0</t>
  </si>
  <si>
    <t>data/37/1</t>
  </si>
  <si>
    <t>data/38/0</t>
  </si>
  <si>
    <t>data/38/1</t>
  </si>
  <si>
    <t>data/39/0</t>
  </si>
  <si>
    <t>data/39/1</t>
  </si>
  <si>
    <t>pointsRet</t>
  </si>
  <si>
    <t>pointsTot</t>
  </si>
  <si>
    <t>min</t>
  </si>
  <si>
    <t>max</t>
  </si>
  <si>
    <t>data/40/0</t>
  </si>
  <si>
    <t>data/40/1</t>
  </si>
  <si>
    <t>data/41/0</t>
  </si>
  <si>
    <t>data/41/1</t>
  </si>
  <si>
    <t>data/42/0</t>
  </si>
  <si>
    <t>data/42/1</t>
  </si>
  <si>
    <t>data/43/0</t>
  </si>
  <si>
    <t>data/43/1</t>
  </si>
  <si>
    <t>data/44/0</t>
  </si>
  <si>
    <t>data/44/1</t>
  </si>
  <si>
    <t>data/45/0</t>
  </si>
  <si>
    <t>data/45/1</t>
  </si>
  <si>
    <t>data/46/0</t>
  </si>
  <si>
    <t>data/46/1</t>
  </si>
  <si>
    <t>data/47/0</t>
  </si>
  <si>
    <t>data/47/1</t>
  </si>
  <si>
    <t>data/48/0</t>
  </si>
  <si>
    <t>data/48/1</t>
  </si>
  <si>
    <t>data/49/0</t>
  </si>
  <si>
    <t>data/49/1</t>
  </si>
  <si>
    <t>data/50/0</t>
  </si>
  <si>
    <t>data/50/1</t>
  </si>
  <si>
    <t>data/51/0</t>
  </si>
  <si>
    <t>data/51/1</t>
  </si>
  <si>
    <t>data/52/0</t>
  </si>
  <si>
    <t>data/52/1</t>
  </si>
  <si>
    <t>data/53/0</t>
  </si>
  <si>
    <t>data/53/1</t>
  </si>
  <si>
    <t>data/54/0</t>
  </si>
  <si>
    <t>data/54/1</t>
  </si>
  <si>
    <t>data/55/0</t>
  </si>
  <si>
    <t>data/55/1</t>
  </si>
  <si>
    <t>data/56/0</t>
  </si>
  <si>
    <t>data/56/1</t>
  </si>
  <si>
    <t>data/57/0</t>
  </si>
  <si>
    <t>data/57/1</t>
  </si>
  <si>
    <t>data/58/0</t>
  </si>
  <si>
    <t>data/58/1</t>
  </si>
  <si>
    <t>data/59/0</t>
  </si>
  <si>
    <t>data/59/1</t>
  </si>
  <si>
    <t>data/60/0</t>
  </si>
  <si>
    <t>data/60/1</t>
  </si>
  <si>
    <t>data/61/0</t>
  </si>
  <si>
    <t>data/61/1</t>
  </si>
  <si>
    <t>data/62/0</t>
  </si>
  <si>
    <t>data/62/1</t>
  </si>
  <si>
    <t>data/63/0</t>
  </si>
  <si>
    <t>data/63/1</t>
  </si>
  <si>
    <t>data/64/0</t>
  </si>
  <si>
    <t>data/64/1</t>
  </si>
  <si>
    <t>data/65/0</t>
  </si>
  <si>
    <t>data/65/1</t>
  </si>
  <si>
    <t>data/66/0</t>
  </si>
  <si>
    <t>data/66/1</t>
  </si>
  <si>
    <t>data/67/0</t>
  </si>
  <si>
    <t>data/67/1</t>
  </si>
  <si>
    <t>data/68/0</t>
  </si>
  <si>
    <t>data/68/1</t>
  </si>
  <si>
    <t>data/69/0</t>
  </si>
  <si>
    <t>data/69/1</t>
  </si>
  <si>
    <t>data/70/0</t>
  </si>
  <si>
    <t>data/70/1</t>
  </si>
  <si>
    <t>data/71/0</t>
  </si>
  <si>
    <t>data/71/1</t>
  </si>
  <si>
    <t>data/72/0</t>
  </si>
  <si>
    <t>data/72/1</t>
  </si>
  <si>
    <t>data/73/0</t>
  </si>
  <si>
    <t>data/73/1</t>
  </si>
  <si>
    <t>data/74/0</t>
  </si>
  <si>
    <t>data/74/1</t>
  </si>
  <si>
    <t>data/75/0</t>
  </si>
  <si>
    <t>data/75/1</t>
  </si>
  <si>
    <t>data/76/0</t>
  </si>
  <si>
    <t>data/76/1</t>
  </si>
  <si>
    <t>data/77/0</t>
  </si>
  <si>
    <t>data/77/1</t>
  </si>
  <si>
    <t>data/78/0</t>
  </si>
  <si>
    <t>data/78/1</t>
  </si>
  <si>
    <t>data/79/0</t>
  </si>
  <si>
    <t>data/79/1</t>
  </si>
  <si>
    <t>data/80/0</t>
  </si>
  <si>
    <t>data/80/1</t>
  </si>
  <si>
    <t>data/81/0</t>
  </si>
  <si>
    <t>data/81/1</t>
  </si>
  <si>
    <t>data/82/0</t>
  </si>
  <si>
    <t>data/82/1</t>
  </si>
  <si>
    <t>data/83/0</t>
  </si>
  <si>
    <t>data/83/1</t>
  </si>
  <si>
    <t>data/84/0</t>
  </si>
  <si>
    <t>data/84/1</t>
  </si>
  <si>
    <t>data/85/0</t>
  </si>
  <si>
    <t>data/85/1</t>
  </si>
  <si>
    <t>data/86/0</t>
  </si>
  <si>
    <t>data/86/1</t>
  </si>
  <si>
    <t>data/87/0</t>
  </si>
  <si>
    <t>data/87/1</t>
  </si>
  <si>
    <t>data/88/0</t>
  </si>
  <si>
    <t>data/88/1</t>
  </si>
  <si>
    <t>data/89/0</t>
  </si>
  <si>
    <t>data/89/1</t>
  </si>
  <si>
    <t>data/90/0</t>
  </si>
  <si>
    <t>data/90/1</t>
  </si>
  <si>
    <t>data/91/0</t>
  </si>
  <si>
    <t>data/91/1</t>
  </si>
  <si>
    <t>data/92/0</t>
  </si>
  <si>
    <t>data/92/1</t>
  </si>
  <si>
    <t>data/93/0</t>
  </si>
  <si>
    <t>data/93/1</t>
  </si>
  <si>
    <t>data/94/0</t>
  </si>
  <si>
    <t>data/94/1</t>
  </si>
  <si>
    <t>data/95/0</t>
  </si>
  <si>
    <t>data/95/1</t>
  </si>
  <si>
    <t>data/96/0</t>
  </si>
  <si>
    <t>data/96/1</t>
  </si>
  <si>
    <t>data/97/0</t>
  </si>
  <si>
    <t>data/97/1</t>
  </si>
  <si>
    <t>data/98/0</t>
  </si>
  <si>
    <t>data/98/1</t>
  </si>
  <si>
    <t>data/99/0</t>
  </si>
  <si>
    <t>data/99/1</t>
  </si>
  <si>
    <t>data/100/0</t>
  </si>
  <si>
    <t>data/100/1</t>
  </si>
  <si>
    <t>data/101/0</t>
  </si>
  <si>
    <t>data/101/1</t>
  </si>
  <si>
    <t>data/102/0</t>
  </si>
  <si>
    <t>data/102/1</t>
  </si>
  <si>
    <t>data/103/0</t>
  </si>
  <si>
    <t>data/103/1</t>
  </si>
  <si>
    <t>data/104/0</t>
  </si>
  <si>
    <t>data/104/1</t>
  </si>
  <si>
    <t>data/105/0</t>
  </si>
  <si>
    <t>data/105/1</t>
  </si>
  <si>
    <t>data/106/0</t>
  </si>
  <si>
    <t>data/106/1</t>
  </si>
  <si>
    <t>data/107/0</t>
  </si>
  <si>
    <t>data/107/1</t>
  </si>
  <si>
    <t>data/108/0</t>
  </si>
  <si>
    <t>data/108/1</t>
  </si>
  <si>
    <t>data/109/0</t>
  </si>
  <si>
    <t>data/109/1</t>
  </si>
  <si>
    <t>data/110/0</t>
  </si>
  <si>
    <t>data/110/1</t>
  </si>
  <si>
    <t>data/111/0</t>
  </si>
  <si>
    <t>data/111/1</t>
  </si>
  <si>
    <t>data/112/0</t>
  </si>
  <si>
    <t>data/112/1</t>
  </si>
  <si>
    <t>data/113/0</t>
  </si>
  <si>
    <t>data/113/1</t>
  </si>
  <si>
    <t>data/114/0</t>
  </si>
  <si>
    <t>data/114/1</t>
  </si>
  <si>
    <t>data/115/0</t>
  </si>
  <si>
    <t>data/115/1</t>
  </si>
  <si>
    <t>data/116/0</t>
  </si>
  <si>
    <t>data/116/1</t>
  </si>
  <si>
    <t>data/117/0</t>
  </si>
  <si>
    <t>data/117/1</t>
  </si>
  <si>
    <t>data/118/0</t>
  </si>
  <si>
    <t>data/118/1</t>
  </si>
  <si>
    <t>data/119/0</t>
  </si>
  <si>
    <t>data/119/1</t>
  </si>
  <si>
    <t>data/120/0</t>
  </si>
  <si>
    <t>data/120/1</t>
  </si>
  <si>
    <t>data/121/0</t>
  </si>
  <si>
    <t>data/121/1</t>
  </si>
  <si>
    <t>dimm_zachod - LoadLevelStatus</t>
  </si>
  <si>
    <t>_4 in 1 sensor (light) - CurrentLevel</t>
  </si>
  <si>
    <t>time</t>
  </si>
  <si>
    <t>input</t>
  </si>
  <si>
    <t>output</t>
  </si>
  <si>
    <t>time_o</t>
  </si>
  <si>
    <t>time_i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</si>
</sst>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\ h:mm:ss;@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P129"/>
  <sheetViews>
    <sheetView topLeftCell="A119" workbookViewId="0">
      <selection activeCell="I6" sqref="C6:I129"/>
    </sheetView>
  </sheetViews>
  <sheetFormatPr defaultRowHeight="15" x14ac:dyDescent="0.25"/>
  <cols>
    <col min="3" max="3" width="17.42578125" style="3" customWidth="1"/>
    <col min="4" max="4" width="16.85546875" bestFit="1" customWidth="1"/>
    <col min="7" max="7" width="32.42578125" style="3" bestFit="1" customWidth="1"/>
    <col min="8" max="8" width="18.42578125" customWidth="1"/>
  </cols>
  <sheetData>
    <row r="1" spans="1:250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82</v>
      </c>
      <c r="IN1" t="s">
        <v>83</v>
      </c>
      <c r="IO1" t="s">
        <v>84</v>
      </c>
      <c r="IP1" t="s">
        <v>85</v>
      </c>
    </row>
    <row r="2" spans="1:250" x14ac:dyDescent="0.25">
      <c r="A2" t="s">
        <v>250</v>
      </c>
      <c r="B2">
        <v>124</v>
      </c>
      <c r="C2" s="3">
        <v>1465453176000</v>
      </c>
      <c r="D2">
        <v>0</v>
      </c>
      <c r="E2">
        <v>1465468415000</v>
      </c>
      <c r="F2">
        <v>100</v>
      </c>
      <c r="G2" s="3">
        <v>1465468458000</v>
      </c>
      <c r="H2">
        <v>0</v>
      </c>
      <c r="I2">
        <v>1465468700000</v>
      </c>
      <c r="J2">
        <v>100</v>
      </c>
      <c r="K2">
        <v>1465468980000</v>
      </c>
      <c r="L2">
        <v>0</v>
      </c>
      <c r="M2">
        <v>1465490930000</v>
      </c>
      <c r="N2">
        <v>100</v>
      </c>
      <c r="O2">
        <v>1465490982000</v>
      </c>
      <c r="P2">
        <v>0</v>
      </c>
      <c r="Q2">
        <v>1465497494000</v>
      </c>
      <c r="R2">
        <v>100</v>
      </c>
      <c r="S2">
        <v>1465497542000</v>
      </c>
      <c r="T2">
        <v>0</v>
      </c>
      <c r="U2">
        <v>1465499648000</v>
      </c>
      <c r="V2">
        <v>100</v>
      </c>
      <c r="W2">
        <v>1465499711000</v>
      </c>
      <c r="X2">
        <v>0</v>
      </c>
      <c r="Y2">
        <v>1465505153000</v>
      </c>
      <c r="Z2">
        <v>100</v>
      </c>
      <c r="AA2">
        <v>1465505437000</v>
      </c>
      <c r="AB2">
        <v>0</v>
      </c>
      <c r="AC2">
        <v>1465515626000</v>
      </c>
      <c r="AD2">
        <v>100</v>
      </c>
      <c r="AE2">
        <v>1465515676000</v>
      </c>
      <c r="AF2">
        <v>0</v>
      </c>
      <c r="AG2">
        <v>1465529578000</v>
      </c>
      <c r="AH2">
        <v>100</v>
      </c>
      <c r="AI2">
        <v>1465529614000</v>
      </c>
      <c r="AJ2">
        <v>0</v>
      </c>
      <c r="AK2">
        <v>1465533954000</v>
      </c>
      <c r="AL2">
        <v>100</v>
      </c>
      <c r="AM2">
        <v>1465534003000</v>
      </c>
      <c r="AN2">
        <v>0</v>
      </c>
      <c r="AO2">
        <v>1465539476000</v>
      </c>
      <c r="AP2">
        <v>100</v>
      </c>
      <c r="AQ2">
        <v>1465539968000</v>
      </c>
      <c r="AR2">
        <v>0</v>
      </c>
      <c r="AS2">
        <v>1465540091000</v>
      </c>
      <c r="AT2">
        <v>100</v>
      </c>
      <c r="AU2">
        <v>1465540134000</v>
      </c>
      <c r="AV2">
        <v>0</v>
      </c>
      <c r="AW2">
        <v>1465545793000</v>
      </c>
      <c r="AX2">
        <v>100</v>
      </c>
      <c r="AY2">
        <v>1465545991000</v>
      </c>
      <c r="AZ2">
        <v>0</v>
      </c>
      <c r="BA2">
        <v>1465549487000</v>
      </c>
      <c r="BB2">
        <v>100</v>
      </c>
      <c r="BC2">
        <v>1465549655000</v>
      </c>
      <c r="BD2">
        <v>70</v>
      </c>
      <c r="BE2">
        <v>1465549892000</v>
      </c>
      <c r="BF2">
        <v>100</v>
      </c>
      <c r="BG2">
        <v>1465549917000</v>
      </c>
      <c r="BH2">
        <v>0</v>
      </c>
      <c r="BI2">
        <v>1465549920000</v>
      </c>
      <c r="BJ2">
        <v>0</v>
      </c>
      <c r="BK2">
        <v>1465551451000</v>
      </c>
      <c r="BL2">
        <v>100</v>
      </c>
      <c r="BM2">
        <v>1465551503000</v>
      </c>
      <c r="BN2">
        <v>0</v>
      </c>
      <c r="BO2">
        <v>1465557615000</v>
      </c>
      <c r="BP2">
        <v>100</v>
      </c>
      <c r="BQ2">
        <v>1465557865000</v>
      </c>
      <c r="BR2">
        <v>0</v>
      </c>
      <c r="BS2">
        <v>1465558926000</v>
      </c>
      <c r="BT2">
        <v>100</v>
      </c>
      <c r="BU2">
        <v>1465558972000</v>
      </c>
      <c r="BV2">
        <v>0</v>
      </c>
      <c r="BW2">
        <v>1465559283000</v>
      </c>
      <c r="BX2">
        <v>100</v>
      </c>
      <c r="BY2">
        <v>1465559360000</v>
      </c>
      <c r="BZ2">
        <v>0</v>
      </c>
      <c r="CA2">
        <v>1465559380000</v>
      </c>
      <c r="CB2">
        <v>100</v>
      </c>
      <c r="CC2">
        <v>1465559443000</v>
      </c>
      <c r="CD2">
        <v>0</v>
      </c>
      <c r="CE2">
        <v>1465559690000</v>
      </c>
      <c r="CF2">
        <v>100</v>
      </c>
      <c r="CG2">
        <v>1465560038000</v>
      </c>
      <c r="CH2">
        <v>0</v>
      </c>
      <c r="CI2">
        <v>1465652202000</v>
      </c>
      <c r="CJ2">
        <v>100</v>
      </c>
      <c r="CK2">
        <v>1465652349000</v>
      </c>
      <c r="CL2">
        <v>0</v>
      </c>
      <c r="CM2">
        <v>1465656362000</v>
      </c>
      <c r="CN2">
        <v>100</v>
      </c>
      <c r="CO2">
        <v>1465656499000</v>
      </c>
      <c r="CP2">
        <v>0</v>
      </c>
      <c r="CQ2">
        <v>1465656806000</v>
      </c>
      <c r="CR2">
        <v>100</v>
      </c>
      <c r="CS2">
        <v>1465656835000</v>
      </c>
      <c r="CT2">
        <v>0</v>
      </c>
      <c r="CU2">
        <v>1465669503000</v>
      </c>
      <c r="CV2">
        <v>10</v>
      </c>
      <c r="CW2">
        <v>1465670222000</v>
      </c>
      <c r="CX2">
        <v>20</v>
      </c>
      <c r="CY2">
        <v>1465670724000</v>
      </c>
      <c r="CZ2">
        <v>0</v>
      </c>
      <c r="DA2">
        <v>1465680353000</v>
      </c>
      <c r="DB2">
        <v>100</v>
      </c>
      <c r="DC2">
        <v>1465681075000</v>
      </c>
      <c r="DD2">
        <v>90</v>
      </c>
      <c r="DE2">
        <v>1465681584000</v>
      </c>
      <c r="DF2">
        <v>0</v>
      </c>
      <c r="DG2">
        <v>1465691122000</v>
      </c>
      <c r="DH2">
        <v>10</v>
      </c>
      <c r="DI2">
        <v>1465691841000</v>
      </c>
      <c r="DJ2">
        <v>20</v>
      </c>
      <c r="DK2">
        <v>1465692325000</v>
      </c>
      <c r="DL2">
        <v>0</v>
      </c>
      <c r="DM2">
        <v>1465701972000</v>
      </c>
      <c r="DN2">
        <v>100</v>
      </c>
      <c r="DO2">
        <v>1465702692000</v>
      </c>
      <c r="DP2">
        <v>90</v>
      </c>
      <c r="DQ2">
        <v>1465703193000</v>
      </c>
      <c r="DR2">
        <v>0</v>
      </c>
      <c r="DS2">
        <v>1465802774000</v>
      </c>
      <c r="DT2">
        <v>100</v>
      </c>
      <c r="DU2">
        <v>1465802916000</v>
      </c>
      <c r="DV2">
        <v>80</v>
      </c>
      <c r="DW2">
        <v>1465802923000</v>
      </c>
      <c r="DX2">
        <v>0</v>
      </c>
      <c r="DY2">
        <v>1465802928000</v>
      </c>
      <c r="DZ2">
        <v>10</v>
      </c>
      <c r="EA2">
        <v>1465802936000</v>
      </c>
      <c r="EB2">
        <v>30</v>
      </c>
      <c r="EC2">
        <v>1465802938000</v>
      </c>
      <c r="ED2">
        <v>20</v>
      </c>
      <c r="EE2">
        <v>1465802945000</v>
      </c>
      <c r="EF2">
        <v>30</v>
      </c>
      <c r="EG2">
        <v>1465802949000</v>
      </c>
      <c r="EH2">
        <v>40</v>
      </c>
      <c r="EI2">
        <v>1465802954000</v>
      </c>
      <c r="EJ2">
        <v>50</v>
      </c>
      <c r="EK2">
        <v>1465802959000</v>
      </c>
      <c r="EL2">
        <v>60</v>
      </c>
      <c r="EM2">
        <v>1465802964000</v>
      </c>
      <c r="EN2">
        <v>70</v>
      </c>
      <c r="EO2">
        <v>1465802971000</v>
      </c>
      <c r="EP2">
        <v>80</v>
      </c>
      <c r="EQ2">
        <v>1465802997000</v>
      </c>
      <c r="ER2">
        <v>90</v>
      </c>
      <c r="ES2">
        <v>1465803008000</v>
      </c>
      <c r="ET2">
        <v>100</v>
      </c>
      <c r="EU2">
        <v>1465803039000</v>
      </c>
      <c r="EV2">
        <v>0</v>
      </c>
      <c r="EW2">
        <v>1465838091000</v>
      </c>
      <c r="EX2">
        <v>100</v>
      </c>
      <c r="EY2">
        <v>1465838316000</v>
      </c>
      <c r="EZ2">
        <v>0</v>
      </c>
      <c r="FA2">
        <v>1465840493000</v>
      </c>
      <c r="FB2">
        <v>100</v>
      </c>
      <c r="FC2">
        <v>1465840722000</v>
      </c>
      <c r="FD2">
        <v>0</v>
      </c>
      <c r="FE2">
        <v>1465844585000</v>
      </c>
      <c r="FF2">
        <v>100</v>
      </c>
      <c r="FG2">
        <v>1465845408000</v>
      </c>
      <c r="FH2">
        <v>0</v>
      </c>
      <c r="FI2">
        <v>1465845919000</v>
      </c>
      <c r="FJ2">
        <v>100</v>
      </c>
      <c r="FK2">
        <v>1465845943000</v>
      </c>
      <c r="FL2">
        <v>0</v>
      </c>
      <c r="FM2">
        <v>1465848305000</v>
      </c>
      <c r="FN2">
        <v>100</v>
      </c>
      <c r="FO2">
        <v>1465848402000</v>
      </c>
      <c r="FP2">
        <v>0</v>
      </c>
      <c r="FQ2">
        <v>1465856453000</v>
      </c>
      <c r="FR2">
        <v>100</v>
      </c>
      <c r="FS2">
        <v>1465856540000</v>
      </c>
      <c r="FT2">
        <v>0</v>
      </c>
      <c r="FU2">
        <v>1465875097000</v>
      </c>
      <c r="FV2">
        <v>100</v>
      </c>
      <c r="FW2">
        <v>1465875145000</v>
      </c>
      <c r="FX2">
        <v>0</v>
      </c>
      <c r="FY2">
        <v>1465880631000</v>
      </c>
      <c r="FZ2">
        <v>100</v>
      </c>
      <c r="GA2">
        <v>1465880683000</v>
      </c>
      <c r="GB2">
        <v>0</v>
      </c>
      <c r="GC2">
        <v>1465882347000</v>
      </c>
      <c r="GD2">
        <v>100</v>
      </c>
      <c r="GE2">
        <v>1465882394000</v>
      </c>
      <c r="GF2">
        <v>0</v>
      </c>
      <c r="GG2">
        <v>1465882891000</v>
      </c>
      <c r="GH2">
        <v>100</v>
      </c>
      <c r="GI2">
        <v>1465883144000</v>
      </c>
      <c r="GJ2">
        <v>0</v>
      </c>
      <c r="GK2">
        <v>1465888601000</v>
      </c>
      <c r="GL2">
        <v>100</v>
      </c>
      <c r="GM2">
        <v>1465888626000</v>
      </c>
      <c r="GN2">
        <v>0</v>
      </c>
      <c r="GO2">
        <v>1465903951000</v>
      </c>
      <c r="GP2">
        <v>100</v>
      </c>
      <c r="GQ2">
        <v>1465903982000</v>
      </c>
      <c r="GR2">
        <v>0</v>
      </c>
      <c r="GS2">
        <v>1465905367000</v>
      </c>
      <c r="GT2">
        <v>100</v>
      </c>
      <c r="GU2">
        <v>1465905932000</v>
      </c>
      <c r="GV2">
        <v>0</v>
      </c>
      <c r="GW2">
        <v>1465921606000</v>
      </c>
      <c r="GX2">
        <v>100</v>
      </c>
      <c r="GY2">
        <v>1465921703000</v>
      </c>
      <c r="GZ2">
        <v>0</v>
      </c>
      <c r="HA2">
        <v>1465928010000</v>
      </c>
      <c r="HB2">
        <v>100</v>
      </c>
      <c r="HC2">
        <v>1465928102000</v>
      </c>
      <c r="HD2">
        <v>0</v>
      </c>
      <c r="HE2">
        <v>1465929483000</v>
      </c>
      <c r="HF2">
        <v>100</v>
      </c>
      <c r="HG2">
        <v>1465930023000</v>
      </c>
      <c r="HH2">
        <v>0</v>
      </c>
      <c r="HI2">
        <v>1465931180000</v>
      </c>
      <c r="HJ2">
        <v>100</v>
      </c>
      <c r="HK2">
        <v>1465931239000</v>
      </c>
      <c r="HL2">
        <v>0</v>
      </c>
      <c r="HM2">
        <v>1465934973000</v>
      </c>
      <c r="HN2">
        <v>100</v>
      </c>
      <c r="HO2">
        <v>1465935018000</v>
      </c>
      <c r="HP2">
        <v>0</v>
      </c>
      <c r="HQ2">
        <v>1465959080000</v>
      </c>
      <c r="HR2">
        <v>100</v>
      </c>
      <c r="HS2">
        <v>1465959180000</v>
      </c>
      <c r="HT2">
        <v>0</v>
      </c>
      <c r="HU2">
        <v>1465961345000</v>
      </c>
      <c r="HV2">
        <v>100</v>
      </c>
      <c r="HW2">
        <v>1465961380000</v>
      </c>
      <c r="HX2">
        <v>0</v>
      </c>
      <c r="HY2">
        <v>1465969950000</v>
      </c>
      <c r="HZ2">
        <v>100</v>
      </c>
      <c r="IA2">
        <v>1465970030000</v>
      </c>
      <c r="IB2">
        <v>0</v>
      </c>
      <c r="IC2">
        <v>1465975475000</v>
      </c>
      <c r="ID2">
        <v>100</v>
      </c>
      <c r="IE2">
        <v>1465976002000</v>
      </c>
      <c r="IF2">
        <v>0</v>
      </c>
      <c r="IG2">
        <v>1465993098000</v>
      </c>
      <c r="IH2">
        <v>100</v>
      </c>
      <c r="II2">
        <v>1465993123000</v>
      </c>
      <c r="IJ2">
        <v>0</v>
      </c>
      <c r="IK2">
        <v>1465997607000</v>
      </c>
      <c r="IL2">
        <v>0</v>
      </c>
      <c r="IM2">
        <v>122</v>
      </c>
      <c r="IN2">
        <v>123</v>
      </c>
      <c r="IO2">
        <v>0</v>
      </c>
      <c r="IP2">
        <v>100</v>
      </c>
    </row>
    <row r="3" spans="1:250" x14ac:dyDescent="0.25">
      <c r="A3" t="s">
        <v>251</v>
      </c>
      <c r="B3">
        <v>111</v>
      </c>
      <c r="C3" s="3">
        <v>1465453176000</v>
      </c>
      <c r="D3">
        <v>0</v>
      </c>
      <c r="E3">
        <v>1465468780000</v>
      </c>
      <c r="F3">
        <v>701</v>
      </c>
      <c r="G3" s="3">
        <v>1465469021000</v>
      </c>
      <c r="H3">
        <v>0</v>
      </c>
      <c r="I3">
        <v>1465505305000</v>
      </c>
      <c r="J3">
        <v>712</v>
      </c>
      <c r="K3">
        <v>1465505544000</v>
      </c>
      <c r="L3">
        <v>0</v>
      </c>
      <c r="M3">
        <v>1465515646000</v>
      </c>
      <c r="N3">
        <v>619</v>
      </c>
      <c r="O3">
        <v>1465515886000</v>
      </c>
      <c r="P3">
        <v>0</v>
      </c>
      <c r="Q3">
        <v>1465529598000</v>
      </c>
      <c r="R3">
        <v>685</v>
      </c>
      <c r="S3">
        <v>1465529839000</v>
      </c>
      <c r="T3">
        <v>0</v>
      </c>
      <c r="U3">
        <v>1465539701000</v>
      </c>
      <c r="V3">
        <v>658</v>
      </c>
      <c r="W3">
        <v>1465539942000</v>
      </c>
      <c r="X3">
        <v>739</v>
      </c>
      <c r="Y3">
        <v>1465540200000</v>
      </c>
      <c r="Z3">
        <v>0</v>
      </c>
      <c r="AA3">
        <v>1465545955000</v>
      </c>
      <c r="AB3">
        <v>727</v>
      </c>
      <c r="AC3">
        <v>1465546196000</v>
      </c>
      <c r="AD3">
        <v>0</v>
      </c>
      <c r="AE3">
        <v>1465549563000</v>
      </c>
      <c r="AF3">
        <v>622</v>
      </c>
      <c r="AG3">
        <v>1465549804000</v>
      </c>
      <c r="AH3">
        <v>547</v>
      </c>
      <c r="AI3">
        <v>1465550044000</v>
      </c>
      <c r="AJ3">
        <v>0</v>
      </c>
      <c r="AK3">
        <v>1465551485000</v>
      </c>
      <c r="AL3">
        <v>655</v>
      </c>
      <c r="AM3">
        <v>1465551725000</v>
      </c>
      <c r="AN3">
        <v>0</v>
      </c>
      <c r="AO3">
        <v>1465557738000</v>
      </c>
      <c r="AP3">
        <v>609</v>
      </c>
      <c r="AQ3">
        <v>1465557978000</v>
      </c>
      <c r="AR3">
        <v>1</v>
      </c>
      <c r="AS3">
        <v>1465558219000</v>
      </c>
      <c r="AT3">
        <v>0</v>
      </c>
      <c r="AU3">
        <v>1465558938000</v>
      </c>
      <c r="AV3">
        <v>710</v>
      </c>
      <c r="AW3">
        <v>1465559179000</v>
      </c>
      <c r="AX3">
        <v>0</v>
      </c>
      <c r="AY3">
        <v>1465559421000</v>
      </c>
      <c r="AZ3">
        <v>650</v>
      </c>
      <c r="BA3">
        <v>1465559662000</v>
      </c>
      <c r="BB3">
        <v>0</v>
      </c>
      <c r="BC3">
        <v>1465559903000</v>
      </c>
      <c r="BD3">
        <v>699</v>
      </c>
      <c r="BE3">
        <v>1465560144000</v>
      </c>
      <c r="BF3">
        <v>0</v>
      </c>
      <c r="BG3">
        <v>1465652273000</v>
      </c>
      <c r="BH3">
        <v>703</v>
      </c>
      <c r="BI3">
        <v>1465652514000</v>
      </c>
      <c r="BJ3">
        <v>0</v>
      </c>
      <c r="BK3">
        <v>1465656363000</v>
      </c>
      <c r="BL3">
        <v>651</v>
      </c>
      <c r="BM3">
        <v>1465656603000</v>
      </c>
      <c r="BN3">
        <v>0</v>
      </c>
      <c r="BO3">
        <v>1465669588000</v>
      </c>
      <c r="BP3">
        <v>6</v>
      </c>
      <c r="BQ3">
        <v>1465669828000</v>
      </c>
      <c r="BR3">
        <v>5</v>
      </c>
      <c r="BS3">
        <v>1465670068000</v>
      </c>
      <c r="BT3">
        <v>7</v>
      </c>
      <c r="BU3">
        <v>1465670309000</v>
      </c>
      <c r="BV3">
        <v>61</v>
      </c>
      <c r="BW3">
        <v>1465670549000</v>
      </c>
      <c r="BX3">
        <v>64</v>
      </c>
      <c r="BY3">
        <v>1465670790000</v>
      </c>
      <c r="BZ3">
        <v>0</v>
      </c>
      <c r="CA3">
        <v>1465680411000</v>
      </c>
      <c r="CB3">
        <v>685</v>
      </c>
      <c r="CC3">
        <v>1465680652000</v>
      </c>
      <c r="CD3">
        <v>736</v>
      </c>
      <c r="CE3">
        <v>1465680892000</v>
      </c>
      <c r="CF3">
        <v>676</v>
      </c>
      <c r="CG3">
        <v>1465681132000</v>
      </c>
      <c r="CH3">
        <v>742</v>
      </c>
      <c r="CI3">
        <v>1465681373000</v>
      </c>
      <c r="CJ3">
        <v>723</v>
      </c>
      <c r="CK3">
        <v>1465681613000</v>
      </c>
      <c r="CL3">
        <v>0</v>
      </c>
      <c r="CM3">
        <v>1465702050000</v>
      </c>
      <c r="CN3">
        <v>754</v>
      </c>
      <c r="CO3">
        <v>1465702291000</v>
      </c>
      <c r="CP3">
        <v>692</v>
      </c>
      <c r="CQ3">
        <v>1465702531000</v>
      </c>
      <c r="CR3">
        <v>643</v>
      </c>
      <c r="CS3">
        <v>1465702771000</v>
      </c>
      <c r="CT3">
        <v>715</v>
      </c>
      <c r="CU3">
        <v>1465703011000</v>
      </c>
      <c r="CV3">
        <v>610</v>
      </c>
      <c r="CW3">
        <v>1465703251000</v>
      </c>
      <c r="CX3">
        <v>0</v>
      </c>
      <c r="CY3">
        <v>1465802810000</v>
      </c>
      <c r="CZ3">
        <v>760</v>
      </c>
      <c r="DA3">
        <v>1465803050000</v>
      </c>
      <c r="DB3">
        <v>0</v>
      </c>
      <c r="DC3">
        <v>1465838182000</v>
      </c>
      <c r="DD3">
        <v>741</v>
      </c>
      <c r="DE3">
        <v>1465838423000</v>
      </c>
      <c r="DF3">
        <v>0</v>
      </c>
      <c r="DG3">
        <v>1465840585000</v>
      </c>
      <c r="DH3">
        <v>613</v>
      </c>
      <c r="DI3">
        <v>1465840826000</v>
      </c>
      <c r="DJ3">
        <v>0</v>
      </c>
      <c r="DK3">
        <v>1465844675000</v>
      </c>
      <c r="DL3">
        <v>618</v>
      </c>
      <c r="DM3">
        <v>1465844915000</v>
      </c>
      <c r="DN3">
        <v>630</v>
      </c>
      <c r="DO3">
        <v>1465845156000</v>
      </c>
      <c r="DP3">
        <v>611</v>
      </c>
      <c r="DQ3">
        <v>1465845396000</v>
      </c>
      <c r="DR3">
        <v>730</v>
      </c>
      <c r="DS3">
        <v>1465845636000</v>
      </c>
      <c r="DT3">
        <v>0</v>
      </c>
      <c r="DU3">
        <v>1465856460000</v>
      </c>
      <c r="DV3">
        <v>675</v>
      </c>
      <c r="DW3">
        <v>1465856700000</v>
      </c>
      <c r="DX3">
        <v>0</v>
      </c>
      <c r="DY3">
        <v>1465882913000</v>
      </c>
      <c r="DZ3">
        <v>661</v>
      </c>
      <c r="EA3">
        <v>1465883154000</v>
      </c>
      <c r="EB3">
        <v>0</v>
      </c>
      <c r="EC3">
        <v>1465905524000</v>
      </c>
      <c r="ED3">
        <v>689</v>
      </c>
      <c r="EE3">
        <v>1465905764000</v>
      </c>
      <c r="EF3">
        <v>634</v>
      </c>
      <c r="EG3">
        <v>1465906244000</v>
      </c>
      <c r="EH3">
        <v>0</v>
      </c>
      <c r="EI3">
        <v>1465921641000</v>
      </c>
      <c r="EJ3">
        <v>714</v>
      </c>
      <c r="EK3">
        <v>1465921882000</v>
      </c>
      <c r="EL3">
        <v>0</v>
      </c>
      <c r="EM3">
        <v>1465929577000</v>
      </c>
      <c r="EN3">
        <v>680</v>
      </c>
      <c r="EO3">
        <v>1465929816000</v>
      </c>
      <c r="EP3">
        <v>697</v>
      </c>
      <c r="EQ3">
        <v>1465930057000</v>
      </c>
      <c r="ER3">
        <v>0</v>
      </c>
      <c r="ES3">
        <v>1465959166000</v>
      </c>
      <c r="ET3">
        <v>696</v>
      </c>
      <c r="EU3">
        <v>1465959406000</v>
      </c>
      <c r="EV3">
        <v>0</v>
      </c>
      <c r="EW3">
        <v>1465969988000</v>
      </c>
      <c r="EX3">
        <v>682</v>
      </c>
      <c r="EY3">
        <v>1465970229000</v>
      </c>
      <c r="EZ3">
        <v>0</v>
      </c>
      <c r="FA3">
        <v>1465975517000</v>
      </c>
      <c r="FB3">
        <v>717</v>
      </c>
      <c r="FC3">
        <v>1465975758000</v>
      </c>
      <c r="FD3">
        <v>610</v>
      </c>
      <c r="FE3">
        <v>1465975999000</v>
      </c>
      <c r="FF3">
        <v>728</v>
      </c>
      <c r="FG3">
        <v>1465976239000</v>
      </c>
      <c r="FH3">
        <v>0</v>
      </c>
      <c r="FI3">
        <v>1465997607000</v>
      </c>
      <c r="FJ3">
        <v>0</v>
      </c>
      <c r="IM3">
        <v>82</v>
      </c>
      <c r="IN3">
        <v>82</v>
      </c>
      <c r="IO3">
        <v>0</v>
      </c>
      <c r="IP3">
        <v>760</v>
      </c>
    </row>
    <row r="5" spans="1:250" x14ac:dyDescent="0.25">
      <c r="C5" s="3" t="s">
        <v>250</v>
      </c>
      <c r="G5" s="3" t="s">
        <v>251</v>
      </c>
    </row>
    <row r="6" spans="1:250" x14ac:dyDescent="0.25">
      <c r="C6" s="3">
        <v>1465453176000</v>
      </c>
      <c r="D6" s="1">
        <f>DATE(1970,1,1)+1/24+(((C6/60)/60)/24)/1000</f>
        <v>42530.305277777778</v>
      </c>
      <c r="E6" s="2">
        <v>0</v>
      </c>
      <c r="G6" s="3">
        <v>1465453176000</v>
      </c>
      <c r="H6" s="1">
        <f>DATE(1970,1,1)+1/24+(((G6/60)/60)/24)/1000</f>
        <v>42530.305277777778</v>
      </c>
      <c r="I6" s="2">
        <v>0</v>
      </c>
    </row>
    <row r="7" spans="1:250" x14ac:dyDescent="0.25">
      <c r="C7" s="3">
        <v>1465468415000</v>
      </c>
      <c r="D7" s="1">
        <f>DATE(1970,1,1)+1/24+(((C7/60)/60)/24)/1000</f>
        <v>42530.48165509259</v>
      </c>
      <c r="E7" s="2">
        <v>100</v>
      </c>
      <c r="G7" s="3">
        <v>1465468780000</v>
      </c>
      <c r="H7" s="1">
        <f>DATE(1970,1,1)+1/24+(((G7/60)/60)/24)/1000</f>
        <v>42530.485879629632</v>
      </c>
      <c r="I7" s="2">
        <v>701</v>
      </c>
    </row>
    <row r="8" spans="1:250" x14ac:dyDescent="0.25">
      <c r="C8" s="3">
        <v>1465468458000</v>
      </c>
      <c r="D8" s="1">
        <f>DATE(1970,1,1)+1/24+(((C8/60)/60)/24)/1000</f>
        <v>42530.482152777782</v>
      </c>
      <c r="E8" s="2">
        <v>0</v>
      </c>
      <c r="G8" s="3">
        <v>1465469021000</v>
      </c>
      <c r="H8" s="1">
        <f>DATE(1970,1,1)+1/24+(((G8/60)/60)/24)/1000</f>
        <v>42530.488668981481</v>
      </c>
      <c r="I8" s="2">
        <v>0</v>
      </c>
    </row>
    <row r="9" spans="1:250" x14ac:dyDescent="0.25">
      <c r="C9" s="3">
        <v>1465468700000</v>
      </c>
      <c r="D9" s="1">
        <f>DATE(1970,1,1)+1/24+(((C9/60)/60)/24)/1000</f>
        <v>42530.484953703708</v>
      </c>
      <c r="E9" s="2">
        <v>100</v>
      </c>
      <c r="G9" s="3">
        <v>1465505305000</v>
      </c>
      <c r="H9" s="1">
        <f>DATE(1970,1,1)+1/24+(((G9/60)/60)/24)/1000</f>
        <v>42530.908622685187</v>
      </c>
      <c r="I9" s="2">
        <v>712</v>
      </c>
    </row>
    <row r="10" spans="1:250" x14ac:dyDescent="0.25">
      <c r="C10" s="3">
        <v>1465468980000</v>
      </c>
      <c r="D10" s="1">
        <f>DATE(1970,1,1)+1/24+(((C10/60)/60)/24)/1000</f>
        <v>42530.48819444445</v>
      </c>
      <c r="E10" s="2">
        <v>0</v>
      </c>
      <c r="G10" s="3">
        <v>1465505544000</v>
      </c>
      <c r="H10" s="1">
        <f>DATE(1970,1,1)+1/24+(((G10/60)/60)/24)/1000</f>
        <v>42530.91138888889</v>
      </c>
      <c r="I10" s="2">
        <v>0</v>
      </c>
    </row>
    <row r="11" spans="1:250" x14ac:dyDescent="0.25">
      <c r="C11" s="3">
        <v>1465490930000</v>
      </c>
      <c r="D11" s="1">
        <f>DATE(1970,1,1)+1/24+(((C11/60)/60)/24)/1000</f>
        <v>42530.742245370377</v>
      </c>
      <c r="E11" s="2">
        <v>100</v>
      </c>
      <c r="G11" s="3">
        <v>1465515646000</v>
      </c>
      <c r="H11" s="1">
        <f>DATE(1970,1,1)+1/24+(((G11/60)/60)/24)/1000</f>
        <v>42531.028310185182</v>
      </c>
      <c r="I11" s="2">
        <v>619</v>
      </c>
    </row>
    <row r="12" spans="1:250" x14ac:dyDescent="0.25">
      <c r="C12" s="3">
        <v>1465490982000</v>
      </c>
      <c r="D12" s="1">
        <f>DATE(1970,1,1)+1/24+(((C12/60)/60)/24)/1000</f>
        <v>42530.742847222224</v>
      </c>
      <c r="E12" s="2">
        <v>0</v>
      </c>
      <c r="G12" s="3">
        <v>1465515886000</v>
      </c>
      <c r="H12" s="1">
        <f>DATE(1970,1,1)+1/24+(((G12/60)/60)/24)/1000</f>
        <v>42531.031087962961</v>
      </c>
      <c r="I12" s="2">
        <v>0</v>
      </c>
    </row>
    <row r="13" spans="1:250" x14ac:dyDescent="0.25">
      <c r="C13" s="3">
        <v>1465497494000</v>
      </c>
      <c r="D13" s="1">
        <f>DATE(1970,1,1)+1/24+(((C13/60)/60)/24)/1000</f>
        <v>42530.81821759259</v>
      </c>
      <c r="E13" s="2">
        <v>100</v>
      </c>
      <c r="G13" s="3">
        <v>1465529598000</v>
      </c>
      <c r="H13" s="1">
        <f>DATE(1970,1,1)+1/24+(((G13/60)/60)/24)/1000</f>
        <v>42531.189791666664</v>
      </c>
      <c r="I13" s="2">
        <v>685</v>
      </c>
    </row>
    <row r="14" spans="1:250" x14ac:dyDescent="0.25">
      <c r="C14" s="3">
        <v>1465497542000</v>
      </c>
      <c r="D14" s="1">
        <f>DATE(1970,1,1)+1/24+(((C14/60)/60)/24)/1000</f>
        <v>42530.818773148145</v>
      </c>
      <c r="E14" s="2">
        <v>0</v>
      </c>
      <c r="G14" s="3">
        <v>1465529839000</v>
      </c>
      <c r="H14" s="1">
        <f>DATE(1970,1,1)+1/24+(((G14/60)/60)/24)/1000</f>
        <v>42531.19258101852</v>
      </c>
      <c r="I14" s="2">
        <v>0</v>
      </c>
    </row>
    <row r="15" spans="1:250" x14ac:dyDescent="0.25">
      <c r="C15" s="3">
        <v>1465499648000</v>
      </c>
      <c r="D15" s="1">
        <f>DATE(1970,1,1)+1/24+(((C15/60)/60)/24)/1000</f>
        <v>42530.843148148153</v>
      </c>
      <c r="E15" s="2">
        <v>100</v>
      </c>
      <c r="G15" s="3">
        <v>1465539701000</v>
      </c>
      <c r="H15" s="1">
        <f>DATE(1970,1,1)+1/24+(((G15/60)/60)/24)/1000</f>
        <v>42531.306724537033</v>
      </c>
      <c r="I15" s="2">
        <v>658</v>
      </c>
    </row>
    <row r="16" spans="1:250" x14ac:dyDescent="0.25">
      <c r="C16" s="3">
        <v>1465499711000</v>
      </c>
      <c r="D16" s="1">
        <f>DATE(1970,1,1)+1/24+(((C16/60)/60)/24)/1000</f>
        <v>42530.843877314808</v>
      </c>
      <c r="E16" s="2">
        <v>0</v>
      </c>
      <c r="G16" s="3">
        <v>1465539942000</v>
      </c>
      <c r="H16" s="1">
        <f>DATE(1970,1,1)+1/24+(((G16/60)/60)/24)/1000</f>
        <v>42531.309513888889</v>
      </c>
      <c r="I16" s="2">
        <v>739</v>
      </c>
    </row>
    <row r="17" spans="3:9" x14ac:dyDescent="0.25">
      <c r="C17" s="3">
        <v>1465505153000</v>
      </c>
      <c r="D17" s="1">
        <f>DATE(1970,1,1)+1/24+(((C17/60)/60)/24)/1000</f>
        <v>42530.906863425924</v>
      </c>
      <c r="E17" s="2">
        <v>100</v>
      </c>
      <c r="G17" s="3">
        <v>1465540200000</v>
      </c>
      <c r="H17" s="1">
        <f>DATE(1970,1,1)+1/24+(((G17/60)/60)/24)/1000</f>
        <v>42531.3125</v>
      </c>
      <c r="I17" s="2">
        <v>0</v>
      </c>
    </row>
    <row r="18" spans="3:9" x14ac:dyDescent="0.25">
      <c r="C18" s="3">
        <v>1465505437000</v>
      </c>
      <c r="D18" s="1">
        <f>DATE(1970,1,1)+1/24+(((C18/60)/60)/24)/1000</f>
        <v>42530.910150462965</v>
      </c>
      <c r="E18" s="2">
        <v>0</v>
      </c>
      <c r="G18" s="3">
        <v>1465545955000</v>
      </c>
      <c r="H18" s="1">
        <f>DATE(1970,1,1)+1/24+(((G18/60)/60)/24)/1000</f>
        <v>42531.379108796304</v>
      </c>
      <c r="I18" s="2">
        <v>727</v>
      </c>
    </row>
    <row r="19" spans="3:9" x14ac:dyDescent="0.25">
      <c r="C19" s="3">
        <v>1465515626000</v>
      </c>
      <c r="D19" s="1">
        <f>DATE(1970,1,1)+1/24+(((C19/60)/60)/24)/1000</f>
        <v>42531.028078703705</v>
      </c>
      <c r="E19" s="2">
        <v>100</v>
      </c>
      <c r="G19" s="3">
        <v>1465546196000</v>
      </c>
      <c r="H19" s="1">
        <f>DATE(1970,1,1)+1/24+(((G19/60)/60)/24)/1000</f>
        <v>42531.381898148145</v>
      </c>
      <c r="I19" s="2">
        <v>0</v>
      </c>
    </row>
    <row r="20" spans="3:9" x14ac:dyDescent="0.25">
      <c r="C20" s="3">
        <v>1465515676000</v>
      </c>
      <c r="D20" s="1">
        <f>DATE(1970,1,1)+1/24+(((C20/60)/60)/24)/1000</f>
        <v>42531.028657407413</v>
      </c>
      <c r="E20" s="2">
        <v>0</v>
      </c>
      <c r="G20" s="3">
        <v>1465549563000</v>
      </c>
      <c r="H20" s="1">
        <f>DATE(1970,1,1)+1/24+(((G20/60)/60)/24)/1000</f>
        <v>42531.42086805556</v>
      </c>
      <c r="I20" s="2">
        <v>622</v>
      </c>
    </row>
    <row r="21" spans="3:9" x14ac:dyDescent="0.25">
      <c r="C21" s="3">
        <v>1465529578000</v>
      </c>
      <c r="D21" s="1">
        <f>DATE(1970,1,1)+1/24+(((C21/60)/60)/24)/1000</f>
        <v>42531.189560185187</v>
      </c>
      <c r="E21" s="2">
        <v>100</v>
      </c>
      <c r="G21" s="3">
        <v>1465549804000</v>
      </c>
      <c r="H21" s="1">
        <f>DATE(1970,1,1)+1/24+(((G21/60)/60)/24)/1000</f>
        <v>42531.423657407409</v>
      </c>
      <c r="I21" s="2">
        <v>547</v>
      </c>
    </row>
    <row r="22" spans="3:9" x14ac:dyDescent="0.25">
      <c r="C22" s="3">
        <v>1465529614000</v>
      </c>
      <c r="D22" s="1">
        <f>DATE(1970,1,1)+1/24+(((C22/60)/60)/24)/1000</f>
        <v>42531.189976851856</v>
      </c>
      <c r="E22" s="2">
        <v>0</v>
      </c>
      <c r="G22" s="3">
        <v>1465550044000</v>
      </c>
      <c r="H22" s="1">
        <f>DATE(1970,1,1)+1/24+(((G22/60)/60)/24)/1000</f>
        <v>42531.426435185189</v>
      </c>
      <c r="I22" s="2">
        <v>0</v>
      </c>
    </row>
    <row r="23" spans="3:9" x14ac:dyDescent="0.25">
      <c r="C23" s="3">
        <v>1465533954000</v>
      </c>
      <c r="D23" s="1">
        <f>DATE(1970,1,1)+1/24+(((C23/60)/60)/24)/1000</f>
        <v>42531.240208333336</v>
      </c>
      <c r="E23" s="2">
        <v>100</v>
      </c>
      <c r="G23" s="3">
        <v>1465551485000</v>
      </c>
      <c r="H23" s="1">
        <f>DATE(1970,1,1)+1/24+(((G23/60)/60)/24)/1000</f>
        <v>42531.443113425921</v>
      </c>
      <c r="I23" s="2">
        <v>655</v>
      </c>
    </row>
    <row r="24" spans="3:9" x14ac:dyDescent="0.25">
      <c r="C24" s="3">
        <v>1465534003000</v>
      </c>
      <c r="D24" s="1">
        <f>DATE(1970,1,1)+1/24+(((C24/60)/60)/24)/1000</f>
        <v>42531.240775462968</v>
      </c>
      <c r="E24" s="2">
        <v>0</v>
      </c>
      <c r="G24" s="3">
        <v>1465551725000</v>
      </c>
      <c r="H24" s="1">
        <f>DATE(1970,1,1)+1/24+(((G24/60)/60)/24)/1000</f>
        <v>42531.445891203708</v>
      </c>
      <c r="I24" s="2">
        <v>0</v>
      </c>
    </row>
    <row r="25" spans="3:9" x14ac:dyDescent="0.25">
      <c r="C25" s="3">
        <v>1465539476000</v>
      </c>
      <c r="D25" s="1">
        <f>DATE(1970,1,1)+1/24+(((C25/60)/60)/24)/1000</f>
        <v>42531.304120370376</v>
      </c>
      <c r="E25" s="2">
        <v>100</v>
      </c>
      <c r="G25" s="3">
        <v>1465557738000</v>
      </c>
      <c r="H25" s="1">
        <f>DATE(1970,1,1)+1/24+(((G25/60)/60)/24)/1000</f>
        <v>42531.515486111108</v>
      </c>
      <c r="I25" s="2">
        <v>609</v>
      </c>
    </row>
    <row r="26" spans="3:9" x14ac:dyDescent="0.25">
      <c r="C26" s="3">
        <v>1465539968000</v>
      </c>
      <c r="D26" s="1">
        <f>DATE(1970,1,1)+1/24+(((C26/60)/60)/24)/1000</f>
        <v>42531.309814814813</v>
      </c>
      <c r="E26" s="2">
        <v>0</v>
      </c>
      <c r="G26" s="3">
        <v>1465557978000</v>
      </c>
      <c r="H26" s="1">
        <f>DATE(1970,1,1)+1/24+(((G26/60)/60)/24)/1000</f>
        <v>42531.518263888887</v>
      </c>
      <c r="I26" s="2">
        <v>1</v>
      </c>
    </row>
    <row r="27" spans="3:9" x14ac:dyDescent="0.25">
      <c r="C27" s="3">
        <v>1465540091000</v>
      </c>
      <c r="D27" s="1">
        <f>DATE(1970,1,1)+1/24+(((C27/60)/60)/24)/1000</f>
        <v>42531.311238425929</v>
      </c>
      <c r="E27" s="2">
        <v>100</v>
      </c>
      <c r="G27" s="3">
        <v>1465558219000</v>
      </c>
      <c r="H27" s="1">
        <f>DATE(1970,1,1)+1/24+(((G27/60)/60)/24)/1000</f>
        <v>42531.521053240744</v>
      </c>
      <c r="I27" s="2">
        <v>0</v>
      </c>
    </row>
    <row r="28" spans="3:9" x14ac:dyDescent="0.25">
      <c r="C28" s="3">
        <v>1465540134000</v>
      </c>
      <c r="D28" s="1">
        <f>DATE(1970,1,1)+1/24+(((C28/60)/60)/24)/1000</f>
        <v>42531.311736111107</v>
      </c>
      <c r="E28" s="2">
        <v>0</v>
      </c>
      <c r="G28" s="3">
        <v>1465558938000</v>
      </c>
      <c r="H28" s="1">
        <f>DATE(1970,1,1)+1/24+(((G28/60)/60)/24)/1000</f>
        <v>42531.529374999998</v>
      </c>
      <c r="I28" s="2">
        <v>710</v>
      </c>
    </row>
    <row r="29" spans="3:9" x14ac:dyDescent="0.25">
      <c r="C29" s="3">
        <v>1465545793000</v>
      </c>
      <c r="D29" s="1">
        <f>DATE(1970,1,1)+1/24+(((C29/60)/60)/24)/1000</f>
        <v>42531.377233796302</v>
      </c>
      <c r="E29" s="2">
        <v>100</v>
      </c>
      <c r="G29" s="3">
        <v>1465559179000</v>
      </c>
      <c r="H29" s="1">
        <f>DATE(1970,1,1)+1/24+(((G29/60)/60)/24)/1000</f>
        <v>42531.532164351855</v>
      </c>
      <c r="I29" s="2">
        <v>0</v>
      </c>
    </row>
    <row r="30" spans="3:9" x14ac:dyDescent="0.25">
      <c r="C30" s="3">
        <v>1465545991000</v>
      </c>
      <c r="D30" s="1">
        <f>DATE(1970,1,1)+1/24+(((C30/60)/60)/24)/1000</f>
        <v>42531.379525462966</v>
      </c>
      <c r="E30" s="2">
        <v>0</v>
      </c>
      <c r="G30" s="3">
        <v>1465559421000</v>
      </c>
      <c r="H30" s="1">
        <f>DATE(1970,1,1)+1/24+(((G30/60)/60)/24)/1000</f>
        <v>42531.53496527778</v>
      </c>
      <c r="I30" s="2">
        <v>650</v>
      </c>
    </row>
    <row r="31" spans="3:9" x14ac:dyDescent="0.25">
      <c r="C31" s="3">
        <v>1465549487000</v>
      </c>
      <c r="D31" s="1">
        <f>DATE(1970,1,1)+1/24+(((C31/60)/60)/24)/1000</f>
        <v>42531.419988425929</v>
      </c>
      <c r="E31" s="2">
        <v>100</v>
      </c>
      <c r="G31" s="3">
        <v>1465559662000</v>
      </c>
      <c r="H31" s="1">
        <f>DATE(1970,1,1)+1/24+(((G31/60)/60)/24)/1000</f>
        <v>42531.537754629629</v>
      </c>
      <c r="I31" s="2">
        <v>0</v>
      </c>
    </row>
    <row r="32" spans="3:9" x14ac:dyDescent="0.25">
      <c r="C32" s="3">
        <v>1465549655000</v>
      </c>
      <c r="D32" s="1">
        <f>DATE(1970,1,1)+1/24+(((C32/60)/60)/24)/1000</f>
        <v>42531.421932870377</v>
      </c>
      <c r="E32" s="2">
        <v>70</v>
      </c>
      <c r="G32" s="3">
        <v>1465559903000</v>
      </c>
      <c r="H32" s="1">
        <f>DATE(1970,1,1)+1/24+(((G32/60)/60)/24)/1000</f>
        <v>42531.540543981479</v>
      </c>
      <c r="I32" s="2">
        <v>699</v>
      </c>
    </row>
    <row r="33" spans="3:9" x14ac:dyDescent="0.25">
      <c r="C33" s="3">
        <v>1465549892000</v>
      </c>
      <c r="D33" s="1">
        <f>DATE(1970,1,1)+1/24+(((C33/60)/60)/24)/1000</f>
        <v>42531.424675925926</v>
      </c>
      <c r="E33" s="2">
        <v>100</v>
      </c>
      <c r="G33" s="3">
        <v>1465560144000</v>
      </c>
      <c r="H33" s="1">
        <f>DATE(1970,1,1)+1/24+(((G33/60)/60)/24)/1000</f>
        <v>42531.543333333335</v>
      </c>
      <c r="I33" s="2">
        <v>0</v>
      </c>
    </row>
    <row r="34" spans="3:9" x14ac:dyDescent="0.25">
      <c r="C34" s="3">
        <v>1465549917000</v>
      </c>
      <c r="D34" s="1">
        <f>DATE(1970,1,1)+1/24+(((C34/60)/60)/24)/1000</f>
        <v>42531.42496527778</v>
      </c>
      <c r="E34" s="2">
        <v>0</v>
      </c>
      <c r="G34" s="3">
        <v>1465652273000</v>
      </c>
      <c r="H34" s="1">
        <f>DATE(1970,1,1)+1/24+(((G34/60)/60)/24)/1000</f>
        <v>42532.6096412037</v>
      </c>
      <c r="I34" s="2">
        <v>703</v>
      </c>
    </row>
    <row r="35" spans="3:9" x14ac:dyDescent="0.25">
      <c r="C35" s="3">
        <v>1465549920000</v>
      </c>
      <c r="D35" s="1">
        <f>DATE(1970,1,1)+1/24+(((C35/60)/60)/24)/1000</f>
        <v>42531.425000000003</v>
      </c>
      <c r="E35" s="2">
        <v>0</v>
      </c>
      <c r="G35" s="3">
        <v>1465652514000</v>
      </c>
      <c r="H35" s="1">
        <f>DATE(1970,1,1)+1/24+(((G35/60)/60)/24)/1000</f>
        <v>42532.612430555557</v>
      </c>
      <c r="I35" s="2">
        <v>0</v>
      </c>
    </row>
    <row r="36" spans="3:9" x14ac:dyDescent="0.25">
      <c r="C36" s="3">
        <v>1465551451000</v>
      </c>
      <c r="D36" s="1">
        <f>DATE(1970,1,1)+1/24+(((C36/60)/60)/24)/1000</f>
        <v>42531.442719907413</v>
      </c>
      <c r="E36" s="2">
        <v>100</v>
      </c>
      <c r="G36" s="3">
        <v>1465656363000</v>
      </c>
      <c r="H36" s="1">
        <f>DATE(1970,1,1)+1/24+(((G36/60)/60)/24)/1000</f>
        <v>42532.65697916667</v>
      </c>
      <c r="I36" s="2">
        <v>651</v>
      </c>
    </row>
    <row r="37" spans="3:9" x14ac:dyDescent="0.25">
      <c r="C37" s="3">
        <v>1465551503000</v>
      </c>
      <c r="D37" s="1">
        <f>DATE(1970,1,1)+1/24+(((C37/60)/60)/24)/1000</f>
        <v>42531.44332175926</v>
      </c>
      <c r="E37" s="2">
        <v>0</v>
      </c>
      <c r="G37" s="3">
        <v>1465656603000</v>
      </c>
      <c r="H37" s="1">
        <f>DATE(1970,1,1)+1/24+(((G37/60)/60)/24)/1000</f>
        <v>42532.659756944449</v>
      </c>
      <c r="I37" s="2">
        <v>0</v>
      </c>
    </row>
    <row r="38" spans="3:9" x14ac:dyDescent="0.25">
      <c r="C38" s="3">
        <v>1465557615000</v>
      </c>
      <c r="D38" s="1">
        <f>DATE(1970,1,1)+1/24+(((C38/60)/60)/24)/1000</f>
        <v>42531.514062499999</v>
      </c>
      <c r="E38" s="2">
        <v>100</v>
      </c>
      <c r="G38" s="3">
        <v>1465669588000</v>
      </c>
      <c r="H38" s="1">
        <f>DATE(1970,1,1)+1/24+(((G38/60)/60)/24)/1000</f>
        <v>42532.810046296298</v>
      </c>
      <c r="I38" s="2">
        <v>6</v>
      </c>
    </row>
    <row r="39" spans="3:9" x14ac:dyDescent="0.25">
      <c r="C39" s="3">
        <v>1465557865000</v>
      </c>
      <c r="D39" s="1">
        <f>DATE(1970,1,1)+1/24+(((C39/60)/60)/24)/1000</f>
        <v>42531.516956018524</v>
      </c>
      <c r="E39" s="2">
        <v>0</v>
      </c>
      <c r="G39" s="3">
        <v>1465669828000</v>
      </c>
      <c r="H39" s="1">
        <f>DATE(1970,1,1)+1/24+(((G39/60)/60)/24)/1000</f>
        <v>42532.812824074077</v>
      </c>
      <c r="I39" s="2">
        <v>5</v>
      </c>
    </row>
    <row r="40" spans="3:9" x14ac:dyDescent="0.25">
      <c r="C40" s="3">
        <v>1465558926000</v>
      </c>
      <c r="D40" s="1">
        <f>DATE(1970,1,1)+1/24+(((C40/60)/60)/24)/1000</f>
        <v>42531.529236111113</v>
      </c>
      <c r="E40" s="2">
        <v>100</v>
      </c>
      <c r="G40" s="3">
        <v>1465670068000</v>
      </c>
      <c r="H40" s="1">
        <f>DATE(1970,1,1)+1/24+(((G40/60)/60)/24)/1000</f>
        <v>42532.815601851849</v>
      </c>
      <c r="I40" s="2">
        <v>7</v>
      </c>
    </row>
    <row r="41" spans="3:9" x14ac:dyDescent="0.25">
      <c r="C41" s="3">
        <v>1465558972000</v>
      </c>
      <c r="D41" s="1">
        <f>DATE(1970,1,1)+1/24+(((C41/60)/60)/24)/1000</f>
        <v>42531.529768518521</v>
      </c>
      <c r="E41" s="2">
        <v>0</v>
      </c>
      <c r="G41" s="3">
        <v>1465670309000</v>
      </c>
      <c r="H41" s="1">
        <f>DATE(1970,1,1)+1/24+(((G41/60)/60)/24)/1000</f>
        <v>42532.818391203706</v>
      </c>
      <c r="I41" s="2">
        <v>61</v>
      </c>
    </row>
    <row r="42" spans="3:9" x14ac:dyDescent="0.25">
      <c r="C42" s="3">
        <v>1465559283000</v>
      </c>
      <c r="D42" s="1">
        <f>DATE(1970,1,1)+1/24+(((C42/60)/60)/24)/1000</f>
        <v>42531.533368055556</v>
      </c>
      <c r="E42" s="2">
        <v>100</v>
      </c>
      <c r="G42" s="3">
        <v>1465670549000</v>
      </c>
      <c r="H42" s="1">
        <f>DATE(1970,1,1)+1/24+(((G42/60)/60)/24)/1000</f>
        <v>42532.821168981478</v>
      </c>
      <c r="I42" s="2">
        <v>64</v>
      </c>
    </row>
    <row r="43" spans="3:9" x14ac:dyDescent="0.25">
      <c r="C43" s="3">
        <v>1465559360000</v>
      </c>
      <c r="D43" s="1">
        <f>DATE(1970,1,1)+1/24+(((C43/60)/60)/24)/1000</f>
        <v>42531.534259259264</v>
      </c>
      <c r="E43" s="2">
        <v>0</v>
      </c>
      <c r="G43" s="3">
        <v>1465670790000</v>
      </c>
      <c r="H43" s="1">
        <f>DATE(1970,1,1)+1/24+(((G43/60)/60)/24)/1000</f>
        <v>42532.823958333334</v>
      </c>
      <c r="I43" s="2">
        <v>0</v>
      </c>
    </row>
    <row r="44" spans="3:9" x14ac:dyDescent="0.25">
      <c r="C44" s="3">
        <v>1465559380000</v>
      </c>
      <c r="D44" s="1">
        <f>DATE(1970,1,1)+1/24+(((C44/60)/60)/24)/1000</f>
        <v>42531.534490740742</v>
      </c>
      <c r="E44" s="2">
        <v>100</v>
      </c>
      <c r="G44" s="3">
        <v>1465680411000</v>
      </c>
      <c r="H44" s="1">
        <f>DATE(1970,1,1)+1/24+(((G44/60)/60)/24)/1000</f>
        <v>42532.935312500005</v>
      </c>
      <c r="I44" s="2">
        <v>685</v>
      </c>
    </row>
    <row r="45" spans="3:9" x14ac:dyDescent="0.25">
      <c r="C45" s="3">
        <v>1465559443000</v>
      </c>
      <c r="D45" s="1">
        <f>DATE(1970,1,1)+1/24+(((C45/60)/60)/24)/1000</f>
        <v>42531.535219907411</v>
      </c>
      <c r="E45" s="2">
        <v>0</v>
      </c>
      <c r="G45" s="3">
        <v>1465680652000</v>
      </c>
      <c r="H45" s="1">
        <f>DATE(1970,1,1)+1/24+(((G45/60)/60)/24)/1000</f>
        <v>42532.938101851854</v>
      </c>
      <c r="I45" s="2">
        <v>736</v>
      </c>
    </row>
    <row r="46" spans="3:9" x14ac:dyDescent="0.25">
      <c r="C46" s="3">
        <v>1465559690000</v>
      </c>
      <c r="D46" s="1">
        <f>DATE(1970,1,1)+1/24+(((C46/60)/60)/24)/1000</f>
        <v>42531.538078703707</v>
      </c>
      <c r="E46" s="2">
        <v>100</v>
      </c>
      <c r="G46" s="3">
        <v>1465680892000</v>
      </c>
      <c r="H46" s="1">
        <f>DATE(1970,1,1)+1/24+(((G46/60)/60)/24)/1000</f>
        <v>42532.940879629634</v>
      </c>
      <c r="I46" s="2">
        <v>676</v>
      </c>
    </row>
    <row r="47" spans="3:9" x14ac:dyDescent="0.25">
      <c r="C47" s="3">
        <v>1465560038000</v>
      </c>
      <c r="D47" s="1">
        <f>DATE(1970,1,1)+1/24+(((C47/60)/60)/24)/1000</f>
        <v>42531.54210648148</v>
      </c>
      <c r="E47" s="2">
        <v>0</v>
      </c>
      <c r="G47" s="3">
        <v>1465681132000</v>
      </c>
      <c r="H47" s="1">
        <f>DATE(1970,1,1)+1/24+(((G47/60)/60)/24)/1000</f>
        <v>42532.943657407406</v>
      </c>
      <c r="I47" s="2">
        <v>742</v>
      </c>
    </row>
    <row r="48" spans="3:9" x14ac:dyDescent="0.25">
      <c r="C48" s="3">
        <v>1465652202000</v>
      </c>
      <c r="D48" s="1">
        <f>DATE(1970,1,1)+1/24+(((C48/60)/60)/24)/1000</f>
        <v>42532.608819444446</v>
      </c>
      <c r="E48" s="2">
        <v>100</v>
      </c>
      <c r="G48" s="3">
        <v>1465681373000</v>
      </c>
      <c r="H48" s="1">
        <f>DATE(1970,1,1)+1/24+(((G48/60)/60)/24)/1000</f>
        <v>42532.946446759262</v>
      </c>
      <c r="I48" s="2">
        <v>723</v>
      </c>
    </row>
    <row r="49" spans="3:9" x14ac:dyDescent="0.25">
      <c r="C49" s="3">
        <v>1465652349000</v>
      </c>
      <c r="D49" s="1">
        <f>DATE(1970,1,1)+1/24+(((C49/60)/60)/24)/1000</f>
        <v>42532.610520833332</v>
      </c>
      <c r="E49" s="2">
        <v>0</v>
      </c>
      <c r="G49" s="3">
        <v>1465681613000</v>
      </c>
      <c r="H49" s="1">
        <f>DATE(1970,1,1)+1/24+(((G49/60)/60)/24)/1000</f>
        <v>42532.949224537035</v>
      </c>
      <c r="I49" s="2">
        <v>0</v>
      </c>
    </row>
    <row r="50" spans="3:9" x14ac:dyDescent="0.25">
      <c r="C50" s="3">
        <v>1465656362000</v>
      </c>
      <c r="D50" s="1">
        <f>DATE(1970,1,1)+1/24+(((C50/60)/60)/24)/1000</f>
        <v>42532.656967592593</v>
      </c>
      <c r="E50" s="2">
        <v>100</v>
      </c>
      <c r="G50" s="3">
        <v>1465702050000</v>
      </c>
      <c r="H50" s="1">
        <f>DATE(1970,1,1)+1/24+(((G50/60)/60)/24)/1000</f>
        <v>42533.185763888891</v>
      </c>
      <c r="I50" s="2">
        <v>754</v>
      </c>
    </row>
    <row r="51" spans="3:9" x14ac:dyDescent="0.25">
      <c r="C51" s="3">
        <v>1465656499000</v>
      </c>
      <c r="D51" s="1">
        <f>DATE(1970,1,1)+1/24+(((C51/60)/60)/24)/1000</f>
        <v>42532.658553240741</v>
      </c>
      <c r="E51" s="2">
        <v>0</v>
      </c>
      <c r="G51" s="3">
        <v>1465702291000</v>
      </c>
      <c r="H51" s="1">
        <f>DATE(1970,1,1)+1/24+(((G51/60)/60)/24)/1000</f>
        <v>42533.188553240747</v>
      </c>
      <c r="I51" s="2">
        <v>692</v>
      </c>
    </row>
    <row r="52" spans="3:9" x14ac:dyDescent="0.25">
      <c r="C52" s="3">
        <v>1465656806000</v>
      </c>
      <c r="D52" s="1">
        <f>DATE(1970,1,1)+1/24+(((C52/60)/60)/24)/1000</f>
        <v>42532.662106481483</v>
      </c>
      <c r="E52" s="2">
        <v>100</v>
      </c>
      <c r="G52" s="3">
        <v>1465702531000</v>
      </c>
      <c r="H52" s="1">
        <f>DATE(1970,1,1)+1/24+(((G52/60)/60)/24)/1000</f>
        <v>42533.191331018519</v>
      </c>
      <c r="I52" s="2">
        <v>643</v>
      </c>
    </row>
    <row r="53" spans="3:9" x14ac:dyDescent="0.25">
      <c r="C53" s="3">
        <v>1465656835000</v>
      </c>
      <c r="D53" s="1">
        <f>DATE(1970,1,1)+1/24+(((C53/60)/60)/24)/1000</f>
        <v>42532.662442129629</v>
      </c>
      <c r="E53" s="2">
        <v>0</v>
      </c>
      <c r="G53" s="3">
        <v>1465702771000</v>
      </c>
      <c r="H53" s="1">
        <f>DATE(1970,1,1)+1/24+(((G53/60)/60)/24)/1000</f>
        <v>42533.194108796299</v>
      </c>
      <c r="I53" s="2">
        <v>715</v>
      </c>
    </row>
    <row r="54" spans="3:9" x14ac:dyDescent="0.25">
      <c r="C54" s="3">
        <v>1465669503000</v>
      </c>
      <c r="D54" s="1">
        <f>DATE(1970,1,1)+1/24+(((C54/60)/60)/24)/1000</f>
        <v>42532.809062500004</v>
      </c>
      <c r="E54" s="2">
        <v>10</v>
      </c>
      <c r="G54" s="3">
        <v>1465703011000</v>
      </c>
      <c r="H54" s="1">
        <f>DATE(1970,1,1)+1/24+(((G54/60)/60)/24)/1000</f>
        <v>42533.196886574078</v>
      </c>
      <c r="I54" s="2">
        <v>610</v>
      </c>
    </row>
    <row r="55" spans="3:9" x14ac:dyDescent="0.25">
      <c r="C55" s="3">
        <v>1465670222000</v>
      </c>
      <c r="D55" s="1">
        <f>DATE(1970,1,1)+1/24+(((C55/60)/60)/24)/1000</f>
        <v>42532.817384259266</v>
      </c>
      <c r="E55" s="2">
        <v>20</v>
      </c>
      <c r="G55" s="3">
        <v>1465703251000</v>
      </c>
      <c r="H55" s="1">
        <f>DATE(1970,1,1)+1/24+(((G55/60)/60)/24)/1000</f>
        <v>42533.199664351851</v>
      </c>
      <c r="I55" s="2">
        <v>0</v>
      </c>
    </row>
    <row r="56" spans="3:9" x14ac:dyDescent="0.25">
      <c r="C56" s="3">
        <v>1465670724000</v>
      </c>
      <c r="D56" s="1">
        <f>DATE(1970,1,1)+1/24+(((C56/60)/60)/24)/1000</f>
        <v>42532.823194444449</v>
      </c>
      <c r="E56" s="2">
        <v>0</v>
      </c>
      <c r="G56" s="3">
        <v>1465802810000</v>
      </c>
      <c r="H56" s="1">
        <f>DATE(1970,1,1)+1/24+(((G56/60)/60)/24)/1000</f>
        <v>42534.351967592593</v>
      </c>
      <c r="I56" s="2">
        <v>760</v>
      </c>
    </row>
    <row r="57" spans="3:9" x14ac:dyDescent="0.25">
      <c r="C57" s="3">
        <v>1465680353000</v>
      </c>
      <c r="D57" s="1">
        <f>DATE(1970,1,1)+1/24+(((C57/60)/60)/24)/1000</f>
        <v>42532.934641203705</v>
      </c>
      <c r="E57" s="2">
        <v>100</v>
      </c>
      <c r="G57" s="3">
        <v>1465803050000</v>
      </c>
      <c r="H57" s="1">
        <f>DATE(1970,1,1)+1/24+(((G57/60)/60)/24)/1000</f>
        <v>42534.354745370372</v>
      </c>
      <c r="I57" s="2">
        <v>0</v>
      </c>
    </row>
    <row r="58" spans="3:9" x14ac:dyDescent="0.25">
      <c r="C58" s="3">
        <v>1465681075000</v>
      </c>
      <c r="D58" s="1">
        <f>DATE(1970,1,1)+1/24+(((C58/60)/60)/24)/1000</f>
        <v>42532.942997685182</v>
      </c>
      <c r="E58" s="2">
        <v>90</v>
      </c>
      <c r="G58" s="3">
        <v>1465838182000</v>
      </c>
      <c r="H58" s="1">
        <f>DATE(1970,1,1)+1/24+(((G58/60)/60)/24)/1000</f>
        <v>42534.761365740742</v>
      </c>
      <c r="I58" s="2">
        <v>741</v>
      </c>
    </row>
    <row r="59" spans="3:9" x14ac:dyDescent="0.25">
      <c r="C59" s="3">
        <v>1465681584000</v>
      </c>
      <c r="D59" s="1">
        <f>DATE(1970,1,1)+1/24+(((C59/60)/60)/24)/1000</f>
        <v>42532.948888888888</v>
      </c>
      <c r="E59" s="2">
        <v>0</v>
      </c>
      <c r="G59" s="3">
        <v>1465838423000</v>
      </c>
      <c r="H59" s="1">
        <f>DATE(1970,1,1)+1/24+(((G59/60)/60)/24)/1000</f>
        <v>42534.764155092591</v>
      </c>
      <c r="I59" s="2">
        <v>0</v>
      </c>
    </row>
    <row r="60" spans="3:9" x14ac:dyDescent="0.25">
      <c r="C60" s="3">
        <v>1465691122000</v>
      </c>
      <c r="D60" s="1">
        <f>DATE(1970,1,1)+1/24+(((C60/60)/60)/24)/1000</f>
        <v>42533.059282407412</v>
      </c>
      <c r="E60" s="2">
        <v>10</v>
      </c>
      <c r="G60" s="3">
        <v>1465840585000</v>
      </c>
      <c r="H60" s="1">
        <f>DATE(1970,1,1)+1/24+(((G60/60)/60)/24)/1000</f>
        <v>42534.789178240739</v>
      </c>
      <c r="I60" s="2">
        <v>613</v>
      </c>
    </row>
    <row r="61" spans="3:9" x14ac:dyDescent="0.25">
      <c r="C61" s="3">
        <v>1465691841000</v>
      </c>
      <c r="D61" s="1">
        <f>DATE(1970,1,1)+1/24+(((C61/60)/60)/24)/1000</f>
        <v>42533.067604166667</v>
      </c>
      <c r="E61" s="2">
        <v>20</v>
      </c>
      <c r="G61" s="3">
        <v>1465840826000</v>
      </c>
      <c r="H61" s="1">
        <f>DATE(1970,1,1)+1/24+(((G61/60)/60)/24)/1000</f>
        <v>42534.791967592595</v>
      </c>
      <c r="I61" s="2">
        <v>0</v>
      </c>
    </row>
    <row r="62" spans="3:9" x14ac:dyDescent="0.25">
      <c r="C62" s="3">
        <v>1465692325000</v>
      </c>
      <c r="D62" s="1">
        <f>DATE(1970,1,1)+1/24+(((C62/60)/60)/24)/1000</f>
        <v>42533.073206018526</v>
      </c>
      <c r="E62" s="2">
        <v>0</v>
      </c>
      <c r="G62" s="3">
        <v>1465844675000</v>
      </c>
      <c r="H62" s="1">
        <f>DATE(1970,1,1)+1/24+(((G62/60)/60)/24)/1000</f>
        <v>42534.836516203708</v>
      </c>
      <c r="I62" s="2">
        <v>618</v>
      </c>
    </row>
    <row r="63" spans="3:9" x14ac:dyDescent="0.25">
      <c r="C63" s="3">
        <v>1465701972000</v>
      </c>
      <c r="D63" s="1">
        <f>DATE(1970,1,1)+1/24+(((C63/60)/60)/24)/1000</f>
        <v>42533.184861111113</v>
      </c>
      <c r="E63" s="2">
        <v>100</v>
      </c>
      <c r="G63" s="3">
        <v>1465844915000</v>
      </c>
      <c r="H63" s="1">
        <f>DATE(1970,1,1)+1/24+(((G63/60)/60)/24)/1000</f>
        <v>42534.83929398148</v>
      </c>
      <c r="I63" s="2">
        <v>630</v>
      </c>
    </row>
    <row r="64" spans="3:9" x14ac:dyDescent="0.25">
      <c r="C64" s="3">
        <v>1465702692000</v>
      </c>
      <c r="D64" s="1">
        <f>DATE(1970,1,1)+1/24+(((C64/60)/60)/24)/1000</f>
        <v>42533.193194444451</v>
      </c>
      <c r="E64" s="2">
        <v>90</v>
      </c>
      <c r="G64" s="3">
        <v>1465845156000</v>
      </c>
      <c r="H64" s="1">
        <f>DATE(1970,1,1)+1/24+(((G64/60)/60)/24)/1000</f>
        <v>42534.842083333337</v>
      </c>
      <c r="I64" s="2">
        <v>611</v>
      </c>
    </row>
    <row r="65" spans="3:9" x14ac:dyDescent="0.25">
      <c r="C65" s="3">
        <v>1465703193000</v>
      </c>
      <c r="D65" s="1">
        <f>DATE(1970,1,1)+1/24+(((C65/60)/60)/24)/1000</f>
        <v>42533.198993055557</v>
      </c>
      <c r="E65" s="2">
        <v>0</v>
      </c>
      <c r="G65" s="3">
        <v>1465845396000</v>
      </c>
      <c r="H65" s="1">
        <f>DATE(1970,1,1)+1/24+(((G65/60)/60)/24)/1000</f>
        <v>42534.844861111109</v>
      </c>
      <c r="I65" s="2">
        <v>730</v>
      </c>
    </row>
    <row r="66" spans="3:9" x14ac:dyDescent="0.25">
      <c r="C66" s="3">
        <v>1465802774000</v>
      </c>
      <c r="D66" s="1">
        <f>DATE(1970,1,1)+1/24+(((C66/60)/60)/24)/1000</f>
        <v>42534.35155092593</v>
      </c>
      <c r="E66" s="2">
        <v>100</v>
      </c>
      <c r="G66" s="3">
        <v>1465845636000</v>
      </c>
      <c r="H66" s="1">
        <f>DATE(1970,1,1)+1/24+(((G66/60)/60)/24)/1000</f>
        <v>42534.847638888888</v>
      </c>
      <c r="I66" s="2">
        <v>0</v>
      </c>
    </row>
    <row r="67" spans="3:9" x14ac:dyDescent="0.25">
      <c r="C67" s="3">
        <v>1465802916000</v>
      </c>
      <c r="D67" s="1">
        <f>DATE(1970,1,1)+1/24+(((C67/60)/60)/24)/1000</f>
        <v>42534.353194444448</v>
      </c>
      <c r="E67" s="2">
        <v>80</v>
      </c>
      <c r="G67" s="3">
        <v>1465856460000</v>
      </c>
      <c r="H67" s="1">
        <f>DATE(1970,1,1)+1/24+(((G67/60)/60)/24)/1000</f>
        <v>42534.972916666666</v>
      </c>
      <c r="I67" s="2">
        <v>675</v>
      </c>
    </row>
    <row r="68" spans="3:9" x14ac:dyDescent="0.25">
      <c r="C68" s="3">
        <v>1465802923000</v>
      </c>
      <c r="D68" s="1">
        <f>DATE(1970,1,1)+1/24+(((C68/60)/60)/24)/1000</f>
        <v>42534.353275462963</v>
      </c>
      <c r="E68" s="2">
        <v>0</v>
      </c>
      <c r="G68" s="3">
        <v>1465856700000</v>
      </c>
      <c r="H68" s="1">
        <f>DATE(1970,1,1)+1/24+(((G68/60)/60)/24)/1000</f>
        <v>42534.975694444453</v>
      </c>
      <c r="I68" s="2">
        <v>0</v>
      </c>
    </row>
    <row r="69" spans="3:9" x14ac:dyDescent="0.25">
      <c r="C69" s="3">
        <v>1465802928000</v>
      </c>
      <c r="D69" s="1">
        <f>DATE(1970,1,1)+1/24+(((C69/60)/60)/24)/1000</f>
        <v>42534.353333333333</v>
      </c>
      <c r="E69" s="2">
        <v>10</v>
      </c>
      <c r="G69" s="3">
        <v>1465882913000</v>
      </c>
      <c r="H69" s="1">
        <f>DATE(1970,1,1)+1/24+(((G69/60)/60)/24)/1000</f>
        <v>42535.279085648144</v>
      </c>
      <c r="I69" s="2">
        <v>661</v>
      </c>
    </row>
    <row r="70" spans="3:9" x14ac:dyDescent="0.25">
      <c r="C70" s="3">
        <v>1465802936000</v>
      </c>
      <c r="D70" s="1">
        <f>DATE(1970,1,1)+1/24+(((C70/60)/60)/24)/1000</f>
        <v>42534.353425925925</v>
      </c>
      <c r="E70" s="2">
        <v>30</v>
      </c>
      <c r="G70" s="3">
        <v>1465883154000</v>
      </c>
      <c r="H70" s="1">
        <f>DATE(1970,1,1)+1/24+(((G70/60)/60)/24)/1000</f>
        <v>42535.281875000001</v>
      </c>
      <c r="I70" s="2">
        <v>0</v>
      </c>
    </row>
    <row r="71" spans="3:9" x14ac:dyDescent="0.25">
      <c r="C71" s="3">
        <v>1465802938000</v>
      </c>
      <c r="D71" s="1">
        <f>DATE(1970,1,1)+1/24+(((C71/60)/60)/24)/1000</f>
        <v>42534.353449074071</v>
      </c>
      <c r="E71" s="2">
        <v>20</v>
      </c>
      <c r="G71" s="3">
        <v>1465905524000</v>
      </c>
      <c r="H71" s="1">
        <f>DATE(1970,1,1)+1/24+(((G71/60)/60)/24)/1000</f>
        <v>42535.54078703704</v>
      </c>
      <c r="I71" s="2">
        <v>689</v>
      </c>
    </row>
    <row r="72" spans="3:9" x14ac:dyDescent="0.25">
      <c r="C72" s="3">
        <v>1465802945000</v>
      </c>
      <c r="D72" s="1">
        <f>DATE(1970,1,1)+1/24+(((C72/60)/60)/24)/1000</f>
        <v>42534.353530092594</v>
      </c>
      <c r="E72" s="2">
        <v>30</v>
      </c>
      <c r="G72" s="3">
        <v>1465905764000</v>
      </c>
      <c r="H72" s="1">
        <f>DATE(1970,1,1)+1/24+(((G72/60)/60)/24)/1000</f>
        <v>42535.543564814812</v>
      </c>
      <c r="I72" s="2">
        <v>634</v>
      </c>
    </row>
    <row r="73" spans="3:9" x14ac:dyDescent="0.25">
      <c r="C73" s="3">
        <v>1465802949000</v>
      </c>
      <c r="D73" s="1">
        <f>DATE(1970,1,1)+1/24+(((C73/60)/60)/24)/1000</f>
        <v>42534.353576388887</v>
      </c>
      <c r="E73" s="2">
        <v>40</v>
      </c>
      <c r="G73" s="3">
        <v>1465906244000</v>
      </c>
      <c r="H73" s="1">
        <f>DATE(1970,1,1)+1/24+(((G73/60)/60)/24)/1000</f>
        <v>42535.549120370371</v>
      </c>
      <c r="I73" s="2">
        <v>0</v>
      </c>
    </row>
    <row r="74" spans="3:9" x14ac:dyDescent="0.25">
      <c r="C74" s="3">
        <v>1465802954000</v>
      </c>
      <c r="D74" s="1">
        <f>DATE(1970,1,1)+1/24+(((C74/60)/60)/24)/1000</f>
        <v>42534.353634259256</v>
      </c>
      <c r="E74" s="2">
        <v>50</v>
      </c>
      <c r="G74" s="3">
        <v>1465921641000</v>
      </c>
      <c r="H74" s="1">
        <f>DATE(1970,1,1)+1/24+(((G74/60)/60)/24)/1000</f>
        <v>42535.727326388893</v>
      </c>
      <c r="I74" s="2">
        <v>714</v>
      </c>
    </row>
    <row r="75" spans="3:9" x14ac:dyDescent="0.25">
      <c r="C75" s="3">
        <v>1465802959000</v>
      </c>
      <c r="D75" s="1">
        <f>DATE(1970,1,1)+1/24+(((C75/60)/60)/24)/1000</f>
        <v>42534.353692129633</v>
      </c>
      <c r="E75" s="2">
        <v>60</v>
      </c>
      <c r="G75" s="3">
        <v>1465921882000</v>
      </c>
      <c r="H75" s="1">
        <f>DATE(1970,1,1)+1/24+(((G75/60)/60)/24)/1000</f>
        <v>42535.730115740742</v>
      </c>
      <c r="I75" s="2">
        <v>0</v>
      </c>
    </row>
    <row r="76" spans="3:9" x14ac:dyDescent="0.25">
      <c r="C76" s="3">
        <v>1465802964000</v>
      </c>
      <c r="D76" s="1">
        <f>DATE(1970,1,1)+1/24+(((C76/60)/60)/24)/1000</f>
        <v>42534.353749999995</v>
      </c>
      <c r="E76" s="2">
        <v>70</v>
      </c>
      <c r="G76" s="3">
        <v>1465929577000</v>
      </c>
      <c r="H76" s="1">
        <f>DATE(1970,1,1)+1/24+(((G76/60)/60)/24)/1000</f>
        <v>42535.819178240738</v>
      </c>
      <c r="I76" s="2">
        <v>680</v>
      </c>
    </row>
    <row r="77" spans="3:9" x14ac:dyDescent="0.25">
      <c r="C77" s="3">
        <v>1465802971000</v>
      </c>
      <c r="D77" s="1">
        <f>DATE(1970,1,1)+1/24+(((C77/60)/60)/24)/1000</f>
        <v>42534.353831018525</v>
      </c>
      <c r="E77" s="2">
        <v>80</v>
      </c>
      <c r="G77" s="3">
        <v>1465929816000</v>
      </c>
      <c r="H77" s="1">
        <f>DATE(1970,1,1)+1/24+(((G77/60)/60)/24)/1000</f>
        <v>42535.821944444448</v>
      </c>
      <c r="I77" s="2">
        <v>697</v>
      </c>
    </row>
    <row r="78" spans="3:9" x14ac:dyDescent="0.25">
      <c r="C78" s="3">
        <v>1465802997000</v>
      </c>
      <c r="D78" s="1">
        <f>DATE(1970,1,1)+1/24+(((C78/60)/60)/24)/1000</f>
        <v>42534.354131944448</v>
      </c>
      <c r="E78" s="2">
        <v>90</v>
      </c>
      <c r="G78" s="3">
        <v>1465930057000</v>
      </c>
      <c r="H78" s="1">
        <f>DATE(1970,1,1)+1/24+(((G78/60)/60)/24)/1000</f>
        <v>42535.824733796297</v>
      </c>
      <c r="I78" s="2">
        <v>0</v>
      </c>
    </row>
    <row r="79" spans="3:9" x14ac:dyDescent="0.25">
      <c r="C79" s="3">
        <v>1465803008000</v>
      </c>
      <c r="D79" s="1">
        <f>DATE(1970,1,1)+1/24+(((C79/60)/60)/24)/1000</f>
        <v>42534.354259259257</v>
      </c>
      <c r="E79" s="2">
        <v>100</v>
      </c>
      <c r="G79" s="3">
        <v>1465959166000</v>
      </c>
      <c r="H79" s="1">
        <f>DATE(1970,1,1)+1/24+(((G79/60)/60)/24)/1000</f>
        <v>42536.161643518521</v>
      </c>
      <c r="I79" s="2">
        <v>696</v>
      </c>
    </row>
    <row r="80" spans="3:9" x14ac:dyDescent="0.25">
      <c r="C80" s="3">
        <v>1465803039000</v>
      </c>
      <c r="D80" s="1">
        <f>DATE(1970,1,1)+1/24+(((C80/60)/60)/24)/1000</f>
        <v>42534.354618055557</v>
      </c>
      <c r="E80" s="2">
        <v>0</v>
      </c>
      <c r="G80" s="3">
        <v>1465959406000</v>
      </c>
      <c r="H80" s="1">
        <f>DATE(1970,1,1)+1/24+(((G80/60)/60)/24)/1000</f>
        <v>42536.1644212963</v>
      </c>
      <c r="I80" s="2">
        <v>0</v>
      </c>
    </row>
    <row r="81" spans="3:9" x14ac:dyDescent="0.25">
      <c r="C81" s="3">
        <v>1465838091000</v>
      </c>
      <c r="D81" s="1">
        <f>DATE(1970,1,1)+1/24+(((C81/60)/60)/24)/1000</f>
        <v>42534.760312500002</v>
      </c>
      <c r="E81" s="2">
        <v>100</v>
      </c>
      <c r="G81" s="3">
        <v>1465969988000</v>
      </c>
      <c r="H81" s="1">
        <f>DATE(1970,1,1)+1/24+(((G81/60)/60)/24)/1000</f>
        <v>42536.286898148144</v>
      </c>
      <c r="I81" s="2">
        <v>682</v>
      </c>
    </row>
    <row r="82" spans="3:9" x14ac:dyDescent="0.25">
      <c r="C82" s="3">
        <v>1465838316000</v>
      </c>
      <c r="D82" s="1">
        <f>DATE(1970,1,1)+1/24+(((C82/60)/60)/24)/1000</f>
        <v>42534.762916666667</v>
      </c>
      <c r="E82" s="2">
        <v>0</v>
      </c>
      <c r="G82" s="3">
        <v>1465970229000</v>
      </c>
      <c r="H82" s="1">
        <f>DATE(1970,1,1)+1/24+(((G82/60)/60)/24)/1000</f>
        <v>42536.289687500001</v>
      </c>
      <c r="I82" s="2">
        <v>0</v>
      </c>
    </row>
    <row r="83" spans="3:9" x14ac:dyDescent="0.25">
      <c r="C83" s="3">
        <v>1465840493000</v>
      </c>
      <c r="D83" s="1">
        <f>DATE(1970,1,1)+1/24+(((C83/60)/60)/24)/1000</f>
        <v>42534.788113425922</v>
      </c>
      <c r="E83" s="2">
        <v>100</v>
      </c>
      <c r="G83" s="3">
        <v>1465975517000</v>
      </c>
      <c r="H83" s="1">
        <f>DATE(1970,1,1)+1/24+(((G83/60)/60)/24)/1000</f>
        <v>42536.350891203707</v>
      </c>
      <c r="I83" s="2">
        <v>717</v>
      </c>
    </row>
    <row r="84" spans="3:9" x14ac:dyDescent="0.25">
      <c r="C84" s="3">
        <v>1465840722000</v>
      </c>
      <c r="D84" s="1">
        <f>DATE(1970,1,1)+1/24+(((C84/60)/60)/24)/1000</f>
        <v>42534.790763888886</v>
      </c>
      <c r="E84" s="2">
        <v>0</v>
      </c>
      <c r="G84" s="3">
        <v>1465975758000</v>
      </c>
      <c r="H84" s="1">
        <f>DATE(1970,1,1)+1/24+(((G84/60)/60)/24)/1000</f>
        <v>42536.353680555556</v>
      </c>
      <c r="I84" s="2">
        <v>610</v>
      </c>
    </row>
    <row r="85" spans="3:9" x14ac:dyDescent="0.25">
      <c r="C85" s="3">
        <v>1465844585000</v>
      </c>
      <c r="D85" s="1">
        <f>DATE(1970,1,1)+1/24+(((C85/60)/60)/24)/1000</f>
        <v>42534.835474537038</v>
      </c>
      <c r="E85" s="2">
        <v>100</v>
      </c>
      <c r="G85" s="3">
        <v>1465975999000</v>
      </c>
      <c r="H85" s="1">
        <f>DATE(1970,1,1)+1/24+(((G85/60)/60)/24)/1000</f>
        <v>42536.356469907405</v>
      </c>
      <c r="I85" s="2">
        <v>728</v>
      </c>
    </row>
    <row r="86" spans="3:9" x14ac:dyDescent="0.25">
      <c r="C86" s="3">
        <v>1465845408000</v>
      </c>
      <c r="D86" s="1">
        <f>DATE(1970,1,1)+1/24+(((C86/60)/60)/24)/1000</f>
        <v>42534.845000000001</v>
      </c>
      <c r="E86" s="2">
        <v>0</v>
      </c>
      <c r="G86" s="3">
        <v>1465976239000</v>
      </c>
      <c r="H86" s="1">
        <f>DATE(1970,1,1)+1/24+(((G86/60)/60)/24)/1000</f>
        <v>42536.359247685192</v>
      </c>
      <c r="I86" s="2">
        <v>0</v>
      </c>
    </row>
    <row r="87" spans="3:9" x14ac:dyDescent="0.25">
      <c r="C87" s="3">
        <v>1465845919000</v>
      </c>
      <c r="D87" s="1">
        <f>DATE(1970,1,1)+1/24+(((C87/60)/60)/24)/1000</f>
        <v>42534.850914351853</v>
      </c>
      <c r="E87" s="2">
        <v>100</v>
      </c>
      <c r="G87" s="3">
        <v>1465997607000</v>
      </c>
      <c r="H87" s="1">
        <f>DATE(1970,1,1)+1/24+(((G87/60)/60)/24)/1000</f>
        <v>42536.606562500005</v>
      </c>
      <c r="I87" s="2">
        <v>0</v>
      </c>
    </row>
    <row r="88" spans="3:9" x14ac:dyDescent="0.25">
      <c r="C88" s="3">
        <v>1465845943000</v>
      </c>
      <c r="D88" s="1">
        <f>DATE(1970,1,1)+1/24+(((C88/60)/60)/24)/1000</f>
        <v>42534.85119212963</v>
      </c>
      <c r="E88" s="2">
        <v>0</v>
      </c>
    </row>
    <row r="89" spans="3:9" x14ac:dyDescent="0.25">
      <c r="C89" s="3">
        <v>1465848305000</v>
      </c>
      <c r="D89" s="1">
        <f>DATE(1970,1,1)+1/24+(((C89/60)/60)/24)/1000</f>
        <v>42534.878530092596</v>
      </c>
      <c r="E89" s="2">
        <v>100</v>
      </c>
    </row>
    <row r="90" spans="3:9" x14ac:dyDescent="0.25">
      <c r="C90" s="3">
        <v>1465848402000</v>
      </c>
      <c r="D90" s="1">
        <f>DATE(1970,1,1)+1/24+(((C90/60)/60)/24)/1000</f>
        <v>42534.879652777781</v>
      </c>
      <c r="E90" s="2">
        <v>0</v>
      </c>
    </row>
    <row r="91" spans="3:9" x14ac:dyDescent="0.25">
      <c r="C91" s="3">
        <v>1465856453000</v>
      </c>
      <c r="D91" s="1">
        <f>DATE(1970,1,1)+1/24+(((C91/60)/60)/24)/1000</f>
        <v>42534.97283564815</v>
      </c>
      <c r="E91" s="2">
        <v>100</v>
      </c>
    </row>
    <row r="92" spans="3:9" x14ac:dyDescent="0.25">
      <c r="C92" s="3">
        <v>1465856540000</v>
      </c>
      <c r="D92" s="1">
        <f>DATE(1970,1,1)+1/24+(((C92/60)/60)/24)/1000</f>
        <v>42534.97384259259</v>
      </c>
      <c r="E92" s="2">
        <v>0</v>
      </c>
    </row>
    <row r="93" spans="3:9" x14ac:dyDescent="0.25">
      <c r="C93" s="3">
        <v>1465875097000</v>
      </c>
      <c r="D93" s="1">
        <f>DATE(1970,1,1)+1/24+(((C93/60)/60)/24)/1000</f>
        <v>42535.188622685186</v>
      </c>
      <c r="E93" s="2">
        <v>100</v>
      </c>
    </row>
    <row r="94" spans="3:9" x14ac:dyDescent="0.25">
      <c r="C94" s="3">
        <v>1465875145000</v>
      </c>
      <c r="D94" s="1">
        <f>DATE(1970,1,1)+1/24+(((C94/60)/60)/24)/1000</f>
        <v>42535.189178240747</v>
      </c>
      <c r="E94" s="2">
        <v>0</v>
      </c>
    </row>
    <row r="95" spans="3:9" x14ac:dyDescent="0.25">
      <c r="C95" s="3">
        <v>1465880631000</v>
      </c>
      <c r="D95" s="1">
        <f>DATE(1970,1,1)+1/24+(((C95/60)/60)/24)/1000</f>
        <v>42535.25267361111</v>
      </c>
      <c r="E95" s="2">
        <v>100</v>
      </c>
    </row>
    <row r="96" spans="3:9" x14ac:dyDescent="0.25">
      <c r="C96" s="3">
        <v>1465880683000</v>
      </c>
      <c r="D96" s="1">
        <f>DATE(1970,1,1)+1/24+(((C96/60)/60)/24)/1000</f>
        <v>42535.253275462965</v>
      </c>
      <c r="E96" s="2">
        <v>0</v>
      </c>
    </row>
    <row r="97" spans="3:5" x14ac:dyDescent="0.25">
      <c r="C97" s="3">
        <v>1465882347000</v>
      </c>
      <c r="D97" s="1">
        <f>DATE(1970,1,1)+1/24+(((C97/60)/60)/24)/1000</f>
        <v>42535.272534722222</v>
      </c>
      <c r="E97" s="2">
        <v>100</v>
      </c>
    </row>
    <row r="98" spans="3:5" x14ac:dyDescent="0.25">
      <c r="C98" s="3">
        <v>1465882394000</v>
      </c>
      <c r="D98" s="1">
        <f>DATE(1970,1,1)+1/24+(((C98/60)/60)/24)/1000</f>
        <v>42535.2730787037</v>
      </c>
      <c r="E98" s="2">
        <v>0</v>
      </c>
    </row>
    <row r="99" spans="3:5" x14ac:dyDescent="0.25">
      <c r="C99" s="3">
        <v>1465882891000</v>
      </c>
      <c r="D99" s="1">
        <f>DATE(1970,1,1)+1/24+(((C99/60)/60)/24)/1000</f>
        <v>42535.278831018521</v>
      </c>
      <c r="E99" s="2">
        <v>100</v>
      </c>
    </row>
    <row r="100" spans="3:5" x14ac:dyDescent="0.25">
      <c r="C100" s="3">
        <v>1465883144000</v>
      </c>
      <c r="D100" s="1">
        <f>DATE(1970,1,1)+1/24+(((C100/60)/60)/24)/1000</f>
        <v>42535.281759259262</v>
      </c>
      <c r="E100" s="2">
        <v>0</v>
      </c>
    </row>
    <row r="101" spans="3:5" x14ac:dyDescent="0.25">
      <c r="C101" s="3">
        <v>1465888601000</v>
      </c>
      <c r="D101" s="1">
        <f>DATE(1970,1,1)+1/24+(((C101/60)/60)/24)/1000</f>
        <v>42535.344918981486</v>
      </c>
      <c r="E101" s="2">
        <v>100</v>
      </c>
    </row>
    <row r="102" spans="3:5" x14ac:dyDescent="0.25">
      <c r="C102" s="3">
        <v>1465888626000</v>
      </c>
      <c r="D102" s="1">
        <f>DATE(1970,1,1)+1/24+(((C102/60)/60)/24)/1000</f>
        <v>42535.34520833334</v>
      </c>
      <c r="E102" s="2">
        <v>0</v>
      </c>
    </row>
    <row r="103" spans="3:5" x14ac:dyDescent="0.25">
      <c r="C103" s="3">
        <v>1465903951000</v>
      </c>
      <c r="D103" s="1">
        <f>DATE(1970,1,1)+1/24+(((C103/60)/60)/24)/1000</f>
        <v>42535.522581018522</v>
      </c>
      <c r="E103" s="2">
        <v>100</v>
      </c>
    </row>
    <row r="104" spans="3:5" x14ac:dyDescent="0.25">
      <c r="C104" s="3">
        <v>1465903982000</v>
      </c>
      <c r="D104" s="1">
        <f>DATE(1970,1,1)+1/24+(((C104/60)/60)/24)/1000</f>
        <v>42535.522939814815</v>
      </c>
      <c r="E104" s="2">
        <v>0</v>
      </c>
    </row>
    <row r="105" spans="3:5" x14ac:dyDescent="0.25">
      <c r="C105" s="3">
        <v>1465905367000</v>
      </c>
      <c r="D105" s="1">
        <f>DATE(1970,1,1)+1/24+(((C105/60)/60)/24)/1000</f>
        <v>42535.538969907415</v>
      </c>
      <c r="E105" s="2">
        <v>100</v>
      </c>
    </row>
    <row r="106" spans="3:5" x14ac:dyDescent="0.25">
      <c r="C106" s="3">
        <v>1465905932000</v>
      </c>
      <c r="D106" s="1">
        <f>DATE(1970,1,1)+1/24+(((C106/60)/60)/24)/1000</f>
        <v>42535.54550925926</v>
      </c>
      <c r="E106" s="2">
        <v>0</v>
      </c>
    </row>
    <row r="107" spans="3:5" x14ac:dyDescent="0.25">
      <c r="C107" s="3">
        <v>1465921606000</v>
      </c>
      <c r="D107" s="1">
        <f>DATE(1970,1,1)+1/24+(((C107/60)/60)/24)/1000</f>
        <v>42535.7269212963</v>
      </c>
      <c r="E107" s="2">
        <v>100</v>
      </c>
    </row>
    <row r="108" spans="3:5" x14ac:dyDescent="0.25">
      <c r="C108" s="3">
        <v>1465921703000</v>
      </c>
      <c r="D108" s="1">
        <f>DATE(1970,1,1)+1/24+(((C108/60)/60)/24)/1000</f>
        <v>42535.728043981479</v>
      </c>
      <c r="E108" s="2">
        <v>0</v>
      </c>
    </row>
    <row r="109" spans="3:5" x14ac:dyDescent="0.25">
      <c r="C109" s="3">
        <v>1465928010000</v>
      </c>
      <c r="D109" s="1">
        <f>DATE(1970,1,1)+1/24+(((C109/60)/60)/24)/1000</f>
        <v>42535.801041666666</v>
      </c>
      <c r="E109" s="2">
        <v>100</v>
      </c>
    </row>
    <row r="110" spans="3:5" x14ac:dyDescent="0.25">
      <c r="C110" s="3">
        <v>1465928102000</v>
      </c>
      <c r="D110" s="1">
        <f>DATE(1970,1,1)+1/24+(((C110/60)/60)/24)/1000</f>
        <v>42535.802106481482</v>
      </c>
      <c r="E110" s="2">
        <v>0</v>
      </c>
    </row>
    <row r="111" spans="3:5" x14ac:dyDescent="0.25">
      <c r="C111" s="3">
        <v>1465929483000</v>
      </c>
      <c r="D111" s="1">
        <f>DATE(1970,1,1)+1/24+(((C111/60)/60)/24)/1000</f>
        <v>42535.818090277782</v>
      </c>
      <c r="E111" s="2">
        <v>100</v>
      </c>
    </row>
    <row r="112" spans="3:5" x14ac:dyDescent="0.25">
      <c r="C112" s="3">
        <v>1465930023000</v>
      </c>
      <c r="D112" s="1">
        <f>DATE(1970,1,1)+1/24+(((C112/60)/60)/24)/1000</f>
        <v>42535.824340277781</v>
      </c>
      <c r="E112" s="2">
        <v>0</v>
      </c>
    </row>
    <row r="113" spans="3:5" x14ac:dyDescent="0.25">
      <c r="C113" s="3">
        <v>1465931180000</v>
      </c>
      <c r="D113" s="1">
        <f>DATE(1970,1,1)+1/24+(((C113/60)/60)/24)/1000</f>
        <v>42535.837731481486</v>
      </c>
      <c r="E113" s="2">
        <v>100</v>
      </c>
    </row>
    <row r="114" spans="3:5" x14ac:dyDescent="0.25">
      <c r="C114" s="3">
        <v>1465931239000</v>
      </c>
      <c r="D114" s="1">
        <f>DATE(1970,1,1)+1/24+(((C114/60)/60)/24)/1000</f>
        <v>42535.838414351856</v>
      </c>
      <c r="E114" s="2">
        <v>0</v>
      </c>
    </row>
    <row r="115" spans="3:5" x14ac:dyDescent="0.25">
      <c r="C115" s="3">
        <v>1465934973000</v>
      </c>
      <c r="D115" s="1">
        <f>DATE(1970,1,1)+1/24+(((C115/60)/60)/24)/1000</f>
        <v>42535.881631944445</v>
      </c>
      <c r="E115" s="2">
        <v>100</v>
      </c>
    </row>
    <row r="116" spans="3:5" x14ac:dyDescent="0.25">
      <c r="C116" s="3">
        <v>1465935018000</v>
      </c>
      <c r="D116" s="1">
        <f>DATE(1970,1,1)+1/24+(((C116/60)/60)/24)/1000</f>
        <v>42535.882152777776</v>
      </c>
      <c r="E116" s="2">
        <v>0</v>
      </c>
    </row>
    <row r="117" spans="3:5" x14ac:dyDescent="0.25">
      <c r="C117" s="3">
        <v>1465959080000</v>
      </c>
      <c r="D117" s="1">
        <f>DATE(1970,1,1)+1/24+(((C117/60)/60)/24)/1000</f>
        <v>42536.16064814815</v>
      </c>
      <c r="E117" s="2">
        <v>100</v>
      </c>
    </row>
    <row r="118" spans="3:5" x14ac:dyDescent="0.25">
      <c r="C118" s="3">
        <v>1465959180000</v>
      </c>
      <c r="D118" s="1">
        <f>DATE(1970,1,1)+1/24+(((C118/60)/60)/24)/1000</f>
        <v>42536.161805555559</v>
      </c>
      <c r="E118" s="2">
        <v>0</v>
      </c>
    </row>
    <row r="119" spans="3:5" x14ac:dyDescent="0.25">
      <c r="C119" s="3">
        <v>1465961345000</v>
      </c>
      <c r="D119" s="1">
        <f>DATE(1970,1,1)+1/24+(((C119/60)/60)/24)/1000</f>
        <v>42536.18686342593</v>
      </c>
      <c r="E119" s="2">
        <v>100</v>
      </c>
    </row>
    <row r="120" spans="3:5" x14ac:dyDescent="0.25">
      <c r="C120" s="3">
        <v>1465961380000</v>
      </c>
      <c r="D120" s="1">
        <f>DATE(1970,1,1)+1/24+(((C120/60)/60)/24)/1000</f>
        <v>42536.187268518523</v>
      </c>
      <c r="E120" s="2">
        <v>0</v>
      </c>
    </row>
    <row r="121" spans="3:5" x14ac:dyDescent="0.25">
      <c r="C121" s="3">
        <v>1465969950000</v>
      </c>
      <c r="D121" s="1">
        <f>DATE(1970,1,1)+1/24+(((C121/60)/60)/24)/1000</f>
        <v>42536.286458333336</v>
      </c>
      <c r="E121" s="2">
        <v>100</v>
      </c>
    </row>
    <row r="122" spans="3:5" x14ac:dyDescent="0.25">
      <c r="C122" s="3">
        <v>1465970030000</v>
      </c>
      <c r="D122" s="1">
        <f>DATE(1970,1,1)+1/24+(((C122/60)/60)/24)/1000</f>
        <v>42536.28738425926</v>
      </c>
      <c r="E122" s="2">
        <v>0</v>
      </c>
    </row>
    <row r="123" spans="3:5" x14ac:dyDescent="0.25">
      <c r="C123" s="3">
        <v>1465975475000</v>
      </c>
      <c r="D123" s="1">
        <f>DATE(1970,1,1)+1/24+(((C123/60)/60)/24)/1000</f>
        <v>42536.350405092599</v>
      </c>
      <c r="E123" s="2">
        <v>100</v>
      </c>
    </row>
    <row r="124" spans="3:5" x14ac:dyDescent="0.25">
      <c r="C124" s="3">
        <v>1465976002000</v>
      </c>
      <c r="D124" s="1">
        <f>DATE(1970,1,1)+1/24+(((C124/60)/60)/24)/1000</f>
        <v>42536.356504629628</v>
      </c>
      <c r="E124" s="2">
        <v>0</v>
      </c>
    </row>
    <row r="125" spans="3:5" x14ac:dyDescent="0.25">
      <c r="C125" s="3">
        <v>1465993098000</v>
      </c>
      <c r="D125" s="1">
        <f>DATE(1970,1,1)+1/24+(((C125/60)/60)/24)/1000</f>
        <v>42536.554375</v>
      </c>
      <c r="E125" s="2">
        <v>100</v>
      </c>
    </row>
    <row r="126" spans="3:5" x14ac:dyDescent="0.25">
      <c r="C126" s="3">
        <v>1465993123000</v>
      </c>
      <c r="D126" s="1">
        <f>DATE(1970,1,1)+1/24+(((C126/60)/60)/24)/1000</f>
        <v>42536.554664351854</v>
      </c>
      <c r="E126" s="2">
        <v>0</v>
      </c>
    </row>
    <row r="127" spans="3:5" x14ac:dyDescent="0.25">
      <c r="C127" s="3">
        <v>1465997607000</v>
      </c>
      <c r="D127" s="1">
        <f>DATE(1970,1,1)+1/24+(((C127/60)/60)/24)/1000</f>
        <v>42536.606562500005</v>
      </c>
      <c r="E127" s="2">
        <v>0</v>
      </c>
    </row>
    <row r="128" spans="3:5" x14ac:dyDescent="0.25">
      <c r="C128" s="3">
        <v>122</v>
      </c>
      <c r="D128" s="1">
        <f>DATE(1970,1,1)+1/24+(((C128/60)/60)/24)/1000</f>
        <v>25569.041668078706</v>
      </c>
      <c r="E128" s="2">
        <v>123</v>
      </c>
    </row>
    <row r="129" spans="3:5" x14ac:dyDescent="0.25">
      <c r="C129" s="3">
        <v>0</v>
      </c>
      <c r="D129" s="1">
        <f>DATE(1970,1,1)+1/24+(((C129/60)/60)/24)/1000</f>
        <v>25569.041666666668</v>
      </c>
      <c r="E129" s="2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5"/>
  <sheetViews>
    <sheetView tabSelected="1" workbookViewId="0">
      <selection activeCell="O3" sqref="O3"/>
    </sheetView>
  </sheetViews>
  <sheetFormatPr defaultRowHeight="15" x14ac:dyDescent="0.25"/>
  <cols>
    <col min="1" max="1" width="14.140625" bestFit="1" customWidth="1"/>
    <col min="3" max="3" width="17.5703125" bestFit="1" customWidth="1"/>
    <col min="4" max="5" width="17.5703125" customWidth="1"/>
    <col min="6" max="6" width="17.7109375" customWidth="1"/>
    <col min="7" max="7" width="14.140625" bestFit="1" customWidth="1"/>
    <col min="15" max="15" width="14.7109375" customWidth="1"/>
  </cols>
  <sheetData>
    <row r="1" spans="1:15" x14ac:dyDescent="0.25">
      <c r="B1" t="s">
        <v>253</v>
      </c>
      <c r="C1" t="s">
        <v>252</v>
      </c>
      <c r="F1" t="s">
        <v>252</v>
      </c>
      <c r="H1" t="s">
        <v>254</v>
      </c>
      <c r="J1" t="s">
        <v>255</v>
      </c>
      <c r="K1" t="s">
        <v>254</v>
      </c>
      <c r="L1" t="s">
        <v>256</v>
      </c>
      <c r="M1" t="s">
        <v>253</v>
      </c>
    </row>
    <row r="2" spans="1:15" x14ac:dyDescent="0.25">
      <c r="A2" s="3">
        <v>1465453176000</v>
      </c>
      <c r="B2" s="2">
        <v>0</v>
      </c>
      <c r="C2" s="2">
        <f>(A2-$A$2)/1000/60</f>
        <v>0</v>
      </c>
      <c r="D2" s="2"/>
      <c r="E2" s="2"/>
      <c r="F2" s="2">
        <f>(G2-$A$2)/1000</f>
        <v>0</v>
      </c>
      <c r="G2" s="3">
        <v>1465453176000</v>
      </c>
      <c r="H2" s="2">
        <v>0</v>
      </c>
      <c r="J2" s="2">
        <v>260.06666666666666</v>
      </c>
      <c r="K2" s="2">
        <v>701</v>
      </c>
      <c r="L2" s="2">
        <v>258.73333333333335</v>
      </c>
      <c r="M2" s="2">
        <v>100</v>
      </c>
      <c r="O2" s="3">
        <f>1465453176/604800</f>
        <v>2423.0376587301589</v>
      </c>
    </row>
    <row r="3" spans="1:15" x14ac:dyDescent="0.25">
      <c r="A3" s="3">
        <v>1465468415000</v>
      </c>
      <c r="B3" s="2">
        <v>100</v>
      </c>
      <c r="C3" s="2">
        <f t="shared" ref="C3:C66" si="0">(A3-$A$2)/1000/60</f>
        <v>253.98333333333332</v>
      </c>
      <c r="D3" s="2">
        <f>C3-C2</f>
        <v>253.98333333333332</v>
      </c>
      <c r="E3" s="2">
        <f>F3-F2</f>
        <v>260.06666666666666</v>
      </c>
      <c r="F3" s="2">
        <f>(G3-$A$2)/1000/60</f>
        <v>260.06666666666666</v>
      </c>
      <c r="G3" s="3">
        <v>1465468780000</v>
      </c>
      <c r="H3" s="2">
        <v>701</v>
      </c>
      <c r="J3" s="2">
        <v>264.08333333333331</v>
      </c>
      <c r="K3" s="2">
        <v>0</v>
      </c>
      <c r="L3" s="2">
        <v>263.39999999999998</v>
      </c>
      <c r="M3" s="2">
        <v>0</v>
      </c>
    </row>
    <row r="4" spans="1:15" x14ac:dyDescent="0.25">
      <c r="A4" s="3">
        <v>1465468458000</v>
      </c>
      <c r="B4" s="2">
        <v>0</v>
      </c>
      <c r="C4" s="2">
        <f t="shared" si="0"/>
        <v>254.7</v>
      </c>
      <c r="D4" s="2">
        <f t="shared" ref="D4:D67" si="1">C4-C3</f>
        <v>0.71666666666666856</v>
      </c>
      <c r="E4" s="2">
        <f t="shared" ref="E4:E67" si="2">F4-F3</f>
        <v>4.0166666666666515</v>
      </c>
      <c r="F4" s="2">
        <f t="shared" ref="F4:F67" si="3">(G4-$A$2)/1000/60</f>
        <v>264.08333333333331</v>
      </c>
      <c r="G4" s="3">
        <v>1465469021000</v>
      </c>
      <c r="H4" s="2">
        <v>0</v>
      </c>
      <c r="J4" s="2">
        <v>868.81666666666672</v>
      </c>
      <c r="K4" s="2">
        <v>712</v>
      </c>
      <c r="L4" s="2">
        <v>629.23333333333335</v>
      </c>
      <c r="M4" s="2">
        <v>100</v>
      </c>
    </row>
    <row r="5" spans="1:15" x14ac:dyDescent="0.25">
      <c r="A5" s="3">
        <v>1465468700000</v>
      </c>
      <c r="B5" s="2">
        <v>100</v>
      </c>
      <c r="C5" s="2">
        <f t="shared" si="0"/>
        <v>258.73333333333335</v>
      </c>
      <c r="D5" s="2">
        <f t="shared" si="1"/>
        <v>4.0333333333333599</v>
      </c>
      <c r="E5" s="2">
        <f t="shared" si="2"/>
        <v>604.73333333333335</v>
      </c>
      <c r="F5" s="2">
        <f t="shared" si="3"/>
        <v>868.81666666666672</v>
      </c>
      <c r="G5" s="3">
        <v>1465505305000</v>
      </c>
      <c r="H5" s="2">
        <v>712</v>
      </c>
      <c r="J5" s="2">
        <v>872.8</v>
      </c>
      <c r="K5" s="2">
        <v>0</v>
      </c>
      <c r="L5" s="2">
        <v>630.1</v>
      </c>
      <c r="M5" s="2">
        <v>0</v>
      </c>
    </row>
    <row r="6" spans="1:15" x14ac:dyDescent="0.25">
      <c r="A6" s="3">
        <v>1465468980000</v>
      </c>
      <c r="B6" s="2">
        <v>0</v>
      </c>
      <c r="C6" s="2">
        <f t="shared" si="0"/>
        <v>263.39999999999998</v>
      </c>
      <c r="D6" s="2">
        <f t="shared" si="1"/>
        <v>4.6666666666666288</v>
      </c>
      <c r="E6" s="2">
        <f t="shared" si="2"/>
        <v>3.9833333333332348</v>
      </c>
      <c r="F6" s="2">
        <f t="shared" si="3"/>
        <v>872.8</v>
      </c>
      <c r="G6" s="3">
        <v>1465505544000</v>
      </c>
      <c r="H6" s="2">
        <v>0</v>
      </c>
      <c r="J6" s="2">
        <v>1041.1666666666667</v>
      </c>
      <c r="K6" s="2">
        <v>619</v>
      </c>
      <c r="L6" s="2">
        <v>738.63333333333333</v>
      </c>
      <c r="M6" s="2">
        <v>100</v>
      </c>
    </row>
    <row r="7" spans="1:15" x14ac:dyDescent="0.25">
      <c r="A7" s="3">
        <v>1465490930000</v>
      </c>
      <c r="B7" s="2">
        <v>100</v>
      </c>
      <c r="C7" s="2">
        <f t="shared" si="0"/>
        <v>629.23333333333335</v>
      </c>
      <c r="D7" s="2">
        <f t="shared" si="1"/>
        <v>365.83333333333337</v>
      </c>
      <c r="E7" s="2">
        <f t="shared" si="2"/>
        <v>168.36666666666679</v>
      </c>
      <c r="F7" s="2">
        <f t="shared" si="3"/>
        <v>1041.1666666666667</v>
      </c>
      <c r="G7" s="3">
        <v>1465515646000</v>
      </c>
      <c r="H7" s="2">
        <v>619</v>
      </c>
      <c r="J7" s="2">
        <v>1045.1666666666667</v>
      </c>
      <c r="K7" s="2">
        <v>0</v>
      </c>
      <c r="L7" s="2">
        <v>739.43333333333328</v>
      </c>
      <c r="M7" s="2">
        <v>0</v>
      </c>
    </row>
    <row r="8" spans="1:15" x14ac:dyDescent="0.25">
      <c r="A8" s="3">
        <v>1465490982000</v>
      </c>
      <c r="B8" s="2">
        <v>0</v>
      </c>
      <c r="C8" s="2">
        <f t="shared" si="0"/>
        <v>630.1</v>
      </c>
      <c r="D8" s="2">
        <f t="shared" si="1"/>
        <v>0.86666666666667425</v>
      </c>
      <c r="E8" s="2">
        <f t="shared" si="2"/>
        <v>4</v>
      </c>
      <c r="F8" s="2">
        <f t="shared" si="3"/>
        <v>1045.1666666666667</v>
      </c>
      <c r="G8" s="3">
        <v>1465515886000</v>
      </c>
      <c r="H8" s="2">
        <v>0</v>
      </c>
      <c r="J8" s="2">
        <v>1273.7</v>
      </c>
      <c r="K8" s="2">
        <v>685</v>
      </c>
      <c r="L8" s="2">
        <v>774.5333333333333</v>
      </c>
      <c r="M8" s="2">
        <v>100</v>
      </c>
    </row>
    <row r="9" spans="1:15" x14ac:dyDescent="0.25">
      <c r="A9" s="3">
        <v>1465497494000</v>
      </c>
      <c r="B9" s="2">
        <v>100</v>
      </c>
      <c r="C9" s="2">
        <f t="shared" si="0"/>
        <v>738.63333333333333</v>
      </c>
      <c r="D9" s="2">
        <f t="shared" si="1"/>
        <v>108.5333333333333</v>
      </c>
      <c r="E9" s="2">
        <f t="shared" si="2"/>
        <v>228.5333333333333</v>
      </c>
      <c r="F9" s="2">
        <f t="shared" si="3"/>
        <v>1273.7</v>
      </c>
      <c r="G9" s="3">
        <v>1465529598000</v>
      </c>
      <c r="H9" s="2">
        <v>685</v>
      </c>
      <c r="J9" s="2">
        <v>1277.7166666666667</v>
      </c>
      <c r="K9" s="2">
        <v>0</v>
      </c>
      <c r="L9" s="2">
        <v>775.58333333333337</v>
      </c>
      <c r="M9" s="2">
        <v>0</v>
      </c>
    </row>
    <row r="10" spans="1:15" x14ac:dyDescent="0.25">
      <c r="A10" s="3">
        <v>1465497542000</v>
      </c>
      <c r="B10" s="2">
        <v>0</v>
      </c>
      <c r="C10" s="2">
        <f t="shared" si="0"/>
        <v>739.43333333333328</v>
      </c>
      <c r="D10" s="2">
        <f t="shared" si="1"/>
        <v>0.79999999999995453</v>
      </c>
      <c r="E10" s="2">
        <f t="shared" si="2"/>
        <v>4.0166666666666515</v>
      </c>
      <c r="F10" s="2">
        <f t="shared" si="3"/>
        <v>1277.7166666666667</v>
      </c>
      <c r="G10" s="3">
        <v>1465529839000</v>
      </c>
      <c r="H10" s="2">
        <v>0</v>
      </c>
      <c r="J10" s="2">
        <v>1442.0833333333333</v>
      </c>
      <c r="K10" s="2">
        <v>658</v>
      </c>
      <c r="L10" s="2">
        <v>866.2833333333333</v>
      </c>
      <c r="M10" s="2">
        <v>100</v>
      </c>
    </row>
    <row r="11" spans="1:15" x14ac:dyDescent="0.25">
      <c r="A11" s="3">
        <v>1465499648000</v>
      </c>
      <c r="B11" s="2">
        <v>100</v>
      </c>
      <c r="C11" s="2">
        <f t="shared" si="0"/>
        <v>774.5333333333333</v>
      </c>
      <c r="D11" s="2">
        <f t="shared" si="1"/>
        <v>35.100000000000023</v>
      </c>
      <c r="E11" s="2">
        <f t="shared" si="2"/>
        <v>164.36666666666656</v>
      </c>
      <c r="F11" s="2">
        <f t="shared" si="3"/>
        <v>1442.0833333333333</v>
      </c>
      <c r="G11" s="3">
        <v>1465539701000</v>
      </c>
      <c r="H11" s="2">
        <v>658</v>
      </c>
      <c r="J11" s="2">
        <v>1446.1</v>
      </c>
      <c r="K11" s="2">
        <v>739</v>
      </c>
      <c r="L11" s="2">
        <v>871.01666666666665</v>
      </c>
      <c r="M11" s="2">
        <v>0</v>
      </c>
    </row>
    <row r="12" spans="1:15" x14ac:dyDescent="0.25">
      <c r="A12" s="3">
        <v>1465499711000</v>
      </c>
      <c r="B12" s="2">
        <v>0</v>
      </c>
      <c r="C12" s="2">
        <f t="shared" si="0"/>
        <v>775.58333333333337</v>
      </c>
      <c r="D12" s="2">
        <f t="shared" si="1"/>
        <v>1.0500000000000682</v>
      </c>
      <c r="E12" s="2">
        <f t="shared" si="2"/>
        <v>4.0166666666666515</v>
      </c>
      <c r="F12" s="2">
        <f t="shared" si="3"/>
        <v>1446.1</v>
      </c>
      <c r="G12" s="3">
        <v>1465539942000</v>
      </c>
      <c r="H12" s="2">
        <v>739</v>
      </c>
      <c r="J12" s="2">
        <v>1450.4</v>
      </c>
      <c r="K12" s="2">
        <v>0</v>
      </c>
      <c r="L12" s="2">
        <v>1040.8333333333333</v>
      </c>
      <c r="M12" s="2">
        <v>100</v>
      </c>
    </row>
    <row r="13" spans="1:15" x14ac:dyDescent="0.25">
      <c r="A13" s="3">
        <v>1465505153000</v>
      </c>
      <c r="B13" s="2">
        <v>100</v>
      </c>
      <c r="C13" s="2">
        <f t="shared" si="0"/>
        <v>866.2833333333333</v>
      </c>
      <c r="D13" s="2">
        <f t="shared" si="1"/>
        <v>90.699999999999932</v>
      </c>
      <c r="E13" s="2">
        <f t="shared" si="2"/>
        <v>4.3000000000001819</v>
      </c>
      <c r="F13" s="2">
        <f t="shared" si="3"/>
        <v>1450.4</v>
      </c>
      <c r="G13" s="3">
        <v>1465540200000</v>
      </c>
      <c r="H13" s="2">
        <v>0</v>
      </c>
      <c r="J13" s="2">
        <v>1546.3166666666666</v>
      </c>
      <c r="K13" s="2">
        <v>727</v>
      </c>
      <c r="L13" s="2">
        <v>1041.6666666666667</v>
      </c>
      <c r="M13" s="2">
        <v>0</v>
      </c>
    </row>
    <row r="14" spans="1:15" x14ac:dyDescent="0.25">
      <c r="A14" s="3">
        <v>1465505437000</v>
      </c>
      <c r="B14" s="2">
        <v>0</v>
      </c>
      <c r="C14" s="2">
        <f t="shared" si="0"/>
        <v>871.01666666666665</v>
      </c>
      <c r="D14" s="2">
        <f t="shared" si="1"/>
        <v>4.7333333333333485</v>
      </c>
      <c r="E14" s="2">
        <f t="shared" si="2"/>
        <v>95.916666666666515</v>
      </c>
      <c r="F14" s="2">
        <f t="shared" si="3"/>
        <v>1546.3166666666666</v>
      </c>
      <c r="G14" s="3">
        <v>1465545955000</v>
      </c>
      <c r="H14" s="2">
        <v>727</v>
      </c>
      <c r="J14" s="2">
        <v>1550.3333333333333</v>
      </c>
      <c r="K14" s="2">
        <v>0</v>
      </c>
      <c r="L14" s="2">
        <v>1273.3666666666666</v>
      </c>
      <c r="M14" s="2">
        <v>100</v>
      </c>
    </row>
    <row r="15" spans="1:15" x14ac:dyDescent="0.25">
      <c r="A15" s="3">
        <v>1465515626000</v>
      </c>
      <c r="B15" s="2">
        <v>100</v>
      </c>
      <c r="C15" s="2">
        <f t="shared" si="0"/>
        <v>1040.8333333333333</v>
      </c>
      <c r="D15" s="2">
        <f t="shared" si="1"/>
        <v>169.81666666666661</v>
      </c>
      <c r="E15" s="2">
        <f t="shared" si="2"/>
        <v>4.0166666666666515</v>
      </c>
      <c r="F15" s="2">
        <f t="shared" si="3"/>
        <v>1550.3333333333333</v>
      </c>
      <c r="G15" s="3">
        <v>1465546196000</v>
      </c>
      <c r="H15" s="2">
        <v>0</v>
      </c>
      <c r="J15" s="2">
        <v>1606.45</v>
      </c>
      <c r="K15" s="2">
        <v>622</v>
      </c>
      <c r="L15" s="2">
        <v>1273.9666666666667</v>
      </c>
      <c r="M15" s="2">
        <v>0</v>
      </c>
    </row>
    <row r="16" spans="1:15" x14ac:dyDescent="0.25">
      <c r="A16" s="3">
        <v>1465515676000</v>
      </c>
      <c r="B16" s="2">
        <v>0</v>
      </c>
      <c r="C16" s="2">
        <f t="shared" si="0"/>
        <v>1041.6666666666667</v>
      </c>
      <c r="D16" s="2">
        <f t="shared" si="1"/>
        <v>0.83333333333348492</v>
      </c>
      <c r="E16" s="2">
        <f t="shared" si="2"/>
        <v>56.116666666666788</v>
      </c>
      <c r="F16" s="2">
        <f t="shared" si="3"/>
        <v>1606.45</v>
      </c>
      <c r="G16" s="3">
        <v>1465549563000</v>
      </c>
      <c r="H16" s="2">
        <v>622</v>
      </c>
      <c r="J16" s="2">
        <v>1610.4666666666667</v>
      </c>
      <c r="K16" s="2">
        <v>547</v>
      </c>
      <c r="L16" s="2">
        <v>1346.3</v>
      </c>
      <c r="M16" s="2">
        <v>100</v>
      </c>
    </row>
    <row r="17" spans="1:13" x14ac:dyDescent="0.25">
      <c r="A17" s="3">
        <v>1465529578000</v>
      </c>
      <c r="B17" s="2">
        <v>100</v>
      </c>
      <c r="C17" s="2">
        <f t="shared" si="0"/>
        <v>1273.3666666666666</v>
      </c>
      <c r="D17" s="2">
        <f t="shared" si="1"/>
        <v>231.69999999999982</v>
      </c>
      <c r="E17" s="2">
        <f t="shared" si="2"/>
        <v>4.0166666666666515</v>
      </c>
      <c r="F17" s="2">
        <f t="shared" si="3"/>
        <v>1610.4666666666667</v>
      </c>
      <c r="G17" s="3">
        <v>1465549804000</v>
      </c>
      <c r="H17" s="2">
        <v>547</v>
      </c>
      <c r="J17" s="2">
        <v>1614.4666666666667</v>
      </c>
      <c r="K17" s="2">
        <v>0</v>
      </c>
      <c r="L17" s="2">
        <v>1347.1166666666666</v>
      </c>
      <c r="M17" s="2">
        <v>0</v>
      </c>
    </row>
    <row r="18" spans="1:13" x14ac:dyDescent="0.25">
      <c r="A18" s="3">
        <v>1465529614000</v>
      </c>
      <c r="B18" s="2">
        <v>0</v>
      </c>
      <c r="C18" s="2">
        <f t="shared" si="0"/>
        <v>1273.9666666666667</v>
      </c>
      <c r="D18" s="2">
        <f t="shared" si="1"/>
        <v>0.60000000000013642</v>
      </c>
      <c r="E18" s="2">
        <f t="shared" si="2"/>
        <v>4</v>
      </c>
      <c r="F18" s="2">
        <f t="shared" si="3"/>
        <v>1614.4666666666667</v>
      </c>
      <c r="G18" s="3">
        <v>1465550044000</v>
      </c>
      <c r="H18" s="2">
        <v>0</v>
      </c>
      <c r="J18" s="2">
        <v>1638.4833333333333</v>
      </c>
      <c r="K18" s="2">
        <v>655</v>
      </c>
      <c r="L18" s="2">
        <v>1438.3333333333333</v>
      </c>
      <c r="M18" s="2">
        <v>100</v>
      </c>
    </row>
    <row r="19" spans="1:13" x14ac:dyDescent="0.25">
      <c r="A19" s="3">
        <v>1465533954000</v>
      </c>
      <c r="B19" s="2">
        <v>100</v>
      </c>
      <c r="C19" s="2">
        <f t="shared" si="0"/>
        <v>1346.3</v>
      </c>
      <c r="D19" s="2">
        <f t="shared" si="1"/>
        <v>72.333333333333258</v>
      </c>
      <c r="E19" s="2">
        <f t="shared" si="2"/>
        <v>24.016666666666652</v>
      </c>
      <c r="F19" s="2">
        <f t="shared" si="3"/>
        <v>1638.4833333333333</v>
      </c>
      <c r="G19" s="3">
        <v>1465551485000</v>
      </c>
      <c r="H19" s="2">
        <v>655</v>
      </c>
      <c r="J19" s="2">
        <v>1642.4833333333333</v>
      </c>
      <c r="K19" s="2">
        <v>0</v>
      </c>
      <c r="L19" s="2">
        <v>1446.5333333333333</v>
      </c>
      <c r="M19" s="2">
        <v>0</v>
      </c>
    </row>
    <row r="20" spans="1:13" x14ac:dyDescent="0.25">
      <c r="A20" s="3">
        <v>1465534003000</v>
      </c>
      <c r="B20" s="2">
        <v>0</v>
      </c>
      <c r="C20" s="2">
        <f t="shared" si="0"/>
        <v>1347.1166666666666</v>
      </c>
      <c r="D20" s="2">
        <f t="shared" si="1"/>
        <v>0.81666666666660603</v>
      </c>
      <c r="E20" s="2">
        <f t="shared" si="2"/>
        <v>4</v>
      </c>
      <c r="F20" s="2">
        <f t="shared" si="3"/>
        <v>1642.4833333333333</v>
      </c>
      <c r="G20" s="3">
        <v>1465551725000</v>
      </c>
      <c r="H20" s="2">
        <v>0</v>
      </c>
      <c r="J20" s="2">
        <v>1742.7</v>
      </c>
      <c r="K20" s="2">
        <v>609</v>
      </c>
      <c r="L20" s="2">
        <v>1448.5833333333333</v>
      </c>
      <c r="M20" s="2">
        <v>100</v>
      </c>
    </row>
    <row r="21" spans="1:13" x14ac:dyDescent="0.25">
      <c r="A21" s="3">
        <v>1465539476000</v>
      </c>
      <c r="B21" s="2">
        <v>100</v>
      </c>
      <c r="C21" s="2">
        <f t="shared" si="0"/>
        <v>1438.3333333333333</v>
      </c>
      <c r="D21" s="2">
        <f t="shared" si="1"/>
        <v>91.216666666666697</v>
      </c>
      <c r="E21" s="2">
        <f t="shared" si="2"/>
        <v>100.2166666666667</v>
      </c>
      <c r="F21" s="2">
        <f t="shared" si="3"/>
        <v>1742.7</v>
      </c>
      <c r="G21" s="3">
        <v>1465557738000</v>
      </c>
      <c r="H21" s="2">
        <v>609</v>
      </c>
      <c r="J21" s="2">
        <v>1746.7</v>
      </c>
      <c r="K21" s="2">
        <v>1</v>
      </c>
      <c r="L21" s="2">
        <v>1449.3</v>
      </c>
      <c r="M21" s="2">
        <v>0</v>
      </c>
    </row>
    <row r="22" spans="1:13" x14ac:dyDescent="0.25">
      <c r="A22" s="3">
        <v>1465539968000</v>
      </c>
      <c r="B22" s="2">
        <v>0</v>
      </c>
      <c r="C22" s="2">
        <f t="shared" si="0"/>
        <v>1446.5333333333333</v>
      </c>
      <c r="D22" s="2">
        <f t="shared" si="1"/>
        <v>8.2000000000000455</v>
      </c>
      <c r="E22" s="2">
        <f t="shared" si="2"/>
        <v>4</v>
      </c>
      <c r="F22" s="2">
        <f t="shared" si="3"/>
        <v>1746.7</v>
      </c>
      <c r="G22" s="3">
        <v>1465557978000</v>
      </c>
      <c r="H22" s="2">
        <v>1</v>
      </c>
      <c r="J22" s="2">
        <v>1750.7166666666667</v>
      </c>
      <c r="K22" s="2">
        <v>0</v>
      </c>
      <c r="L22" s="2">
        <v>1543.6166666666666</v>
      </c>
      <c r="M22" s="2">
        <v>100</v>
      </c>
    </row>
    <row r="23" spans="1:13" x14ac:dyDescent="0.25">
      <c r="A23" s="3">
        <v>1465540091000</v>
      </c>
      <c r="B23" s="2">
        <v>100</v>
      </c>
      <c r="C23" s="2">
        <f t="shared" si="0"/>
        <v>1448.5833333333333</v>
      </c>
      <c r="D23" s="2">
        <f t="shared" si="1"/>
        <v>2.0499999999999545</v>
      </c>
      <c r="E23" s="2">
        <f t="shared" si="2"/>
        <v>4.0166666666666515</v>
      </c>
      <c r="F23" s="2">
        <f t="shared" si="3"/>
        <v>1750.7166666666667</v>
      </c>
      <c r="G23" s="3">
        <v>1465558219000</v>
      </c>
      <c r="H23" s="2">
        <v>0</v>
      </c>
      <c r="J23" s="2">
        <v>1762.7</v>
      </c>
      <c r="K23" s="2">
        <v>710</v>
      </c>
      <c r="L23" s="2">
        <v>1546.9166666666667</v>
      </c>
      <c r="M23" s="2">
        <v>0</v>
      </c>
    </row>
    <row r="24" spans="1:13" x14ac:dyDescent="0.25">
      <c r="A24" s="3">
        <v>1465540134000</v>
      </c>
      <c r="B24" s="2">
        <v>0</v>
      </c>
      <c r="C24" s="2">
        <f t="shared" si="0"/>
        <v>1449.3</v>
      </c>
      <c r="D24" s="2">
        <f t="shared" si="1"/>
        <v>0.71666666666669698</v>
      </c>
      <c r="E24" s="2">
        <f t="shared" si="2"/>
        <v>11.983333333333348</v>
      </c>
      <c r="F24" s="2">
        <f t="shared" si="3"/>
        <v>1762.7</v>
      </c>
      <c r="G24" s="3">
        <v>1465558938000</v>
      </c>
      <c r="H24" s="2">
        <v>710</v>
      </c>
      <c r="J24" s="2">
        <v>1766.7166666666667</v>
      </c>
      <c r="K24" s="2">
        <v>0</v>
      </c>
      <c r="L24" s="2">
        <v>1605.1833333333334</v>
      </c>
      <c r="M24" s="2">
        <v>100</v>
      </c>
    </row>
    <row r="25" spans="1:13" x14ac:dyDescent="0.25">
      <c r="A25" s="3">
        <v>1465545793000</v>
      </c>
      <c r="B25" s="2">
        <v>100</v>
      </c>
      <c r="C25" s="2">
        <f t="shared" si="0"/>
        <v>1543.6166666666666</v>
      </c>
      <c r="D25" s="2">
        <f t="shared" si="1"/>
        <v>94.316666666666606</v>
      </c>
      <c r="E25" s="2">
        <f t="shared" si="2"/>
        <v>4.0166666666666515</v>
      </c>
      <c r="F25" s="2">
        <f t="shared" si="3"/>
        <v>1766.7166666666667</v>
      </c>
      <c r="G25" s="3">
        <v>1465559179000</v>
      </c>
      <c r="H25" s="2">
        <v>0</v>
      </c>
      <c r="J25" s="2">
        <v>1770.75</v>
      </c>
      <c r="K25" s="2">
        <v>650</v>
      </c>
      <c r="L25" s="2">
        <v>1607.9833333333333</v>
      </c>
      <c r="M25" s="2">
        <v>70</v>
      </c>
    </row>
    <row r="26" spans="1:13" x14ac:dyDescent="0.25">
      <c r="A26" s="3">
        <v>1465545991000</v>
      </c>
      <c r="B26" s="2">
        <v>0</v>
      </c>
      <c r="C26" s="2">
        <f t="shared" si="0"/>
        <v>1546.9166666666667</v>
      </c>
      <c r="D26" s="2">
        <f t="shared" si="1"/>
        <v>3.3000000000001819</v>
      </c>
      <c r="E26" s="2">
        <f t="shared" si="2"/>
        <v>4.033333333333303</v>
      </c>
      <c r="F26" s="2">
        <f t="shared" si="3"/>
        <v>1770.75</v>
      </c>
      <c r="G26" s="3">
        <v>1465559421000</v>
      </c>
      <c r="H26" s="2">
        <v>650</v>
      </c>
      <c r="J26" s="2">
        <v>1774.7666666666667</v>
      </c>
      <c r="K26" s="2">
        <v>0</v>
      </c>
      <c r="L26" s="2">
        <v>1611.9333333333334</v>
      </c>
      <c r="M26" s="2">
        <v>100</v>
      </c>
    </row>
    <row r="27" spans="1:13" x14ac:dyDescent="0.25">
      <c r="A27" s="3">
        <v>1465549487000</v>
      </c>
      <c r="B27" s="2">
        <v>100</v>
      </c>
      <c r="C27" s="2">
        <f t="shared" si="0"/>
        <v>1605.1833333333334</v>
      </c>
      <c r="D27" s="2">
        <f t="shared" si="1"/>
        <v>58.266666666666652</v>
      </c>
      <c r="E27" s="2">
        <f t="shared" si="2"/>
        <v>4.0166666666666515</v>
      </c>
      <c r="F27" s="2">
        <f t="shared" si="3"/>
        <v>1774.7666666666667</v>
      </c>
      <c r="G27" s="3">
        <v>1465559662000</v>
      </c>
      <c r="H27" s="2">
        <v>0</v>
      </c>
      <c r="J27" s="2">
        <v>1778.7833333333333</v>
      </c>
      <c r="K27" s="2">
        <v>699</v>
      </c>
      <c r="L27" s="2">
        <v>1612.35</v>
      </c>
      <c r="M27" s="2">
        <v>0</v>
      </c>
    </row>
    <row r="28" spans="1:13" x14ac:dyDescent="0.25">
      <c r="A28" s="3">
        <v>1465549655000</v>
      </c>
      <c r="B28" s="2">
        <v>70</v>
      </c>
      <c r="C28" s="2">
        <f t="shared" si="0"/>
        <v>1607.9833333333333</v>
      </c>
      <c r="D28" s="2">
        <f t="shared" si="1"/>
        <v>2.7999999999999545</v>
      </c>
      <c r="E28" s="2">
        <f t="shared" si="2"/>
        <v>4.0166666666666515</v>
      </c>
      <c r="F28" s="2">
        <f t="shared" si="3"/>
        <v>1778.7833333333333</v>
      </c>
      <c r="G28" s="3">
        <v>1465559903000</v>
      </c>
      <c r="H28" s="2">
        <v>699</v>
      </c>
      <c r="J28" s="2">
        <v>1782.8</v>
      </c>
      <c r="K28" s="2">
        <v>0</v>
      </c>
      <c r="L28" s="2">
        <v>1612.4</v>
      </c>
      <c r="M28" s="2">
        <v>0</v>
      </c>
    </row>
    <row r="29" spans="1:13" x14ac:dyDescent="0.25">
      <c r="A29" s="3">
        <v>1465549892000</v>
      </c>
      <c r="B29" s="2">
        <v>100</v>
      </c>
      <c r="C29" s="2">
        <f t="shared" si="0"/>
        <v>1611.9333333333334</v>
      </c>
      <c r="D29" s="2">
        <f t="shared" si="1"/>
        <v>3.9500000000000455</v>
      </c>
      <c r="E29" s="2">
        <f t="shared" si="2"/>
        <v>4.0166666666666515</v>
      </c>
      <c r="F29" s="2">
        <f t="shared" si="3"/>
        <v>1782.8</v>
      </c>
      <c r="G29" s="3">
        <v>1465560144000</v>
      </c>
      <c r="H29" s="2">
        <v>0</v>
      </c>
      <c r="J29" s="2">
        <v>3318.2833333333333</v>
      </c>
      <c r="K29" s="2">
        <v>703</v>
      </c>
      <c r="L29" s="2">
        <v>1637.9166666666667</v>
      </c>
      <c r="M29" s="2">
        <v>100</v>
      </c>
    </row>
    <row r="30" spans="1:13" x14ac:dyDescent="0.25">
      <c r="A30" s="3">
        <v>1465549917000</v>
      </c>
      <c r="B30" s="2">
        <v>0</v>
      </c>
      <c r="C30" s="2">
        <f t="shared" si="0"/>
        <v>1612.35</v>
      </c>
      <c r="D30" s="2">
        <f t="shared" si="1"/>
        <v>0.41666666666651508</v>
      </c>
      <c r="E30" s="2">
        <f t="shared" si="2"/>
        <v>1535.4833333333333</v>
      </c>
      <c r="F30" s="2">
        <f t="shared" si="3"/>
        <v>3318.2833333333333</v>
      </c>
      <c r="G30" s="3">
        <v>1465652273000</v>
      </c>
      <c r="H30" s="2">
        <v>703</v>
      </c>
      <c r="J30" s="2">
        <v>3322.3</v>
      </c>
      <c r="K30" s="2">
        <v>0</v>
      </c>
      <c r="L30" s="2">
        <v>1638.7833333333333</v>
      </c>
      <c r="M30" s="2">
        <v>0</v>
      </c>
    </row>
    <row r="31" spans="1:13" x14ac:dyDescent="0.25">
      <c r="A31" s="3">
        <v>1465549920000</v>
      </c>
      <c r="B31" s="2">
        <v>0</v>
      </c>
      <c r="C31" s="2">
        <f t="shared" si="0"/>
        <v>1612.4</v>
      </c>
      <c r="D31" s="2">
        <f t="shared" si="1"/>
        <v>5.0000000000181899E-2</v>
      </c>
      <c r="E31" s="2">
        <f t="shared" si="2"/>
        <v>4.0166666666668789</v>
      </c>
      <c r="F31" s="2">
        <f t="shared" si="3"/>
        <v>3322.3</v>
      </c>
      <c r="G31" s="3">
        <v>1465652514000</v>
      </c>
      <c r="H31" s="2">
        <v>0</v>
      </c>
      <c r="J31" s="2">
        <v>3386.45</v>
      </c>
      <c r="K31" s="2">
        <v>651</v>
      </c>
      <c r="L31" s="2">
        <v>1740.65</v>
      </c>
      <c r="M31" s="2">
        <v>100</v>
      </c>
    </row>
    <row r="32" spans="1:13" x14ac:dyDescent="0.25">
      <c r="A32" s="3">
        <v>1465551451000</v>
      </c>
      <c r="B32" s="2">
        <v>100</v>
      </c>
      <c r="C32" s="2">
        <f t="shared" si="0"/>
        <v>1637.9166666666667</v>
      </c>
      <c r="D32" s="2">
        <f t="shared" si="1"/>
        <v>25.516666666666652</v>
      </c>
      <c r="E32" s="2">
        <f t="shared" si="2"/>
        <v>64.149999999999636</v>
      </c>
      <c r="F32" s="2">
        <f t="shared" si="3"/>
        <v>3386.45</v>
      </c>
      <c r="G32" s="3">
        <v>1465656363000</v>
      </c>
      <c r="H32" s="2">
        <v>651</v>
      </c>
      <c r="J32" s="2">
        <v>3390.45</v>
      </c>
      <c r="K32" s="2">
        <v>0</v>
      </c>
      <c r="L32" s="2">
        <v>1744.8166666666666</v>
      </c>
      <c r="M32" s="2">
        <v>0</v>
      </c>
    </row>
    <row r="33" spans="1:13" x14ac:dyDescent="0.25">
      <c r="A33" s="3">
        <v>1465551503000</v>
      </c>
      <c r="B33" s="2">
        <v>0</v>
      </c>
      <c r="C33" s="2">
        <f t="shared" si="0"/>
        <v>1638.7833333333333</v>
      </c>
      <c r="D33" s="2">
        <f t="shared" si="1"/>
        <v>0.86666666666656056</v>
      </c>
      <c r="E33" s="2">
        <f t="shared" si="2"/>
        <v>4</v>
      </c>
      <c r="F33" s="2">
        <f t="shared" si="3"/>
        <v>3390.45</v>
      </c>
      <c r="G33" s="3">
        <v>1465656603000</v>
      </c>
      <c r="H33" s="2">
        <v>0</v>
      </c>
      <c r="J33" s="2">
        <v>3606.8666666666668</v>
      </c>
      <c r="K33" s="2">
        <v>6</v>
      </c>
      <c r="L33" s="2">
        <v>1762.5</v>
      </c>
      <c r="M33" s="2">
        <v>100</v>
      </c>
    </row>
    <row r="34" spans="1:13" x14ac:dyDescent="0.25">
      <c r="A34" s="3">
        <v>1465557615000</v>
      </c>
      <c r="B34" s="2">
        <v>100</v>
      </c>
      <c r="C34" s="2">
        <f t="shared" si="0"/>
        <v>1740.65</v>
      </c>
      <c r="D34" s="2">
        <f t="shared" si="1"/>
        <v>101.86666666666679</v>
      </c>
      <c r="E34" s="2">
        <f t="shared" si="2"/>
        <v>216.41666666666697</v>
      </c>
      <c r="F34" s="2">
        <f t="shared" si="3"/>
        <v>3606.8666666666668</v>
      </c>
      <c r="G34" s="3">
        <v>1465669588000</v>
      </c>
      <c r="H34" s="2">
        <v>6</v>
      </c>
      <c r="J34" s="2">
        <v>3610.8666666666668</v>
      </c>
      <c r="K34" s="2">
        <v>5</v>
      </c>
      <c r="L34" s="2">
        <v>1763.2666666666667</v>
      </c>
      <c r="M34" s="2">
        <v>0</v>
      </c>
    </row>
    <row r="35" spans="1:13" x14ac:dyDescent="0.25">
      <c r="A35" s="3">
        <v>1465557865000</v>
      </c>
      <c r="B35" s="2">
        <v>0</v>
      </c>
      <c r="C35" s="2">
        <f t="shared" si="0"/>
        <v>1744.8166666666666</v>
      </c>
      <c r="D35" s="2">
        <f t="shared" si="1"/>
        <v>4.1666666666665151</v>
      </c>
      <c r="E35" s="2">
        <f t="shared" si="2"/>
        <v>4</v>
      </c>
      <c r="F35" s="2">
        <f t="shared" si="3"/>
        <v>3610.8666666666668</v>
      </c>
      <c r="G35" s="3">
        <v>1465669828000</v>
      </c>
      <c r="H35" s="2">
        <v>5</v>
      </c>
      <c r="J35" s="2">
        <v>3614.8666666666668</v>
      </c>
      <c r="K35" s="2">
        <v>7</v>
      </c>
      <c r="L35" s="2">
        <v>1768.45</v>
      </c>
      <c r="M35" s="2">
        <v>100</v>
      </c>
    </row>
    <row r="36" spans="1:13" x14ac:dyDescent="0.25">
      <c r="A36" s="3">
        <v>1465558926000</v>
      </c>
      <c r="B36" s="2">
        <v>100</v>
      </c>
      <c r="C36" s="2">
        <f t="shared" si="0"/>
        <v>1762.5</v>
      </c>
      <c r="D36" s="2">
        <f t="shared" si="1"/>
        <v>17.683333333333394</v>
      </c>
      <c r="E36" s="2">
        <f t="shared" si="2"/>
        <v>4</v>
      </c>
      <c r="F36" s="2">
        <f t="shared" si="3"/>
        <v>3614.8666666666668</v>
      </c>
      <c r="G36" s="3">
        <v>1465670068000</v>
      </c>
      <c r="H36" s="2">
        <v>7</v>
      </c>
      <c r="J36" s="2">
        <v>3618.8833333333332</v>
      </c>
      <c r="K36" s="2">
        <v>61</v>
      </c>
      <c r="L36" s="2">
        <v>1769.7333333333333</v>
      </c>
      <c r="M36" s="2">
        <v>0</v>
      </c>
    </row>
    <row r="37" spans="1:13" x14ac:dyDescent="0.25">
      <c r="A37" s="3">
        <v>1465558972000</v>
      </c>
      <c r="B37" s="2">
        <v>0</v>
      </c>
      <c r="C37" s="2">
        <f t="shared" si="0"/>
        <v>1763.2666666666667</v>
      </c>
      <c r="D37" s="2">
        <f t="shared" si="1"/>
        <v>0.76666666666665151</v>
      </c>
      <c r="E37" s="2">
        <f t="shared" si="2"/>
        <v>4.0166666666664241</v>
      </c>
      <c r="F37" s="2">
        <f t="shared" si="3"/>
        <v>3618.8833333333332</v>
      </c>
      <c r="G37" s="3">
        <v>1465670309000</v>
      </c>
      <c r="H37" s="2">
        <v>61</v>
      </c>
      <c r="J37" s="2">
        <v>3622.8833333333332</v>
      </c>
      <c r="K37" s="2">
        <v>64</v>
      </c>
      <c r="L37" s="2">
        <v>1770.0666666666666</v>
      </c>
      <c r="M37" s="2">
        <v>100</v>
      </c>
    </row>
    <row r="38" spans="1:13" x14ac:dyDescent="0.25">
      <c r="A38" s="3">
        <v>1465559283000</v>
      </c>
      <c r="B38" s="2">
        <v>100</v>
      </c>
      <c r="C38" s="2">
        <f t="shared" si="0"/>
        <v>1768.45</v>
      </c>
      <c r="D38" s="2">
        <f t="shared" si="1"/>
        <v>5.183333333333394</v>
      </c>
      <c r="E38" s="2">
        <f t="shared" si="2"/>
        <v>4</v>
      </c>
      <c r="F38" s="2">
        <f t="shared" si="3"/>
        <v>3622.8833333333332</v>
      </c>
      <c r="G38" s="3">
        <v>1465670549000</v>
      </c>
      <c r="H38" s="2">
        <v>64</v>
      </c>
      <c r="J38" s="2">
        <v>3626.9</v>
      </c>
      <c r="K38" s="2">
        <v>0</v>
      </c>
      <c r="L38" s="2">
        <v>1771.1166666666666</v>
      </c>
      <c r="M38" s="2">
        <v>0</v>
      </c>
    </row>
    <row r="39" spans="1:13" x14ac:dyDescent="0.25">
      <c r="A39" s="3">
        <v>1465559360000</v>
      </c>
      <c r="B39" s="2">
        <v>0</v>
      </c>
      <c r="C39" s="2">
        <f t="shared" si="0"/>
        <v>1769.7333333333333</v>
      </c>
      <c r="D39" s="2">
        <f t="shared" si="1"/>
        <v>1.283333333333303</v>
      </c>
      <c r="E39" s="2">
        <f t="shared" si="2"/>
        <v>4.0166666666668789</v>
      </c>
      <c r="F39" s="2">
        <f t="shared" si="3"/>
        <v>3626.9</v>
      </c>
      <c r="G39" s="3">
        <v>1465670790000</v>
      </c>
      <c r="H39" s="2">
        <v>0</v>
      </c>
      <c r="J39" s="2">
        <v>3787.25</v>
      </c>
      <c r="K39" s="2">
        <v>685</v>
      </c>
      <c r="L39" s="2">
        <v>1775.2333333333333</v>
      </c>
      <c r="M39" s="2">
        <v>100</v>
      </c>
    </row>
    <row r="40" spans="1:13" x14ac:dyDescent="0.25">
      <c r="A40" s="3">
        <v>1465559380000</v>
      </c>
      <c r="B40" s="2">
        <v>100</v>
      </c>
      <c r="C40" s="2">
        <f t="shared" si="0"/>
        <v>1770.0666666666666</v>
      </c>
      <c r="D40" s="2">
        <f t="shared" si="1"/>
        <v>0.33333333333325754</v>
      </c>
      <c r="E40" s="2">
        <f t="shared" si="2"/>
        <v>160.34999999999991</v>
      </c>
      <c r="F40" s="2">
        <f t="shared" si="3"/>
        <v>3787.25</v>
      </c>
      <c r="G40" s="3">
        <v>1465680411000</v>
      </c>
      <c r="H40" s="2">
        <v>685</v>
      </c>
      <c r="J40" s="2">
        <v>3791.2666666666669</v>
      </c>
      <c r="K40" s="2">
        <v>736</v>
      </c>
      <c r="L40" s="2">
        <v>1781.0333333333333</v>
      </c>
      <c r="M40" s="2">
        <v>0</v>
      </c>
    </row>
    <row r="41" spans="1:13" x14ac:dyDescent="0.25">
      <c r="A41" s="3">
        <v>1465559443000</v>
      </c>
      <c r="B41" s="2">
        <v>0</v>
      </c>
      <c r="C41" s="2">
        <f t="shared" si="0"/>
        <v>1771.1166666666666</v>
      </c>
      <c r="D41" s="2">
        <f t="shared" si="1"/>
        <v>1.0499999999999545</v>
      </c>
      <c r="E41" s="2">
        <f t="shared" si="2"/>
        <v>4.0166666666668789</v>
      </c>
      <c r="F41" s="2">
        <f t="shared" si="3"/>
        <v>3791.2666666666669</v>
      </c>
      <c r="G41" s="3">
        <v>1465680652000</v>
      </c>
      <c r="H41" s="2">
        <v>736</v>
      </c>
      <c r="J41" s="2">
        <v>3795.2666666666669</v>
      </c>
      <c r="K41" s="2">
        <v>676</v>
      </c>
      <c r="L41" s="2">
        <v>3317.1</v>
      </c>
      <c r="M41" s="2">
        <v>100</v>
      </c>
    </row>
    <row r="42" spans="1:13" x14ac:dyDescent="0.25">
      <c r="A42" s="3">
        <v>1465559690000</v>
      </c>
      <c r="B42" s="2">
        <v>100</v>
      </c>
      <c r="C42" s="2">
        <f t="shared" si="0"/>
        <v>1775.2333333333333</v>
      </c>
      <c r="D42" s="2">
        <f t="shared" si="1"/>
        <v>4.1166666666667879</v>
      </c>
      <c r="E42" s="2">
        <f t="shared" si="2"/>
        <v>4</v>
      </c>
      <c r="F42" s="2">
        <f t="shared" si="3"/>
        <v>3795.2666666666669</v>
      </c>
      <c r="G42" s="3">
        <v>1465680892000</v>
      </c>
      <c r="H42" s="2">
        <v>676</v>
      </c>
      <c r="J42" s="2">
        <v>3799.2666666666669</v>
      </c>
      <c r="K42" s="2">
        <v>742</v>
      </c>
      <c r="L42" s="2">
        <v>3319.55</v>
      </c>
      <c r="M42" s="2">
        <v>0</v>
      </c>
    </row>
    <row r="43" spans="1:13" x14ac:dyDescent="0.25">
      <c r="A43" s="3">
        <v>1465560038000</v>
      </c>
      <c r="B43" s="2">
        <v>0</v>
      </c>
      <c r="C43" s="2">
        <f t="shared" si="0"/>
        <v>1781.0333333333333</v>
      </c>
      <c r="D43" s="2">
        <f t="shared" si="1"/>
        <v>5.7999999999999545</v>
      </c>
      <c r="E43" s="2">
        <f t="shared" si="2"/>
        <v>4</v>
      </c>
      <c r="F43" s="2">
        <f t="shared" si="3"/>
        <v>3799.2666666666669</v>
      </c>
      <c r="G43" s="3">
        <v>1465681132000</v>
      </c>
      <c r="H43" s="2">
        <v>742</v>
      </c>
      <c r="J43" s="2">
        <v>3803.2833333333333</v>
      </c>
      <c r="K43" s="2">
        <v>723</v>
      </c>
      <c r="L43" s="2">
        <v>3386.4333333333334</v>
      </c>
      <c r="M43" s="2">
        <v>100</v>
      </c>
    </row>
    <row r="44" spans="1:13" x14ac:dyDescent="0.25">
      <c r="A44" s="3">
        <v>1465652202000</v>
      </c>
      <c r="B44" s="2">
        <v>100</v>
      </c>
      <c r="C44" s="2">
        <f t="shared" si="0"/>
        <v>3317.1</v>
      </c>
      <c r="D44" s="2">
        <f t="shared" si="1"/>
        <v>1536.0666666666666</v>
      </c>
      <c r="E44" s="2">
        <f t="shared" si="2"/>
        <v>4.0166666666664241</v>
      </c>
      <c r="F44" s="2">
        <f t="shared" si="3"/>
        <v>3803.2833333333333</v>
      </c>
      <c r="G44" s="3">
        <v>1465681373000</v>
      </c>
      <c r="H44" s="2">
        <v>723</v>
      </c>
      <c r="J44" s="2">
        <v>3807.2833333333333</v>
      </c>
      <c r="K44" s="2">
        <v>0</v>
      </c>
      <c r="L44" s="2">
        <v>3388.7166666666667</v>
      </c>
      <c r="M44" s="2">
        <v>0</v>
      </c>
    </row>
    <row r="45" spans="1:13" x14ac:dyDescent="0.25">
      <c r="A45" s="3">
        <v>1465652349000</v>
      </c>
      <c r="B45" s="2">
        <v>0</v>
      </c>
      <c r="C45" s="2">
        <f t="shared" si="0"/>
        <v>3319.55</v>
      </c>
      <c r="D45" s="2">
        <f t="shared" si="1"/>
        <v>2.4500000000002728</v>
      </c>
      <c r="E45" s="2">
        <f t="shared" si="2"/>
        <v>4</v>
      </c>
      <c r="F45" s="2">
        <f t="shared" si="3"/>
        <v>3807.2833333333333</v>
      </c>
      <c r="G45" s="3">
        <v>1465681613000</v>
      </c>
      <c r="H45" s="2">
        <v>0</v>
      </c>
      <c r="J45" s="2">
        <v>4147.8999999999996</v>
      </c>
      <c r="K45" s="2">
        <v>754</v>
      </c>
      <c r="L45" s="2">
        <v>3393.8333333333335</v>
      </c>
      <c r="M45" s="2">
        <v>100</v>
      </c>
    </row>
    <row r="46" spans="1:13" x14ac:dyDescent="0.25">
      <c r="A46" s="3">
        <v>1465656362000</v>
      </c>
      <c r="B46" s="2">
        <v>100</v>
      </c>
      <c r="C46" s="2">
        <f t="shared" si="0"/>
        <v>3386.4333333333334</v>
      </c>
      <c r="D46" s="2">
        <f t="shared" si="1"/>
        <v>66.883333333333212</v>
      </c>
      <c r="E46" s="2">
        <f t="shared" si="2"/>
        <v>340.61666666666633</v>
      </c>
      <c r="F46" s="2">
        <f t="shared" si="3"/>
        <v>4147.8999999999996</v>
      </c>
      <c r="G46" s="3">
        <v>1465702050000</v>
      </c>
      <c r="H46" s="2">
        <v>754</v>
      </c>
      <c r="J46" s="2">
        <v>4151.916666666667</v>
      </c>
      <c r="K46" s="2">
        <v>692</v>
      </c>
      <c r="L46" s="2">
        <v>3394.3166666666666</v>
      </c>
      <c r="M46" s="2">
        <v>0</v>
      </c>
    </row>
    <row r="47" spans="1:13" x14ac:dyDescent="0.25">
      <c r="A47" s="3">
        <v>1465656499000</v>
      </c>
      <c r="B47" s="2">
        <v>0</v>
      </c>
      <c r="C47" s="2">
        <f t="shared" si="0"/>
        <v>3388.7166666666667</v>
      </c>
      <c r="D47" s="2">
        <f t="shared" si="1"/>
        <v>2.283333333333303</v>
      </c>
      <c r="E47" s="2">
        <f t="shared" si="2"/>
        <v>4.0166666666673336</v>
      </c>
      <c r="F47" s="2">
        <f t="shared" si="3"/>
        <v>4151.916666666667</v>
      </c>
      <c r="G47" s="3">
        <v>1465702291000</v>
      </c>
      <c r="H47" s="2">
        <v>692</v>
      </c>
      <c r="J47" s="2">
        <v>4155.916666666667</v>
      </c>
      <c r="K47" s="2">
        <v>643</v>
      </c>
      <c r="L47" s="2">
        <v>3605.45</v>
      </c>
      <c r="M47" s="2">
        <v>10</v>
      </c>
    </row>
    <row r="48" spans="1:13" x14ac:dyDescent="0.25">
      <c r="A48" s="3">
        <v>1465656806000</v>
      </c>
      <c r="B48" s="2">
        <v>100</v>
      </c>
      <c r="C48" s="2">
        <f t="shared" si="0"/>
        <v>3393.8333333333335</v>
      </c>
      <c r="D48" s="2">
        <f t="shared" si="1"/>
        <v>5.1166666666667879</v>
      </c>
      <c r="E48" s="2">
        <f t="shared" si="2"/>
        <v>4</v>
      </c>
      <c r="F48" s="2">
        <f t="shared" si="3"/>
        <v>4155.916666666667</v>
      </c>
      <c r="G48" s="3">
        <v>1465702531000</v>
      </c>
      <c r="H48" s="2">
        <v>643</v>
      </c>
      <c r="J48" s="2">
        <v>4159.916666666667</v>
      </c>
      <c r="K48" s="2">
        <v>715</v>
      </c>
      <c r="L48" s="2">
        <v>3617.4333333333334</v>
      </c>
      <c r="M48" s="2">
        <v>20</v>
      </c>
    </row>
    <row r="49" spans="1:13" x14ac:dyDescent="0.25">
      <c r="A49" s="3">
        <v>1465656835000</v>
      </c>
      <c r="B49" s="2">
        <v>0</v>
      </c>
      <c r="C49" s="2">
        <f t="shared" si="0"/>
        <v>3394.3166666666666</v>
      </c>
      <c r="D49" s="2">
        <f t="shared" si="1"/>
        <v>0.48333333333312112</v>
      </c>
      <c r="E49" s="2">
        <f t="shared" si="2"/>
        <v>4</v>
      </c>
      <c r="F49" s="2">
        <f t="shared" si="3"/>
        <v>4159.916666666667</v>
      </c>
      <c r="G49" s="3">
        <v>1465702771000</v>
      </c>
      <c r="H49" s="2">
        <v>715</v>
      </c>
      <c r="J49" s="2">
        <v>4163.916666666667</v>
      </c>
      <c r="K49" s="2">
        <v>610</v>
      </c>
      <c r="L49" s="2">
        <v>3625.8</v>
      </c>
      <c r="M49" s="2">
        <v>0</v>
      </c>
    </row>
    <row r="50" spans="1:13" x14ac:dyDescent="0.25">
      <c r="A50" s="3">
        <v>1465669503000</v>
      </c>
      <c r="B50" s="2">
        <v>10</v>
      </c>
      <c r="C50" s="2">
        <f t="shared" si="0"/>
        <v>3605.45</v>
      </c>
      <c r="D50" s="2">
        <f t="shared" si="1"/>
        <v>211.13333333333321</v>
      </c>
      <c r="E50" s="2">
        <f t="shared" si="2"/>
        <v>4</v>
      </c>
      <c r="F50" s="2">
        <f t="shared" si="3"/>
        <v>4163.916666666667</v>
      </c>
      <c r="G50" s="3">
        <v>1465703011000</v>
      </c>
      <c r="H50" s="2">
        <v>610</v>
      </c>
      <c r="J50" s="2">
        <v>4167.916666666667</v>
      </c>
      <c r="K50" s="2">
        <v>0</v>
      </c>
      <c r="L50" s="2">
        <v>3786.2833333333333</v>
      </c>
      <c r="M50" s="2">
        <v>100</v>
      </c>
    </row>
    <row r="51" spans="1:13" x14ac:dyDescent="0.25">
      <c r="A51" s="3">
        <v>1465670222000</v>
      </c>
      <c r="B51" s="2">
        <v>20</v>
      </c>
      <c r="C51" s="2">
        <f t="shared" si="0"/>
        <v>3617.4333333333334</v>
      </c>
      <c r="D51" s="2">
        <f t="shared" si="1"/>
        <v>11.983333333333576</v>
      </c>
      <c r="E51" s="2">
        <f t="shared" si="2"/>
        <v>4</v>
      </c>
      <c r="F51" s="2">
        <f t="shared" si="3"/>
        <v>4167.916666666667</v>
      </c>
      <c r="G51" s="3">
        <v>1465703251000</v>
      </c>
      <c r="H51" s="2">
        <v>0</v>
      </c>
      <c r="J51" s="2">
        <v>5827.2333333333336</v>
      </c>
      <c r="K51" s="2">
        <v>760</v>
      </c>
      <c r="L51" s="2">
        <v>3798.3166666666666</v>
      </c>
      <c r="M51" s="2">
        <v>90</v>
      </c>
    </row>
    <row r="52" spans="1:13" x14ac:dyDescent="0.25">
      <c r="A52" s="3">
        <v>1465670724000</v>
      </c>
      <c r="B52" s="2">
        <v>0</v>
      </c>
      <c r="C52" s="2">
        <f t="shared" si="0"/>
        <v>3625.8</v>
      </c>
      <c r="D52" s="2">
        <f t="shared" si="1"/>
        <v>8.3666666666667879</v>
      </c>
      <c r="E52" s="2">
        <f t="shared" si="2"/>
        <v>1659.3166666666666</v>
      </c>
      <c r="F52" s="2">
        <f t="shared" si="3"/>
        <v>5827.2333333333336</v>
      </c>
      <c r="G52" s="3">
        <v>1465802810000</v>
      </c>
      <c r="H52" s="2">
        <v>760</v>
      </c>
      <c r="J52" s="2">
        <v>5831.2333333333336</v>
      </c>
      <c r="K52" s="2">
        <v>0</v>
      </c>
      <c r="L52" s="2">
        <v>3806.8</v>
      </c>
      <c r="M52" s="2">
        <v>0</v>
      </c>
    </row>
    <row r="53" spans="1:13" x14ac:dyDescent="0.25">
      <c r="A53" s="3">
        <v>1465680353000</v>
      </c>
      <c r="B53" s="2">
        <v>100</v>
      </c>
      <c r="C53" s="2">
        <f t="shared" si="0"/>
        <v>3786.2833333333333</v>
      </c>
      <c r="D53" s="2">
        <f t="shared" si="1"/>
        <v>160.48333333333312</v>
      </c>
      <c r="E53" s="2">
        <f t="shared" si="2"/>
        <v>4</v>
      </c>
      <c r="F53" s="2">
        <f t="shared" si="3"/>
        <v>5831.2333333333336</v>
      </c>
      <c r="G53" s="3">
        <v>1465803050000</v>
      </c>
      <c r="H53" s="2">
        <v>0</v>
      </c>
      <c r="J53" s="2">
        <v>6416.7666666666664</v>
      </c>
      <c r="K53" s="2">
        <v>741</v>
      </c>
      <c r="L53" s="2">
        <v>3965.7666666666669</v>
      </c>
      <c r="M53" s="2">
        <v>10</v>
      </c>
    </row>
    <row r="54" spans="1:13" x14ac:dyDescent="0.25">
      <c r="A54" s="3">
        <v>1465681075000</v>
      </c>
      <c r="B54" s="2">
        <v>90</v>
      </c>
      <c r="C54" s="2">
        <f t="shared" si="0"/>
        <v>3798.3166666666666</v>
      </c>
      <c r="D54" s="2">
        <f t="shared" si="1"/>
        <v>12.033333333333303</v>
      </c>
      <c r="E54" s="2">
        <f t="shared" si="2"/>
        <v>585.53333333333285</v>
      </c>
      <c r="F54" s="2">
        <f t="shared" si="3"/>
        <v>6416.7666666666664</v>
      </c>
      <c r="G54" s="3">
        <v>1465838182000</v>
      </c>
      <c r="H54" s="2">
        <v>741</v>
      </c>
      <c r="J54" s="2">
        <v>6420.7833333333338</v>
      </c>
      <c r="K54" s="2">
        <v>0</v>
      </c>
      <c r="L54" s="2">
        <v>3977.75</v>
      </c>
      <c r="M54" s="2">
        <v>20</v>
      </c>
    </row>
    <row r="55" spans="1:13" x14ac:dyDescent="0.25">
      <c r="A55" s="3">
        <v>1465681584000</v>
      </c>
      <c r="B55" s="2">
        <v>0</v>
      </c>
      <c r="C55" s="2">
        <f t="shared" si="0"/>
        <v>3806.8</v>
      </c>
      <c r="D55" s="2">
        <f t="shared" si="1"/>
        <v>8.4833333333335759</v>
      </c>
      <c r="E55" s="2">
        <f t="shared" si="2"/>
        <v>4.0166666666673336</v>
      </c>
      <c r="F55" s="2">
        <f t="shared" si="3"/>
        <v>6420.7833333333338</v>
      </c>
      <c r="G55" s="3">
        <v>1465838423000</v>
      </c>
      <c r="H55" s="2">
        <v>0</v>
      </c>
      <c r="J55" s="2">
        <v>6456.8166666666666</v>
      </c>
      <c r="K55" s="2">
        <v>613</v>
      </c>
      <c r="L55" s="2">
        <v>3985.8166666666666</v>
      </c>
      <c r="M55" s="2">
        <v>0</v>
      </c>
    </row>
    <row r="56" spans="1:13" x14ac:dyDescent="0.25">
      <c r="A56" s="3">
        <v>1465691122000</v>
      </c>
      <c r="B56" s="2">
        <v>10</v>
      </c>
      <c r="C56" s="2">
        <f t="shared" si="0"/>
        <v>3965.7666666666669</v>
      </c>
      <c r="D56" s="2">
        <f t="shared" si="1"/>
        <v>158.9666666666667</v>
      </c>
      <c r="E56" s="2">
        <f t="shared" si="2"/>
        <v>36.033333333332848</v>
      </c>
      <c r="F56" s="2">
        <f t="shared" si="3"/>
        <v>6456.8166666666666</v>
      </c>
      <c r="G56" s="3">
        <v>1465840585000</v>
      </c>
      <c r="H56" s="2">
        <v>613</v>
      </c>
      <c r="J56" s="2">
        <v>6460.833333333333</v>
      </c>
      <c r="K56" s="2">
        <v>0</v>
      </c>
      <c r="L56" s="2">
        <v>4146.6000000000004</v>
      </c>
      <c r="M56" s="2">
        <v>100</v>
      </c>
    </row>
    <row r="57" spans="1:13" x14ac:dyDescent="0.25">
      <c r="A57" s="3">
        <v>1465691841000</v>
      </c>
      <c r="B57" s="2">
        <v>20</v>
      </c>
      <c r="C57" s="2">
        <f t="shared" si="0"/>
        <v>3977.75</v>
      </c>
      <c r="D57" s="2">
        <f t="shared" si="1"/>
        <v>11.983333333333121</v>
      </c>
      <c r="E57" s="2">
        <f t="shared" si="2"/>
        <v>4.0166666666664241</v>
      </c>
      <c r="F57" s="2">
        <f t="shared" si="3"/>
        <v>6460.833333333333</v>
      </c>
      <c r="G57" s="3">
        <v>1465840826000</v>
      </c>
      <c r="H57" s="2">
        <v>0</v>
      </c>
      <c r="J57" s="2">
        <v>6524.9833333333336</v>
      </c>
      <c r="K57" s="2">
        <v>618</v>
      </c>
      <c r="L57" s="2">
        <v>4158.6000000000004</v>
      </c>
      <c r="M57" s="2">
        <v>90</v>
      </c>
    </row>
    <row r="58" spans="1:13" x14ac:dyDescent="0.25">
      <c r="A58" s="3">
        <v>1465692325000</v>
      </c>
      <c r="B58" s="2">
        <v>0</v>
      </c>
      <c r="C58" s="2">
        <f t="shared" si="0"/>
        <v>3985.8166666666666</v>
      </c>
      <c r="D58" s="2">
        <f t="shared" si="1"/>
        <v>8.066666666666606</v>
      </c>
      <c r="E58" s="2">
        <f t="shared" si="2"/>
        <v>64.150000000000546</v>
      </c>
      <c r="F58" s="2">
        <f t="shared" si="3"/>
        <v>6524.9833333333336</v>
      </c>
      <c r="G58" s="3">
        <v>1465844675000</v>
      </c>
      <c r="H58" s="2">
        <v>618</v>
      </c>
      <c r="J58" s="2">
        <v>6528.9833333333336</v>
      </c>
      <c r="K58" s="2">
        <v>630</v>
      </c>
      <c r="L58" s="2">
        <v>4166.95</v>
      </c>
      <c r="M58" s="2">
        <v>0</v>
      </c>
    </row>
    <row r="59" spans="1:13" x14ac:dyDescent="0.25">
      <c r="A59" s="3">
        <v>1465701972000</v>
      </c>
      <c r="B59" s="2">
        <v>100</v>
      </c>
      <c r="C59" s="2">
        <f t="shared" si="0"/>
        <v>4146.6000000000004</v>
      </c>
      <c r="D59" s="2">
        <f t="shared" si="1"/>
        <v>160.78333333333376</v>
      </c>
      <c r="E59" s="2">
        <f t="shared" si="2"/>
        <v>4</v>
      </c>
      <c r="F59" s="2">
        <f t="shared" si="3"/>
        <v>6528.9833333333336</v>
      </c>
      <c r="G59" s="3">
        <v>1465844915000</v>
      </c>
      <c r="H59" s="2">
        <v>630</v>
      </c>
      <c r="J59" s="2">
        <v>6533</v>
      </c>
      <c r="K59" s="2">
        <v>611</v>
      </c>
      <c r="L59" s="2">
        <v>5826.6333333333332</v>
      </c>
      <c r="M59" s="2">
        <v>100</v>
      </c>
    </row>
    <row r="60" spans="1:13" x14ac:dyDescent="0.25">
      <c r="A60" s="3">
        <v>1465702692000</v>
      </c>
      <c r="B60" s="2">
        <v>90</v>
      </c>
      <c r="C60" s="2">
        <f t="shared" si="0"/>
        <v>4158.6000000000004</v>
      </c>
      <c r="D60" s="2">
        <f t="shared" si="1"/>
        <v>12</v>
      </c>
      <c r="E60" s="2">
        <f t="shared" si="2"/>
        <v>4.0166666666664241</v>
      </c>
      <c r="F60" s="2">
        <f t="shared" si="3"/>
        <v>6533</v>
      </c>
      <c r="G60" s="3">
        <v>1465845156000</v>
      </c>
      <c r="H60" s="2">
        <v>611</v>
      </c>
      <c r="J60" s="2">
        <v>6537</v>
      </c>
      <c r="K60" s="2">
        <v>730</v>
      </c>
      <c r="L60" s="2">
        <v>5829</v>
      </c>
      <c r="M60" s="2">
        <v>80</v>
      </c>
    </row>
    <row r="61" spans="1:13" x14ac:dyDescent="0.25">
      <c r="A61" s="3">
        <v>1465703193000</v>
      </c>
      <c r="B61" s="2">
        <v>0</v>
      </c>
      <c r="C61" s="2">
        <f t="shared" si="0"/>
        <v>4166.95</v>
      </c>
      <c r="D61" s="2">
        <f t="shared" si="1"/>
        <v>8.3499999999994543</v>
      </c>
      <c r="E61" s="2">
        <f t="shared" si="2"/>
        <v>4</v>
      </c>
      <c r="F61" s="2">
        <f t="shared" si="3"/>
        <v>6537</v>
      </c>
      <c r="G61" s="3">
        <v>1465845396000</v>
      </c>
      <c r="H61" s="2">
        <v>730</v>
      </c>
      <c r="J61" s="2">
        <v>6541</v>
      </c>
      <c r="K61" s="2">
        <v>0</v>
      </c>
      <c r="L61" s="2">
        <v>5829.1166666666668</v>
      </c>
      <c r="M61" s="2">
        <v>0</v>
      </c>
    </row>
    <row r="62" spans="1:13" x14ac:dyDescent="0.25">
      <c r="A62" s="3">
        <v>1465802774000</v>
      </c>
      <c r="B62" s="2">
        <v>100</v>
      </c>
      <c r="C62" s="2">
        <f t="shared" si="0"/>
        <v>5826.6333333333332</v>
      </c>
      <c r="D62" s="2">
        <f t="shared" si="1"/>
        <v>1659.6833333333334</v>
      </c>
      <c r="E62" s="2">
        <f t="shared" si="2"/>
        <v>4</v>
      </c>
      <c r="F62" s="2">
        <f t="shared" si="3"/>
        <v>6541</v>
      </c>
      <c r="G62" s="3">
        <v>1465845636000</v>
      </c>
      <c r="H62" s="2">
        <v>0</v>
      </c>
      <c r="J62" s="2">
        <v>6721.4</v>
      </c>
      <c r="K62" s="2">
        <v>675</v>
      </c>
      <c r="L62" s="2">
        <v>5829.2</v>
      </c>
      <c r="M62" s="2">
        <v>10</v>
      </c>
    </row>
    <row r="63" spans="1:13" x14ac:dyDescent="0.25">
      <c r="A63" s="3">
        <v>1465802916000</v>
      </c>
      <c r="B63" s="2">
        <v>80</v>
      </c>
      <c r="C63" s="2">
        <f t="shared" si="0"/>
        <v>5829</v>
      </c>
      <c r="D63" s="2">
        <f t="shared" si="1"/>
        <v>2.3666666666667879</v>
      </c>
      <c r="E63" s="2">
        <f t="shared" si="2"/>
        <v>180.39999999999964</v>
      </c>
      <c r="F63" s="2">
        <f t="shared" si="3"/>
        <v>6721.4</v>
      </c>
      <c r="G63" s="3">
        <v>1465856460000</v>
      </c>
      <c r="H63" s="2">
        <v>675</v>
      </c>
      <c r="J63" s="2">
        <v>6725.4</v>
      </c>
      <c r="K63" s="2">
        <v>0</v>
      </c>
      <c r="L63" s="2">
        <v>5829.333333333333</v>
      </c>
      <c r="M63" s="2">
        <v>30</v>
      </c>
    </row>
    <row r="64" spans="1:13" x14ac:dyDescent="0.25">
      <c r="A64" s="3">
        <v>1465802923000</v>
      </c>
      <c r="B64" s="2">
        <v>0</v>
      </c>
      <c r="C64" s="2">
        <f t="shared" si="0"/>
        <v>5829.1166666666668</v>
      </c>
      <c r="D64" s="2">
        <f t="shared" si="1"/>
        <v>0.11666666666678793</v>
      </c>
      <c r="E64" s="2">
        <f t="shared" si="2"/>
        <v>4</v>
      </c>
      <c r="F64" s="2">
        <f t="shared" si="3"/>
        <v>6725.4</v>
      </c>
      <c r="G64" s="3">
        <v>1465856700000</v>
      </c>
      <c r="H64" s="2">
        <v>0</v>
      </c>
      <c r="J64" s="2">
        <v>7162.2833333333338</v>
      </c>
      <c r="K64" s="2">
        <v>661</v>
      </c>
      <c r="L64" s="2">
        <v>5829.3666666666668</v>
      </c>
      <c r="M64" s="2">
        <v>20</v>
      </c>
    </row>
    <row r="65" spans="1:13" x14ac:dyDescent="0.25">
      <c r="A65" s="3">
        <v>1465802928000</v>
      </c>
      <c r="B65" s="2">
        <v>10</v>
      </c>
      <c r="C65" s="2">
        <f t="shared" si="0"/>
        <v>5829.2</v>
      </c>
      <c r="D65" s="2">
        <f t="shared" si="1"/>
        <v>8.3333333333030168E-2</v>
      </c>
      <c r="E65" s="2">
        <f t="shared" si="2"/>
        <v>436.88333333333412</v>
      </c>
      <c r="F65" s="2">
        <f t="shared" si="3"/>
        <v>7162.2833333333338</v>
      </c>
      <c r="G65" s="3">
        <v>1465882913000</v>
      </c>
      <c r="H65" s="2">
        <v>661</v>
      </c>
      <c r="J65" s="2">
        <v>7166.3</v>
      </c>
      <c r="K65" s="2">
        <v>0</v>
      </c>
      <c r="L65" s="2">
        <v>5829.4833333333336</v>
      </c>
      <c r="M65" s="2">
        <v>30</v>
      </c>
    </row>
    <row r="66" spans="1:13" x14ac:dyDescent="0.25">
      <c r="A66" s="3">
        <v>1465802936000</v>
      </c>
      <c r="B66" s="2">
        <v>30</v>
      </c>
      <c r="C66" s="2">
        <f t="shared" si="0"/>
        <v>5829.333333333333</v>
      </c>
      <c r="D66" s="2">
        <f t="shared" si="1"/>
        <v>0.13333333333321207</v>
      </c>
      <c r="E66" s="2">
        <f t="shared" si="2"/>
        <v>4.0166666666664241</v>
      </c>
      <c r="F66" s="2">
        <f t="shared" si="3"/>
        <v>7166.3</v>
      </c>
      <c r="G66" s="3">
        <v>1465883154000</v>
      </c>
      <c r="H66" s="2">
        <v>0</v>
      </c>
      <c r="J66" s="2">
        <v>7539.1333333333332</v>
      </c>
      <c r="K66" s="2">
        <v>689</v>
      </c>
      <c r="L66" s="2">
        <v>5829.55</v>
      </c>
      <c r="M66" s="2">
        <v>40</v>
      </c>
    </row>
    <row r="67" spans="1:13" x14ac:dyDescent="0.25">
      <c r="A67" s="3">
        <v>1465802938000</v>
      </c>
      <c r="B67" s="2">
        <v>20</v>
      </c>
      <c r="C67" s="2">
        <f t="shared" ref="C67:C123" si="4">(A67-$A$2)/1000/60</f>
        <v>5829.3666666666668</v>
      </c>
      <c r="D67" s="2">
        <f t="shared" si="1"/>
        <v>3.3333333333757764E-2</v>
      </c>
      <c r="E67" s="2">
        <f t="shared" si="2"/>
        <v>372.83333333333303</v>
      </c>
      <c r="F67" s="2">
        <f t="shared" si="3"/>
        <v>7539.1333333333332</v>
      </c>
      <c r="G67" s="3">
        <v>1465905524000</v>
      </c>
      <c r="H67" s="2">
        <v>689</v>
      </c>
      <c r="J67" s="2">
        <v>7543.1333333333332</v>
      </c>
      <c r="K67" s="2">
        <v>634</v>
      </c>
      <c r="L67" s="2">
        <v>5829.6333333333332</v>
      </c>
      <c r="M67" s="2">
        <v>50</v>
      </c>
    </row>
    <row r="68" spans="1:13" x14ac:dyDescent="0.25">
      <c r="A68" s="3">
        <v>1465802945000</v>
      </c>
      <c r="B68" s="2">
        <v>30</v>
      </c>
      <c r="C68" s="2">
        <f t="shared" si="4"/>
        <v>5829.4833333333336</v>
      </c>
      <c r="D68" s="2">
        <f t="shared" ref="D68:D123" si="5">C68-C67</f>
        <v>0.11666666666678793</v>
      </c>
      <c r="E68" s="2">
        <f t="shared" ref="E68:E82" si="6">F68-F67</f>
        <v>4</v>
      </c>
      <c r="F68" s="2">
        <f t="shared" ref="F68:F83" si="7">(G68-$A$2)/1000/60</f>
        <v>7543.1333333333332</v>
      </c>
      <c r="G68" s="3">
        <v>1465905764000</v>
      </c>
      <c r="H68" s="2">
        <v>634</v>
      </c>
      <c r="J68" s="2">
        <v>7551.1333333333332</v>
      </c>
      <c r="K68" s="2">
        <v>0</v>
      </c>
      <c r="L68" s="2">
        <v>5829.7166666666662</v>
      </c>
      <c r="M68" s="2">
        <v>60</v>
      </c>
    </row>
    <row r="69" spans="1:13" x14ac:dyDescent="0.25">
      <c r="A69" s="3">
        <v>1465802949000</v>
      </c>
      <c r="B69" s="2">
        <v>40</v>
      </c>
      <c r="C69" s="2">
        <f t="shared" si="4"/>
        <v>5829.55</v>
      </c>
      <c r="D69" s="2">
        <f t="shared" si="5"/>
        <v>6.6666666666606034E-2</v>
      </c>
      <c r="E69" s="2">
        <f t="shared" si="6"/>
        <v>8</v>
      </c>
      <c r="F69" s="2">
        <f t="shared" si="7"/>
        <v>7551.1333333333332</v>
      </c>
      <c r="G69" s="3">
        <v>1465906244000</v>
      </c>
      <c r="H69" s="2">
        <v>0</v>
      </c>
      <c r="J69" s="2">
        <v>7807.75</v>
      </c>
      <c r="K69" s="2">
        <v>714</v>
      </c>
      <c r="L69" s="2">
        <v>5829.8</v>
      </c>
      <c r="M69" s="2">
        <v>70</v>
      </c>
    </row>
    <row r="70" spans="1:13" x14ac:dyDescent="0.25">
      <c r="A70" s="3">
        <v>1465802954000</v>
      </c>
      <c r="B70" s="2">
        <v>50</v>
      </c>
      <c r="C70" s="2">
        <f t="shared" si="4"/>
        <v>5829.6333333333332</v>
      </c>
      <c r="D70" s="2">
        <f t="shared" si="5"/>
        <v>8.3333333333030168E-2</v>
      </c>
      <c r="E70" s="2">
        <f t="shared" si="6"/>
        <v>256.61666666666679</v>
      </c>
      <c r="F70" s="2">
        <f t="shared" si="7"/>
        <v>7807.75</v>
      </c>
      <c r="G70" s="3">
        <v>1465921641000</v>
      </c>
      <c r="H70" s="2">
        <v>714</v>
      </c>
      <c r="J70" s="2">
        <v>7811.7666666666664</v>
      </c>
      <c r="K70" s="2">
        <v>0</v>
      </c>
      <c r="L70" s="2">
        <v>5829.916666666667</v>
      </c>
      <c r="M70" s="2">
        <v>80</v>
      </c>
    </row>
    <row r="71" spans="1:13" x14ac:dyDescent="0.25">
      <c r="A71" s="3">
        <v>1465802959000</v>
      </c>
      <c r="B71" s="2">
        <v>60</v>
      </c>
      <c r="C71" s="2">
        <f t="shared" si="4"/>
        <v>5829.7166666666662</v>
      </c>
      <c r="D71" s="2">
        <f t="shared" si="5"/>
        <v>8.3333333333030168E-2</v>
      </c>
      <c r="E71" s="2">
        <f t="shared" si="6"/>
        <v>4.0166666666664241</v>
      </c>
      <c r="F71" s="2">
        <f t="shared" si="7"/>
        <v>7811.7666666666664</v>
      </c>
      <c r="G71" s="3">
        <v>1465921882000</v>
      </c>
      <c r="H71" s="2">
        <v>0</v>
      </c>
      <c r="J71" s="2">
        <v>7940.0166666666664</v>
      </c>
      <c r="K71" s="2">
        <v>680</v>
      </c>
      <c r="L71" s="2">
        <v>5830.35</v>
      </c>
      <c r="M71" s="2">
        <v>90</v>
      </c>
    </row>
    <row r="72" spans="1:13" x14ac:dyDescent="0.25">
      <c r="A72" s="3">
        <v>1465802964000</v>
      </c>
      <c r="B72" s="2">
        <v>70</v>
      </c>
      <c r="C72" s="2">
        <f t="shared" si="4"/>
        <v>5829.8</v>
      </c>
      <c r="D72" s="2">
        <f t="shared" si="5"/>
        <v>8.3333333333939663E-2</v>
      </c>
      <c r="E72" s="2">
        <f t="shared" si="6"/>
        <v>128.25</v>
      </c>
      <c r="F72" s="2">
        <f t="shared" si="7"/>
        <v>7940.0166666666664</v>
      </c>
      <c r="G72" s="3">
        <v>1465929577000</v>
      </c>
      <c r="H72" s="2">
        <v>680</v>
      </c>
      <c r="J72" s="2">
        <v>7944</v>
      </c>
      <c r="K72" s="2">
        <v>697</v>
      </c>
      <c r="L72" s="2">
        <v>5830.5333333333338</v>
      </c>
      <c r="M72" s="2">
        <v>100</v>
      </c>
    </row>
    <row r="73" spans="1:13" x14ac:dyDescent="0.25">
      <c r="A73" s="3">
        <v>1465802971000</v>
      </c>
      <c r="B73" s="2">
        <v>80</v>
      </c>
      <c r="C73" s="2">
        <f t="shared" si="4"/>
        <v>5829.916666666667</v>
      </c>
      <c r="D73" s="2">
        <f t="shared" si="5"/>
        <v>0.11666666666678793</v>
      </c>
      <c r="E73" s="2">
        <f t="shared" si="6"/>
        <v>3.9833333333335759</v>
      </c>
      <c r="F73" s="2">
        <f t="shared" si="7"/>
        <v>7944</v>
      </c>
      <c r="G73" s="3">
        <v>1465929816000</v>
      </c>
      <c r="H73" s="2">
        <v>697</v>
      </c>
      <c r="J73" s="2">
        <v>7948.0166666666664</v>
      </c>
      <c r="K73" s="2">
        <v>0</v>
      </c>
      <c r="L73" s="2">
        <v>5831.05</v>
      </c>
      <c r="M73" s="2">
        <v>0</v>
      </c>
    </row>
    <row r="74" spans="1:13" x14ac:dyDescent="0.25">
      <c r="A74" s="3">
        <v>1465802997000</v>
      </c>
      <c r="B74" s="2">
        <v>90</v>
      </c>
      <c r="C74" s="2">
        <f t="shared" si="4"/>
        <v>5830.35</v>
      </c>
      <c r="D74" s="2">
        <f t="shared" si="5"/>
        <v>0.43333333333339397</v>
      </c>
      <c r="E74" s="2">
        <f t="shared" si="6"/>
        <v>4.0166666666664241</v>
      </c>
      <c r="F74" s="2">
        <f t="shared" si="7"/>
        <v>7948.0166666666664</v>
      </c>
      <c r="G74" s="3">
        <v>1465930057000</v>
      </c>
      <c r="H74" s="2">
        <v>0</v>
      </c>
      <c r="J74" s="2">
        <v>8433.1666666666661</v>
      </c>
      <c r="K74" s="2">
        <v>696</v>
      </c>
      <c r="L74" s="2">
        <v>6415.25</v>
      </c>
      <c r="M74" s="2">
        <v>100</v>
      </c>
    </row>
    <row r="75" spans="1:13" x14ac:dyDescent="0.25">
      <c r="A75" s="3">
        <v>1465803008000</v>
      </c>
      <c r="B75" s="2">
        <v>100</v>
      </c>
      <c r="C75" s="2">
        <f t="shared" si="4"/>
        <v>5830.5333333333338</v>
      </c>
      <c r="D75" s="2">
        <f t="shared" si="5"/>
        <v>0.18333333333339397</v>
      </c>
      <c r="E75" s="2">
        <f t="shared" si="6"/>
        <v>485.14999999999964</v>
      </c>
      <c r="F75" s="2">
        <f t="shared" si="7"/>
        <v>8433.1666666666661</v>
      </c>
      <c r="G75" s="3">
        <v>1465959166000</v>
      </c>
      <c r="H75" s="2">
        <v>696</v>
      </c>
      <c r="J75" s="2">
        <v>8437.1666666666661</v>
      </c>
      <c r="K75" s="2">
        <v>0</v>
      </c>
      <c r="L75" s="2">
        <v>6419</v>
      </c>
      <c r="M75" s="2">
        <v>0</v>
      </c>
    </row>
    <row r="76" spans="1:13" x14ac:dyDescent="0.25">
      <c r="A76" s="3">
        <v>1465803039000</v>
      </c>
      <c r="B76" s="2">
        <v>0</v>
      </c>
      <c r="C76" s="2">
        <f t="shared" si="4"/>
        <v>5831.05</v>
      </c>
      <c r="D76" s="2">
        <f t="shared" si="5"/>
        <v>0.51666666666642413</v>
      </c>
      <c r="E76" s="2">
        <f t="shared" si="6"/>
        <v>4</v>
      </c>
      <c r="F76" s="2">
        <f t="shared" si="7"/>
        <v>8437.1666666666661</v>
      </c>
      <c r="G76" s="3">
        <v>1465959406000</v>
      </c>
      <c r="H76" s="2">
        <v>0</v>
      </c>
      <c r="J76" s="2">
        <v>8613.5333333333328</v>
      </c>
      <c r="K76" s="2">
        <v>682</v>
      </c>
      <c r="L76" s="2">
        <v>6455.2833333333338</v>
      </c>
      <c r="M76" s="2">
        <v>100</v>
      </c>
    </row>
    <row r="77" spans="1:13" x14ac:dyDescent="0.25">
      <c r="A77" s="3">
        <v>1465838091000</v>
      </c>
      <c r="B77" s="2">
        <v>100</v>
      </c>
      <c r="C77" s="2">
        <f t="shared" si="4"/>
        <v>6415.25</v>
      </c>
      <c r="D77" s="2">
        <f t="shared" si="5"/>
        <v>584.19999999999982</v>
      </c>
      <c r="E77" s="2">
        <f t="shared" si="6"/>
        <v>176.36666666666679</v>
      </c>
      <c r="F77" s="2">
        <f t="shared" si="7"/>
        <v>8613.5333333333328</v>
      </c>
      <c r="G77" s="3">
        <v>1465969988000</v>
      </c>
      <c r="H77" s="2">
        <v>682</v>
      </c>
      <c r="J77" s="2">
        <v>8617.5499999999993</v>
      </c>
      <c r="K77" s="2">
        <v>0</v>
      </c>
      <c r="L77" s="2">
        <v>6459.1</v>
      </c>
      <c r="M77" s="2">
        <v>0</v>
      </c>
    </row>
    <row r="78" spans="1:13" x14ac:dyDescent="0.25">
      <c r="A78" s="3">
        <v>1465838316000</v>
      </c>
      <c r="B78" s="2">
        <v>0</v>
      </c>
      <c r="C78" s="2">
        <f t="shared" si="4"/>
        <v>6419</v>
      </c>
      <c r="D78" s="2">
        <f t="shared" si="5"/>
        <v>3.75</v>
      </c>
      <c r="E78" s="2">
        <f t="shared" si="6"/>
        <v>4.0166666666664241</v>
      </c>
      <c r="F78" s="2">
        <f t="shared" si="7"/>
        <v>8617.5499999999993</v>
      </c>
      <c r="G78" s="3">
        <v>1465970229000</v>
      </c>
      <c r="H78" s="2">
        <v>0</v>
      </c>
      <c r="J78" s="2">
        <v>8705.6833333333325</v>
      </c>
      <c r="K78" s="2">
        <v>717</v>
      </c>
      <c r="L78" s="2">
        <v>6523.4833333333336</v>
      </c>
      <c r="M78" s="2">
        <v>100</v>
      </c>
    </row>
    <row r="79" spans="1:13" x14ac:dyDescent="0.25">
      <c r="A79" s="3">
        <v>1465840493000</v>
      </c>
      <c r="B79" s="2">
        <v>100</v>
      </c>
      <c r="C79" s="2">
        <f t="shared" si="4"/>
        <v>6455.2833333333338</v>
      </c>
      <c r="D79" s="2">
        <f t="shared" si="5"/>
        <v>36.283333333333758</v>
      </c>
      <c r="E79" s="2">
        <f t="shared" si="6"/>
        <v>88.133333333333212</v>
      </c>
      <c r="F79" s="2">
        <f t="shared" si="7"/>
        <v>8705.6833333333325</v>
      </c>
      <c r="G79" s="3">
        <v>1465975517000</v>
      </c>
      <c r="H79" s="2">
        <v>717</v>
      </c>
      <c r="J79" s="2">
        <v>8709.7000000000007</v>
      </c>
      <c r="K79" s="2">
        <v>610</v>
      </c>
      <c r="L79" s="2">
        <v>6537.2</v>
      </c>
      <c r="M79" s="2">
        <v>0</v>
      </c>
    </row>
    <row r="80" spans="1:13" x14ac:dyDescent="0.25">
      <c r="A80" s="3">
        <v>1465840722000</v>
      </c>
      <c r="B80" s="2">
        <v>0</v>
      </c>
      <c r="C80" s="2">
        <f t="shared" si="4"/>
        <v>6459.1</v>
      </c>
      <c r="D80" s="2">
        <f t="shared" si="5"/>
        <v>3.816666666666606</v>
      </c>
      <c r="E80" s="2">
        <f t="shared" si="6"/>
        <v>4.0166666666682431</v>
      </c>
      <c r="F80" s="2">
        <f t="shared" si="7"/>
        <v>8709.7000000000007</v>
      </c>
      <c r="G80" s="3">
        <v>1465975758000</v>
      </c>
      <c r="H80" s="2">
        <v>610</v>
      </c>
      <c r="J80" s="2">
        <v>8713.7166666666672</v>
      </c>
      <c r="K80" s="2">
        <v>728</v>
      </c>
      <c r="L80" s="2">
        <v>6545.7166666666662</v>
      </c>
      <c r="M80" s="2">
        <v>100</v>
      </c>
    </row>
    <row r="81" spans="1:13" x14ac:dyDescent="0.25">
      <c r="A81" s="3">
        <v>1465844585000</v>
      </c>
      <c r="B81" s="2">
        <v>100</v>
      </c>
      <c r="C81" s="2">
        <f t="shared" si="4"/>
        <v>6523.4833333333336</v>
      </c>
      <c r="D81" s="2">
        <f t="shared" si="5"/>
        <v>64.383333333333212</v>
      </c>
      <c r="E81" s="2">
        <f t="shared" si="6"/>
        <v>4.0166666666664241</v>
      </c>
      <c r="F81" s="2">
        <f t="shared" si="7"/>
        <v>8713.7166666666672</v>
      </c>
      <c r="G81" s="3">
        <v>1465975999000</v>
      </c>
      <c r="H81" s="2">
        <v>728</v>
      </c>
      <c r="J81" s="2">
        <v>8717.7166666666672</v>
      </c>
      <c r="K81" s="2">
        <v>0</v>
      </c>
      <c r="L81" s="2">
        <v>6546.1166666666668</v>
      </c>
      <c r="M81" s="2">
        <v>0</v>
      </c>
    </row>
    <row r="82" spans="1:13" x14ac:dyDescent="0.25">
      <c r="A82" s="3">
        <v>1465845408000</v>
      </c>
      <c r="B82" s="2">
        <v>0</v>
      </c>
      <c r="C82" s="2">
        <f t="shared" si="4"/>
        <v>6537.2</v>
      </c>
      <c r="D82" s="2">
        <f t="shared" si="5"/>
        <v>13.716666666666242</v>
      </c>
      <c r="E82" s="2">
        <f t="shared" si="6"/>
        <v>4</v>
      </c>
      <c r="F82" s="2">
        <f t="shared" si="7"/>
        <v>8717.7166666666672</v>
      </c>
      <c r="G82" s="3">
        <v>1465976239000</v>
      </c>
      <c r="H82" s="2">
        <v>0</v>
      </c>
      <c r="J82" s="2">
        <v>9073.85</v>
      </c>
      <c r="K82" s="2">
        <v>0</v>
      </c>
      <c r="L82" s="2">
        <v>6585.4833333333336</v>
      </c>
      <c r="M82" s="2">
        <v>100</v>
      </c>
    </row>
    <row r="83" spans="1:13" x14ac:dyDescent="0.25">
      <c r="A83" s="3">
        <v>1465845919000</v>
      </c>
      <c r="B83" s="2">
        <v>100</v>
      </c>
      <c r="C83" s="2">
        <f t="shared" si="4"/>
        <v>6545.7166666666662</v>
      </c>
      <c r="D83" s="2">
        <f t="shared" si="5"/>
        <v>8.5166666666664241</v>
      </c>
      <c r="E83" s="2"/>
      <c r="F83" s="2">
        <f t="shared" si="7"/>
        <v>9073.85</v>
      </c>
      <c r="G83" s="3">
        <v>1465997607000</v>
      </c>
      <c r="H83" s="2">
        <v>0</v>
      </c>
      <c r="J83" s="2"/>
      <c r="L83" s="2">
        <v>6587.1</v>
      </c>
      <c r="M83" s="2">
        <v>0</v>
      </c>
    </row>
    <row r="84" spans="1:13" x14ac:dyDescent="0.25">
      <c r="A84" s="3">
        <v>1465845943000</v>
      </c>
      <c r="B84" s="2">
        <v>0</v>
      </c>
      <c r="C84" s="2">
        <f t="shared" si="4"/>
        <v>6546.1166666666668</v>
      </c>
      <c r="D84" s="2">
        <f t="shared" si="5"/>
        <v>0.4000000000005457</v>
      </c>
      <c r="E84" s="2"/>
      <c r="F84" s="2"/>
      <c r="G84" s="3"/>
      <c r="J84" s="2"/>
      <c r="L84" s="2">
        <v>6721.2833333333338</v>
      </c>
      <c r="M84" s="2">
        <v>100</v>
      </c>
    </row>
    <row r="85" spans="1:13" x14ac:dyDescent="0.25">
      <c r="A85" s="3">
        <v>1465848305000</v>
      </c>
      <c r="B85" s="2">
        <v>100</v>
      </c>
      <c r="C85" s="2">
        <f t="shared" si="4"/>
        <v>6585.4833333333336</v>
      </c>
      <c r="D85" s="2">
        <f t="shared" si="5"/>
        <v>39.366666666666788</v>
      </c>
      <c r="E85" s="2"/>
      <c r="F85" s="2"/>
      <c r="G85" s="3"/>
      <c r="J85" s="2"/>
      <c r="L85" s="2">
        <v>6722.7333333333336</v>
      </c>
      <c r="M85" s="2">
        <v>0</v>
      </c>
    </row>
    <row r="86" spans="1:13" x14ac:dyDescent="0.25">
      <c r="A86" s="3">
        <v>1465848402000</v>
      </c>
      <c r="B86" s="2">
        <v>0</v>
      </c>
      <c r="C86" s="2">
        <f t="shared" si="4"/>
        <v>6587.1</v>
      </c>
      <c r="D86" s="2">
        <f t="shared" si="5"/>
        <v>1.6166666666667879</v>
      </c>
      <c r="E86" s="2"/>
      <c r="F86" s="2"/>
      <c r="G86" s="3"/>
      <c r="J86" s="2"/>
      <c r="L86" s="2">
        <v>7032.0166666666664</v>
      </c>
      <c r="M86" s="2">
        <v>100</v>
      </c>
    </row>
    <row r="87" spans="1:13" x14ac:dyDescent="0.25">
      <c r="A87" s="3">
        <v>1465856453000</v>
      </c>
      <c r="B87" s="2">
        <v>100</v>
      </c>
      <c r="C87" s="2">
        <f t="shared" si="4"/>
        <v>6721.2833333333338</v>
      </c>
      <c r="D87" s="2">
        <f t="shared" si="5"/>
        <v>134.18333333333339</v>
      </c>
      <c r="E87" s="2"/>
      <c r="F87" s="2"/>
      <c r="G87" s="3"/>
      <c r="J87" s="2"/>
      <c r="L87" s="2">
        <v>7032.8166666666666</v>
      </c>
      <c r="M87" s="2">
        <v>0</v>
      </c>
    </row>
    <row r="88" spans="1:13" x14ac:dyDescent="0.25">
      <c r="A88" s="3">
        <v>1465856540000</v>
      </c>
      <c r="B88" s="2">
        <v>0</v>
      </c>
      <c r="C88" s="2">
        <f t="shared" si="4"/>
        <v>6722.7333333333336</v>
      </c>
      <c r="D88" s="2">
        <f t="shared" si="5"/>
        <v>1.4499999999998181</v>
      </c>
      <c r="E88" s="2"/>
      <c r="F88" s="2"/>
      <c r="G88" s="3"/>
      <c r="J88" s="2"/>
      <c r="L88" s="2">
        <v>7124.25</v>
      </c>
      <c r="M88" s="2">
        <v>100</v>
      </c>
    </row>
    <row r="89" spans="1:13" x14ac:dyDescent="0.25">
      <c r="A89" s="3">
        <v>1465875097000</v>
      </c>
      <c r="B89" s="2">
        <v>100</v>
      </c>
      <c r="C89" s="2">
        <f t="shared" si="4"/>
        <v>7032.0166666666664</v>
      </c>
      <c r="D89" s="2">
        <f t="shared" si="5"/>
        <v>309.28333333333285</v>
      </c>
      <c r="E89" s="2"/>
      <c r="F89" s="2"/>
      <c r="G89" s="3"/>
      <c r="J89" s="2"/>
      <c r="L89" s="2">
        <v>7125.1166666666668</v>
      </c>
      <c r="M89" s="2">
        <v>0</v>
      </c>
    </row>
    <row r="90" spans="1:13" x14ac:dyDescent="0.25">
      <c r="A90" s="3">
        <v>1465875145000</v>
      </c>
      <c r="B90" s="2">
        <v>0</v>
      </c>
      <c r="C90" s="2">
        <f t="shared" si="4"/>
        <v>7032.8166666666666</v>
      </c>
      <c r="D90" s="2">
        <f t="shared" si="5"/>
        <v>0.8000000000001819</v>
      </c>
      <c r="E90" s="2"/>
      <c r="F90" s="2"/>
      <c r="G90" s="3"/>
      <c r="J90" s="2"/>
      <c r="L90" s="2">
        <v>7152.85</v>
      </c>
      <c r="M90" s="2">
        <v>100</v>
      </c>
    </row>
    <row r="91" spans="1:13" x14ac:dyDescent="0.25">
      <c r="A91" s="3">
        <v>1465880631000</v>
      </c>
      <c r="B91" s="2">
        <v>100</v>
      </c>
      <c r="C91" s="2">
        <f t="shared" si="4"/>
        <v>7124.25</v>
      </c>
      <c r="D91" s="2">
        <f t="shared" si="5"/>
        <v>91.433333333333394</v>
      </c>
      <c r="E91" s="2"/>
      <c r="F91" s="2"/>
      <c r="G91" s="3"/>
      <c r="J91" s="2"/>
      <c r="L91" s="2">
        <v>7153.6333333333332</v>
      </c>
      <c r="M91" s="2">
        <v>0</v>
      </c>
    </row>
    <row r="92" spans="1:13" x14ac:dyDescent="0.25">
      <c r="A92" s="3">
        <v>1465880683000</v>
      </c>
      <c r="B92" s="2">
        <v>0</v>
      </c>
      <c r="C92" s="2">
        <f t="shared" si="4"/>
        <v>7125.1166666666668</v>
      </c>
      <c r="D92" s="2">
        <f t="shared" si="5"/>
        <v>0.86666666666678793</v>
      </c>
      <c r="E92" s="2"/>
      <c r="F92" s="2"/>
      <c r="G92" s="3"/>
      <c r="J92" s="2"/>
      <c r="L92" s="2">
        <v>7161.916666666667</v>
      </c>
      <c r="M92" s="2">
        <v>100</v>
      </c>
    </row>
    <row r="93" spans="1:13" x14ac:dyDescent="0.25">
      <c r="A93" s="3">
        <v>1465882347000</v>
      </c>
      <c r="B93" s="2">
        <v>100</v>
      </c>
      <c r="C93" s="2">
        <f t="shared" si="4"/>
        <v>7152.85</v>
      </c>
      <c r="D93" s="2">
        <f t="shared" si="5"/>
        <v>27.733333333333576</v>
      </c>
      <c r="E93" s="2"/>
      <c r="F93" s="2"/>
      <c r="G93" s="3"/>
      <c r="J93" s="2"/>
      <c r="L93" s="2">
        <v>7166.1333333333332</v>
      </c>
      <c r="M93" s="2">
        <v>0</v>
      </c>
    </row>
    <row r="94" spans="1:13" x14ac:dyDescent="0.25">
      <c r="A94" s="3">
        <v>1465882394000</v>
      </c>
      <c r="B94" s="2">
        <v>0</v>
      </c>
      <c r="C94" s="2">
        <f t="shared" si="4"/>
        <v>7153.6333333333332</v>
      </c>
      <c r="D94" s="2">
        <f t="shared" si="5"/>
        <v>0.78333333333284827</v>
      </c>
      <c r="E94" s="2"/>
      <c r="F94" s="2"/>
      <c r="G94" s="3"/>
      <c r="J94" s="2"/>
      <c r="L94" s="2">
        <v>7257.083333333333</v>
      </c>
      <c r="M94" s="2">
        <v>100</v>
      </c>
    </row>
    <row r="95" spans="1:13" x14ac:dyDescent="0.25">
      <c r="A95" s="3">
        <v>1465882891000</v>
      </c>
      <c r="B95" s="2">
        <v>100</v>
      </c>
      <c r="C95" s="2">
        <f t="shared" si="4"/>
        <v>7161.916666666667</v>
      </c>
      <c r="D95" s="2">
        <f t="shared" si="5"/>
        <v>8.2833333333337578</v>
      </c>
      <c r="E95" s="2"/>
      <c r="F95" s="2"/>
      <c r="G95" s="3"/>
      <c r="J95" s="2"/>
      <c r="L95" s="2">
        <v>7257.5</v>
      </c>
      <c r="M95" s="2">
        <v>0</v>
      </c>
    </row>
    <row r="96" spans="1:13" x14ac:dyDescent="0.25">
      <c r="A96" s="3">
        <v>1465883144000</v>
      </c>
      <c r="B96" s="2">
        <v>0</v>
      </c>
      <c r="C96" s="2">
        <f t="shared" si="4"/>
        <v>7166.1333333333332</v>
      </c>
      <c r="D96" s="2">
        <f t="shared" si="5"/>
        <v>4.2166666666662422</v>
      </c>
      <c r="E96" s="2"/>
      <c r="F96" s="2"/>
      <c r="G96" s="3"/>
      <c r="J96" s="2"/>
      <c r="L96" s="2">
        <v>7512.916666666667</v>
      </c>
      <c r="M96" s="2">
        <v>100</v>
      </c>
    </row>
    <row r="97" spans="1:13" x14ac:dyDescent="0.25">
      <c r="A97" s="3">
        <v>1465888601000</v>
      </c>
      <c r="B97" s="2">
        <v>100</v>
      </c>
      <c r="C97" s="2">
        <f t="shared" si="4"/>
        <v>7257.083333333333</v>
      </c>
      <c r="D97" s="2">
        <f t="shared" si="5"/>
        <v>90.949999999999818</v>
      </c>
      <c r="E97" s="2"/>
      <c r="F97" s="2"/>
      <c r="G97" s="3"/>
      <c r="J97" s="2"/>
      <c r="L97" s="2">
        <v>7513.4333333333334</v>
      </c>
      <c r="M97" s="2">
        <v>0</v>
      </c>
    </row>
    <row r="98" spans="1:13" x14ac:dyDescent="0.25">
      <c r="A98" s="3">
        <v>1465888626000</v>
      </c>
      <c r="B98" s="2">
        <v>0</v>
      </c>
      <c r="C98" s="2">
        <f t="shared" si="4"/>
        <v>7257.5</v>
      </c>
      <c r="D98" s="2">
        <f t="shared" si="5"/>
        <v>0.41666666666696983</v>
      </c>
      <c r="E98" s="2"/>
      <c r="F98" s="2"/>
      <c r="G98" s="3"/>
      <c r="J98" s="2"/>
      <c r="L98" s="2">
        <v>7536.5166666666664</v>
      </c>
      <c r="M98" s="2">
        <v>100</v>
      </c>
    </row>
    <row r="99" spans="1:13" x14ac:dyDescent="0.25">
      <c r="A99" s="3">
        <v>1465903951000</v>
      </c>
      <c r="B99" s="2">
        <v>100</v>
      </c>
      <c r="C99" s="2">
        <f t="shared" si="4"/>
        <v>7512.916666666667</v>
      </c>
      <c r="D99" s="2">
        <f t="shared" si="5"/>
        <v>255.41666666666697</v>
      </c>
      <c r="E99" s="2"/>
      <c r="F99" s="2"/>
      <c r="G99" s="3"/>
      <c r="J99" s="2"/>
      <c r="L99" s="2">
        <v>7545.9333333333334</v>
      </c>
      <c r="M99" s="2">
        <v>0</v>
      </c>
    </row>
    <row r="100" spans="1:13" x14ac:dyDescent="0.25">
      <c r="A100" s="3">
        <v>1465903982000</v>
      </c>
      <c r="B100" s="2">
        <v>0</v>
      </c>
      <c r="C100" s="2">
        <f t="shared" si="4"/>
        <v>7513.4333333333334</v>
      </c>
      <c r="D100" s="2">
        <f t="shared" si="5"/>
        <v>0.51666666666642413</v>
      </c>
      <c r="E100" s="2"/>
      <c r="F100" s="2"/>
      <c r="G100" s="3"/>
      <c r="J100" s="2"/>
      <c r="L100" s="2">
        <v>7807.166666666667</v>
      </c>
      <c r="M100" s="2">
        <v>100</v>
      </c>
    </row>
    <row r="101" spans="1:13" x14ac:dyDescent="0.25">
      <c r="A101" s="3">
        <v>1465905367000</v>
      </c>
      <c r="B101" s="2">
        <v>100</v>
      </c>
      <c r="C101" s="2">
        <f t="shared" si="4"/>
        <v>7536.5166666666664</v>
      </c>
      <c r="D101" s="2">
        <f t="shared" si="5"/>
        <v>23.08333333333303</v>
      </c>
      <c r="E101" s="2"/>
      <c r="F101" s="2"/>
      <c r="G101" s="3"/>
      <c r="J101" s="2"/>
      <c r="L101" s="2">
        <v>7808.7833333333338</v>
      </c>
      <c r="M101" s="2">
        <v>0</v>
      </c>
    </row>
    <row r="102" spans="1:13" x14ac:dyDescent="0.25">
      <c r="A102" s="3">
        <v>1465905932000</v>
      </c>
      <c r="B102" s="2">
        <v>0</v>
      </c>
      <c r="C102" s="2">
        <f t="shared" si="4"/>
        <v>7545.9333333333334</v>
      </c>
      <c r="D102" s="2">
        <f t="shared" si="5"/>
        <v>9.4166666666669698</v>
      </c>
      <c r="E102" s="2"/>
      <c r="F102" s="2"/>
      <c r="G102" s="3"/>
      <c r="J102" s="2"/>
      <c r="L102" s="2">
        <v>7913.9</v>
      </c>
      <c r="M102" s="2">
        <v>100</v>
      </c>
    </row>
    <row r="103" spans="1:13" x14ac:dyDescent="0.25">
      <c r="A103" s="3">
        <v>1465921606000</v>
      </c>
      <c r="B103" s="2">
        <v>100</v>
      </c>
      <c r="C103" s="2">
        <f t="shared" si="4"/>
        <v>7807.166666666667</v>
      </c>
      <c r="D103" s="2">
        <f t="shared" si="5"/>
        <v>261.23333333333358</v>
      </c>
      <c r="E103" s="2"/>
      <c r="F103" s="2"/>
      <c r="G103" s="3"/>
      <c r="J103" s="2"/>
      <c r="L103" s="2">
        <v>7915.4333333333334</v>
      </c>
      <c r="M103" s="2">
        <v>0</v>
      </c>
    </row>
    <row r="104" spans="1:13" x14ac:dyDescent="0.25">
      <c r="A104" s="3">
        <v>1465921703000</v>
      </c>
      <c r="B104" s="2">
        <v>0</v>
      </c>
      <c r="C104" s="2">
        <f t="shared" si="4"/>
        <v>7808.7833333333338</v>
      </c>
      <c r="D104" s="2">
        <f t="shared" si="5"/>
        <v>1.6166666666667879</v>
      </c>
      <c r="E104" s="2"/>
      <c r="F104" s="2"/>
      <c r="G104" s="3"/>
      <c r="J104" s="2"/>
      <c r="L104" s="2">
        <v>7938.45</v>
      </c>
      <c r="M104" s="2">
        <v>100</v>
      </c>
    </row>
    <row r="105" spans="1:13" x14ac:dyDescent="0.25">
      <c r="A105" s="3">
        <v>1465928010000</v>
      </c>
      <c r="B105" s="2">
        <v>100</v>
      </c>
      <c r="C105" s="2">
        <f t="shared" si="4"/>
        <v>7913.9</v>
      </c>
      <c r="D105" s="2">
        <f t="shared" si="5"/>
        <v>105.11666666666588</v>
      </c>
      <c r="E105" s="2"/>
      <c r="F105" s="2"/>
      <c r="G105" s="3"/>
      <c r="J105" s="2"/>
      <c r="L105" s="2">
        <v>7947.45</v>
      </c>
      <c r="M105" s="2">
        <v>0</v>
      </c>
    </row>
    <row r="106" spans="1:13" x14ac:dyDescent="0.25">
      <c r="A106" s="3">
        <v>1465928102000</v>
      </c>
      <c r="B106" s="2">
        <v>0</v>
      </c>
      <c r="C106" s="2">
        <f t="shared" si="4"/>
        <v>7915.4333333333334</v>
      </c>
      <c r="D106" s="2">
        <f t="shared" si="5"/>
        <v>1.5333333333337578</v>
      </c>
      <c r="E106" s="2"/>
      <c r="F106" s="2"/>
      <c r="G106" s="3"/>
      <c r="J106" s="2"/>
      <c r="L106" s="2">
        <v>7966.7333333333336</v>
      </c>
      <c r="M106" s="2">
        <v>100</v>
      </c>
    </row>
    <row r="107" spans="1:13" x14ac:dyDescent="0.25">
      <c r="A107" s="3">
        <v>1465929483000</v>
      </c>
      <c r="B107" s="2">
        <v>100</v>
      </c>
      <c r="C107" s="2">
        <f t="shared" si="4"/>
        <v>7938.45</v>
      </c>
      <c r="D107" s="2">
        <f t="shared" si="5"/>
        <v>23.016666666666424</v>
      </c>
      <c r="E107" s="2"/>
      <c r="F107" s="2"/>
      <c r="G107" s="3"/>
      <c r="J107" s="2"/>
      <c r="L107" s="2">
        <v>7967.7166666666662</v>
      </c>
      <c r="M107" s="2">
        <v>0</v>
      </c>
    </row>
    <row r="108" spans="1:13" x14ac:dyDescent="0.25">
      <c r="A108" s="3">
        <v>1465930023000</v>
      </c>
      <c r="B108" s="2">
        <v>0</v>
      </c>
      <c r="C108" s="2">
        <f t="shared" si="4"/>
        <v>7947.45</v>
      </c>
      <c r="D108" s="2">
        <f t="shared" si="5"/>
        <v>9</v>
      </c>
      <c r="E108" s="2"/>
      <c r="F108" s="2"/>
      <c r="G108" s="3"/>
      <c r="J108" s="2"/>
      <c r="L108" s="2">
        <v>8029.95</v>
      </c>
      <c r="M108" s="2">
        <v>100</v>
      </c>
    </row>
    <row r="109" spans="1:13" x14ac:dyDescent="0.25">
      <c r="A109" s="3">
        <v>1465931180000</v>
      </c>
      <c r="B109" s="2">
        <v>100</v>
      </c>
      <c r="C109" s="2">
        <f t="shared" si="4"/>
        <v>7966.7333333333336</v>
      </c>
      <c r="D109" s="2">
        <f t="shared" si="5"/>
        <v>19.283333333333758</v>
      </c>
      <c r="E109" s="2"/>
      <c r="F109" s="2"/>
      <c r="G109" s="3"/>
      <c r="J109" s="2"/>
      <c r="L109" s="2">
        <v>8030.7</v>
      </c>
      <c r="M109" s="2">
        <v>0</v>
      </c>
    </row>
    <row r="110" spans="1:13" x14ac:dyDescent="0.25">
      <c r="A110" s="3">
        <v>1465931239000</v>
      </c>
      <c r="B110" s="2">
        <v>0</v>
      </c>
      <c r="C110" s="2">
        <f t="shared" si="4"/>
        <v>7967.7166666666662</v>
      </c>
      <c r="D110" s="2">
        <f t="shared" si="5"/>
        <v>0.98333333333266637</v>
      </c>
      <c r="E110" s="2"/>
      <c r="F110" s="2"/>
      <c r="G110" s="3"/>
      <c r="J110" s="2"/>
      <c r="L110" s="2">
        <v>8431.7333333333336</v>
      </c>
      <c r="M110" s="2">
        <v>100</v>
      </c>
    </row>
    <row r="111" spans="1:13" x14ac:dyDescent="0.25">
      <c r="A111" s="3">
        <v>1465934973000</v>
      </c>
      <c r="B111" s="2">
        <v>100</v>
      </c>
      <c r="C111" s="2">
        <f t="shared" si="4"/>
        <v>8029.95</v>
      </c>
      <c r="D111" s="2">
        <f t="shared" si="5"/>
        <v>62.233333333333576</v>
      </c>
      <c r="E111" s="2"/>
      <c r="F111" s="2"/>
      <c r="G111" s="3"/>
      <c r="J111" s="2"/>
      <c r="L111" s="2">
        <v>8433.4</v>
      </c>
      <c r="M111" s="2">
        <v>0</v>
      </c>
    </row>
    <row r="112" spans="1:13" x14ac:dyDescent="0.25">
      <c r="A112" s="3">
        <v>1465935018000</v>
      </c>
      <c r="B112" s="2">
        <v>0</v>
      </c>
      <c r="C112" s="2">
        <f t="shared" si="4"/>
        <v>8030.7</v>
      </c>
      <c r="D112" s="2">
        <f t="shared" si="5"/>
        <v>0.75</v>
      </c>
      <c r="E112" s="2"/>
      <c r="F112" s="2"/>
      <c r="G112" s="3"/>
      <c r="J112" s="2"/>
      <c r="L112" s="2">
        <v>8469.4833333333336</v>
      </c>
      <c r="M112" s="2">
        <v>100</v>
      </c>
    </row>
    <row r="113" spans="1:13" x14ac:dyDescent="0.25">
      <c r="A113" s="3">
        <v>1465959080000</v>
      </c>
      <c r="B113" s="2">
        <v>100</v>
      </c>
      <c r="C113" s="2">
        <f t="shared" si="4"/>
        <v>8431.7333333333336</v>
      </c>
      <c r="D113" s="2">
        <f t="shared" si="5"/>
        <v>401.03333333333376</v>
      </c>
      <c r="E113" s="2"/>
      <c r="F113" s="2"/>
      <c r="G113" s="3"/>
      <c r="J113" s="2"/>
      <c r="L113" s="2">
        <v>8470.0666666666675</v>
      </c>
      <c r="M113" s="2">
        <v>0</v>
      </c>
    </row>
    <row r="114" spans="1:13" x14ac:dyDescent="0.25">
      <c r="A114" s="3">
        <v>1465959180000</v>
      </c>
      <c r="B114" s="2">
        <v>0</v>
      </c>
      <c r="C114" s="2">
        <f t="shared" si="4"/>
        <v>8433.4</v>
      </c>
      <c r="D114" s="2">
        <f t="shared" si="5"/>
        <v>1.6666666666660603</v>
      </c>
      <c r="E114" s="2"/>
      <c r="F114" s="2"/>
      <c r="G114" s="3"/>
      <c r="J114" s="2"/>
      <c r="L114" s="2">
        <v>8612.9</v>
      </c>
      <c r="M114" s="2">
        <v>100</v>
      </c>
    </row>
    <row r="115" spans="1:13" x14ac:dyDescent="0.25">
      <c r="A115" s="3">
        <v>1465961345000</v>
      </c>
      <c r="B115" s="2">
        <v>100</v>
      </c>
      <c r="C115" s="2">
        <f t="shared" si="4"/>
        <v>8469.4833333333336</v>
      </c>
      <c r="D115" s="2">
        <f t="shared" si="5"/>
        <v>36.08333333333394</v>
      </c>
      <c r="E115" s="2"/>
      <c r="F115" s="2"/>
      <c r="G115" s="3"/>
      <c r="J115" s="2"/>
      <c r="L115" s="2">
        <v>8614.2333333333336</v>
      </c>
      <c r="M115" s="2">
        <v>0</v>
      </c>
    </row>
    <row r="116" spans="1:13" x14ac:dyDescent="0.25">
      <c r="A116" s="3">
        <v>1465961380000</v>
      </c>
      <c r="B116" s="2">
        <v>0</v>
      </c>
      <c r="C116" s="2">
        <f t="shared" si="4"/>
        <v>8470.0666666666675</v>
      </c>
      <c r="D116" s="2">
        <f t="shared" si="5"/>
        <v>0.58333333333393966</v>
      </c>
      <c r="E116" s="2"/>
      <c r="F116" s="2"/>
      <c r="G116" s="3"/>
      <c r="J116" s="2"/>
      <c r="L116" s="2">
        <v>8704.9833333333336</v>
      </c>
      <c r="M116" s="2">
        <v>100</v>
      </c>
    </row>
    <row r="117" spans="1:13" x14ac:dyDescent="0.25">
      <c r="A117" s="3">
        <v>1465969950000</v>
      </c>
      <c r="B117" s="2">
        <v>100</v>
      </c>
      <c r="C117" s="2">
        <f t="shared" si="4"/>
        <v>8612.9</v>
      </c>
      <c r="D117" s="2">
        <f t="shared" si="5"/>
        <v>142.83333333333212</v>
      </c>
      <c r="E117" s="2"/>
      <c r="F117" s="2"/>
      <c r="G117" s="3"/>
      <c r="J117" s="2"/>
      <c r="L117" s="2">
        <v>8713.7666666666664</v>
      </c>
      <c r="M117" s="2">
        <v>0</v>
      </c>
    </row>
    <row r="118" spans="1:13" x14ac:dyDescent="0.25">
      <c r="A118" s="3">
        <v>1465970030000</v>
      </c>
      <c r="B118" s="2">
        <v>0</v>
      </c>
      <c r="C118" s="2">
        <f t="shared" si="4"/>
        <v>8614.2333333333336</v>
      </c>
      <c r="D118" s="2">
        <f t="shared" si="5"/>
        <v>1.3333333333339397</v>
      </c>
      <c r="E118" s="2"/>
      <c r="F118" s="2"/>
      <c r="G118" s="3"/>
      <c r="J118" s="2"/>
      <c r="L118" s="2">
        <v>8998.7000000000007</v>
      </c>
      <c r="M118" s="2">
        <v>100</v>
      </c>
    </row>
    <row r="119" spans="1:13" x14ac:dyDescent="0.25">
      <c r="A119" s="3">
        <v>1465975475000</v>
      </c>
      <c r="B119" s="2">
        <v>100</v>
      </c>
      <c r="C119" s="2">
        <f t="shared" si="4"/>
        <v>8704.9833333333336</v>
      </c>
      <c r="D119" s="2">
        <f t="shared" si="5"/>
        <v>90.75</v>
      </c>
      <c r="E119" s="2"/>
      <c r="F119" s="2"/>
      <c r="G119" s="3"/>
      <c r="J119" s="2"/>
      <c r="L119" s="2">
        <v>8999.1166666666668</v>
      </c>
      <c r="M119" s="2">
        <v>0</v>
      </c>
    </row>
    <row r="120" spans="1:13" x14ac:dyDescent="0.25">
      <c r="A120" s="3">
        <v>1465976002000</v>
      </c>
      <c r="B120" s="2">
        <v>0</v>
      </c>
      <c r="C120" s="2">
        <f t="shared" si="4"/>
        <v>8713.7666666666664</v>
      </c>
      <c r="D120" s="2">
        <f t="shared" si="5"/>
        <v>8.7833333333328483</v>
      </c>
      <c r="E120" s="2"/>
      <c r="F120" s="2"/>
      <c r="G120" s="3"/>
      <c r="J120" s="2"/>
      <c r="L120" s="2">
        <v>9073.85</v>
      </c>
      <c r="M120" s="2">
        <v>0</v>
      </c>
    </row>
    <row r="121" spans="1:13" x14ac:dyDescent="0.25">
      <c r="A121" s="3">
        <v>1465993098000</v>
      </c>
      <c r="B121" s="2">
        <v>100</v>
      </c>
      <c r="C121" s="2">
        <f t="shared" si="4"/>
        <v>8998.7000000000007</v>
      </c>
      <c r="D121" s="2">
        <f t="shared" si="5"/>
        <v>284.9333333333343</v>
      </c>
      <c r="E121" s="2"/>
      <c r="F121" s="2"/>
      <c r="G121" s="3"/>
      <c r="J121" s="2"/>
      <c r="L121" s="2"/>
      <c r="M121" s="2"/>
    </row>
    <row r="122" spans="1:13" x14ac:dyDescent="0.25">
      <c r="A122" s="3">
        <v>1465993123000</v>
      </c>
      <c r="B122" s="2">
        <v>0</v>
      </c>
      <c r="C122" s="2">
        <f t="shared" si="4"/>
        <v>8999.1166666666668</v>
      </c>
      <c r="D122" s="2">
        <f t="shared" si="5"/>
        <v>0.41666666666606034</v>
      </c>
      <c r="E122" s="2"/>
      <c r="F122" s="2"/>
      <c r="G122" s="3"/>
      <c r="J122" s="2"/>
      <c r="L122" s="2"/>
      <c r="M122" s="2"/>
    </row>
    <row r="123" spans="1:13" x14ac:dyDescent="0.25">
      <c r="A123" s="3">
        <v>1465997607000</v>
      </c>
      <c r="B123" s="2">
        <v>0</v>
      </c>
      <c r="C123" s="2">
        <f t="shared" si="4"/>
        <v>9073.85</v>
      </c>
      <c r="D123" s="2">
        <f t="shared" si="5"/>
        <v>74.733333333333576</v>
      </c>
      <c r="E123" s="2"/>
      <c r="F123" s="2"/>
      <c r="G123" s="3"/>
      <c r="J123" s="2"/>
    </row>
    <row r="124" spans="1:13" x14ac:dyDescent="0.25">
      <c r="A124" s="3"/>
      <c r="B124" s="2"/>
      <c r="C124" s="2"/>
      <c r="D124" s="2"/>
      <c r="E124" s="2"/>
      <c r="F124" s="2"/>
      <c r="G124" s="3"/>
      <c r="J124" s="2"/>
    </row>
    <row r="125" spans="1:13" x14ac:dyDescent="0.25">
      <c r="A125" s="3"/>
      <c r="B125" s="2"/>
      <c r="C125" s="2"/>
      <c r="D125" s="2"/>
      <c r="E125" s="2"/>
      <c r="F125" s="2"/>
      <c r="G1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Pytel Anton</dc:creator>
  <cp:lastModifiedBy>Pytel Anton</cp:lastModifiedBy>
  <dcterms:created xsi:type="dcterms:W3CDTF">2015-02-21T18:43:32Z</dcterms:created>
  <dcterms:modified xsi:type="dcterms:W3CDTF">2016-06-15T20:16:04Z</dcterms:modified>
</cp:coreProperties>
</file>