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pivotTables/pivotTable16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pivotTables/pivotTable12.xml" ContentType="application/vnd.openxmlformats-officedocument.spreadsheetml.pivotTabl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pivotTables/pivotTable10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pivotTables/pivotTable8.xml" ContentType="application/vnd.openxmlformats-officedocument.spreadsheetml.pivotTable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7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-15" yWindow="-15" windowWidth="14100" windowHeight="11415" tabRatio="800" firstSheet="4" activeTab="18"/>
  </bookViews>
  <sheets>
    <sheet name="Диаграмма2" sheetId="10" state="hidden" r:id="rId1"/>
    <sheet name="Структуры" sheetId="13" r:id="rId2"/>
    <sheet name="Табл1" sheetId="24" r:id="rId3"/>
    <sheet name="Табл2" sheetId="9" r:id="rId4"/>
    <sheet name="Регион-структура" sheetId="15" r:id="rId5"/>
    <sheet name="Структура-регион" sheetId="16" r:id="rId6"/>
    <sheet name="Регион-дирекция" sheetId="12" r:id="rId7"/>
    <sheet name="Дирекция-регион" sheetId="14" r:id="rId8"/>
    <sheet name="Табл6" sheetId="23" r:id="rId9"/>
    <sheet name="Табл8" sheetId="19" r:id="rId10"/>
    <sheet name="Табл9" sheetId="20" r:id="rId11"/>
    <sheet name="Табл10" sheetId="25" r:id="rId12"/>
    <sheet name="Табл11" sheetId="26" r:id="rId13"/>
    <sheet name="Табл12" sheetId="27" r:id="rId14"/>
    <sheet name="Табл13" sheetId="28" r:id="rId15"/>
    <sheet name="Табл14" sheetId="29" r:id="rId16"/>
    <sheet name="Табл15" sheetId="30" r:id="rId17"/>
    <sheet name="Табл15 (2)" sheetId="32" r:id="rId18"/>
    <sheet name="Исходник" sheetId="1" r:id="rId19"/>
    <sheet name="Дашборд" sheetId="33" r:id="rId20"/>
  </sheets>
  <definedNames>
    <definedName name="_xlnm._FilterDatabase" localSheetId="18" hidden="1">Исходник!$A$7:$S$382</definedName>
  </definedNames>
  <calcPr calcId="125725"/>
  <pivotCaches>
    <pivotCache cacheId="51" r:id="rId21"/>
    <pivotCache cacheId="60" r:id="rId22"/>
  </pivotCaches>
</workbook>
</file>

<file path=xl/calcChain.xml><?xml version="1.0" encoding="utf-8"?>
<calcChain xmlns="http://schemas.openxmlformats.org/spreadsheetml/2006/main">
  <c r="B1" i="28"/>
  <c r="B1" i="27"/>
  <c r="B1" i="26"/>
  <c r="B1" i="20"/>
  <c r="B1" i="19"/>
  <c r="B1" i="14"/>
  <c r="B1" i="23"/>
  <c r="B1" i="9"/>
  <c r="P288" i="1"/>
  <c r="P289"/>
  <c r="P290"/>
  <c r="P295"/>
  <c r="P296"/>
  <c r="P301"/>
  <c r="P310"/>
  <c r="P314"/>
  <c r="P315"/>
  <c r="P320"/>
  <c r="P323"/>
  <c r="P324"/>
  <c r="P325"/>
  <c r="P327"/>
  <c r="P328"/>
  <c r="P329"/>
  <c r="P331"/>
  <c r="P337"/>
  <c r="P338"/>
  <c r="P339"/>
  <c r="P341"/>
  <c r="P348"/>
  <c r="P349"/>
  <c r="P351"/>
  <c r="P353"/>
  <c r="P354"/>
  <c r="P356"/>
  <c r="P357"/>
  <c r="P358"/>
  <c r="P361"/>
  <c r="P365"/>
  <c r="P366"/>
  <c r="P367"/>
  <c r="P368"/>
  <c r="P373"/>
  <c r="P374"/>
  <c r="P375"/>
  <c r="P378"/>
  <c r="P380"/>
  <c r="P382"/>
  <c r="P143"/>
  <c r="P129"/>
  <c r="P131"/>
  <c r="P132"/>
  <c r="P138"/>
  <c r="P141"/>
  <c r="P148"/>
  <c r="P154"/>
  <c r="P158"/>
  <c r="P160"/>
  <c r="P161"/>
  <c r="P162"/>
  <c r="P163"/>
  <c r="P173"/>
  <c r="P174"/>
  <c r="P178"/>
  <c r="P185"/>
  <c r="P187"/>
  <c r="P188"/>
  <c r="P197"/>
  <c r="P199"/>
  <c r="P202"/>
  <c r="P203"/>
  <c r="P205"/>
  <c r="P206"/>
  <c r="P208"/>
  <c r="P214"/>
  <c r="P215"/>
  <c r="P216"/>
  <c r="P222"/>
  <c r="P225"/>
  <c r="P231"/>
  <c r="P234"/>
  <c r="P235"/>
  <c r="P236"/>
  <c r="P125"/>
</calcChain>
</file>

<file path=xl/sharedStrings.xml><?xml version="1.0" encoding="utf-8"?>
<sst xmlns="http://schemas.openxmlformats.org/spreadsheetml/2006/main" count="6526" uniqueCount="517">
  <si>
    <t>Список актов</t>
  </si>
  <si>
    <t>Статус акта</t>
  </si>
  <si>
    <t>Дата создания</t>
  </si>
  <si>
    <t>Дата нарушения</t>
  </si>
  <si>
    <t>Вид нарушения</t>
  </si>
  <si>
    <t>Классификация МинТранс</t>
  </si>
  <si>
    <t>Дорога</t>
  </si>
  <si>
    <t>Отделение</t>
  </si>
  <si>
    <t>Станция или Перегон</t>
  </si>
  <si>
    <t>Тип организации</t>
  </si>
  <si>
    <t>Наименование организации</t>
  </si>
  <si>
    <t>Служба, дирекция, региональный центр</t>
  </si>
  <si>
    <t>Подразделение</t>
  </si>
  <si>
    <t>Предприятие подразделения</t>
  </si>
  <si>
    <t>События по п. 4</t>
  </si>
  <si>
    <t>Свердловская Ж.Д.</t>
  </si>
  <si>
    <t>РЕГ-1</t>
  </si>
  <si>
    <t>КРАСНОКАМСК</t>
  </si>
  <si>
    <t>Функциональный филиал</t>
  </si>
  <si>
    <t>ФФ ЦД</t>
  </si>
  <si>
    <t>Д СВЕРД</t>
  </si>
  <si>
    <t>Сход железнодорожного подвижного состава при маневровой работе, экипировке или других передвижениях, не имеющие последствий крушений и аварий</t>
  </si>
  <si>
    <t>События по п. 5</t>
  </si>
  <si>
    <t>РЕГ-3</t>
  </si>
  <si>
    <t>ФФ ЦДИ</t>
  </si>
  <si>
    <t>СВЕРД ДИ</t>
  </si>
  <si>
    <t>ВЧДЭ-19 ВОЙНОВКА ДИ</t>
  </si>
  <si>
    <t>Отцепка вагона от грузового поезда в пути следования на перегонах или промежуточных железнодорожных станциях из-за нагрева буксы</t>
  </si>
  <si>
    <t>действующий</t>
  </si>
  <si>
    <t>КОПИ - ВСЕВОЛОДО-ВИЛЬВА</t>
  </si>
  <si>
    <t>ФФ ЭЭ</t>
  </si>
  <si>
    <t>НТЭ СВЕРД</t>
  </si>
  <si>
    <t>ЭЧ-5 ДИ (БЕРЕЗНИКИ)</t>
  </si>
  <si>
    <t>ЭЧ-5 ЭЧК-404</t>
  </si>
  <si>
    <t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t>
  </si>
  <si>
    <t>ВОЙНОВКА</t>
  </si>
  <si>
    <t>Стороннее предприятие</t>
  </si>
  <si>
    <t>водитель транспортного средства</t>
  </si>
  <si>
    <t>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</t>
  </si>
  <si>
    <t>РЕГ-4</t>
  </si>
  <si>
    <t>ГРЭС</t>
  </si>
  <si>
    <t>ДЦС-4 НИЖНЕТАГИЛЬСКИЙ (НИЖНИЙ ТАГИЛ)</t>
  </si>
  <si>
    <t>ГРИГОРЬЕВСКАЯ - ЧАЙКОВСКАЯ</t>
  </si>
  <si>
    <t>ПЧ-1 ДИ (ВЕРЕЩАГИНО)</t>
  </si>
  <si>
    <t>Излом рельса под железнодорожным подвижным составом</t>
  </si>
  <si>
    <t>Горьковская Ж.Д.</t>
  </si>
  <si>
    <t>РЕГ-5</t>
  </si>
  <si>
    <t>ЧЕРНУШКА</t>
  </si>
  <si>
    <t>АО "НПК"Уралвагонзавод"" (клеймо 5)</t>
  </si>
  <si>
    <t>Московская Ж.Д.</t>
  </si>
  <si>
    <t>ПРЕСНЯ - СЕРЕБРЯНЫЙ БОР</t>
  </si>
  <si>
    <t>ООО "Уральские локомотивы" ("Ласточка")</t>
  </si>
  <si>
    <t>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</t>
  </si>
  <si>
    <t>КАРТЫМСКАЯ</t>
  </si>
  <si>
    <t>СЛД-35 СВЕРД</t>
  </si>
  <si>
    <t>УПРАВЛЕНИЕ ПО СВЕРД Ж.Д. ООО "ЛОКОТЕХ-СЕРВИС"</t>
  </si>
  <si>
    <t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t>
  </si>
  <si>
    <t>СИВЫС-ЯХ</t>
  </si>
  <si>
    <t>КАРАМБАЙ</t>
  </si>
  <si>
    <t>ВРД Смычка АО "ВРК-3" (клеймо 1590)</t>
  </si>
  <si>
    <t>АО "ВРК-3" УРАЛ</t>
  </si>
  <si>
    <t>ИВДЕЛЬ I</t>
  </si>
  <si>
    <t>ПЧ-22 ДИ (ВЕРХНЕКОНД)</t>
  </si>
  <si>
    <t>ОСТРОВНОЙ</t>
  </si>
  <si>
    <t>ТОБОЛЬСК</t>
  </si>
  <si>
    <t>ДЦС-3 ТЮМЕНСКИЙ (ТЮМЕНЬ)</t>
  </si>
  <si>
    <t>КИЗНЕР</t>
  </si>
  <si>
    <t>ВЧДр Гороблагодатская АО "ВРК-3"</t>
  </si>
  <si>
    <t>Северная Ж.Д.</t>
  </si>
  <si>
    <t>ВОХТОГА</t>
  </si>
  <si>
    <t>Дочернее предприятие</t>
  </si>
  <si>
    <t>ДЗО АО "ВРК-1"</t>
  </si>
  <si>
    <t>АО "ВРК-1" САМАРА</t>
  </si>
  <si>
    <t>ВЧДР-4 СВЕРДЛОВСК-СОРТ АО "ВРК-1" (ЕКАТЕРИН-С)</t>
  </si>
  <si>
    <t>Куйбышевская Ж.Д.</t>
  </si>
  <si>
    <t>ОБШАРОВКА</t>
  </si>
  <si>
    <t>СЕРОВ-СОРТИРОВОЧНЫЙ</t>
  </si>
  <si>
    <t>СЛД-36 СВЕРД</t>
  </si>
  <si>
    <t>КИНТУС</t>
  </si>
  <si>
    <t>МОНЗИНО - АНАТОЛЬСКАЯ</t>
  </si>
  <si>
    <t>РЕГ-2</t>
  </si>
  <si>
    <t>КАМЕНСК-УРАЛЬСКИЙ</t>
  </si>
  <si>
    <t>ФФ ЦТ</t>
  </si>
  <si>
    <t>Т СВЕРД</t>
  </si>
  <si>
    <t>ТЧЭ-15 (КАМЕНСК-УРАЛ)</t>
  </si>
  <si>
    <t>Проезд железнодорожным подвижным составом запрещающего сигнала светофора</t>
  </si>
  <si>
    <t>КОГУЛОР - АЙКА</t>
  </si>
  <si>
    <t>ЯЙВА</t>
  </si>
  <si>
    <t>ООО "Железнодорожное управление"</t>
  </si>
  <si>
    <t>ВЕТЛУЖСКАЯ</t>
  </si>
  <si>
    <t>ВЧДр Пеpмь-Соpтировочная АО "ВРК-2" (клеймо 1016)</t>
  </si>
  <si>
    <t>АО "ВРК-2" СВР</t>
  </si>
  <si>
    <t>НИЖНЯЯ САЛДА - ЯСАШНАЯ</t>
  </si>
  <si>
    <t>воздействие гидрогеологического фактора</t>
  </si>
  <si>
    <t>МУЛЯНКА</t>
  </si>
  <si>
    <t>Стороннее вмешательство в работу ж.д. транспорта</t>
  </si>
  <si>
    <t>Саморасцеп автосцепок в поездах</t>
  </si>
  <si>
    <t>РЕВДА - РЕШЕТЫ</t>
  </si>
  <si>
    <t>ПЧ-6 ДИ (ЕКАТЕРИН-С)</t>
  </si>
  <si>
    <t>Сход железнодорожного подвижного состава при поездной работе, не имеющие последствий крушений и аварий</t>
  </si>
  <si>
    <t>Западно-Сибирская Ж.Д.</t>
  </si>
  <si>
    <t>МОСКОВКА</t>
  </si>
  <si>
    <t>СЛД-33 СВЕРД</t>
  </si>
  <si>
    <t>СУС</t>
  </si>
  <si>
    <t>ЕРГАЧ</t>
  </si>
  <si>
    <t>AS NORDEA FINANCE ESTONIA</t>
  </si>
  <si>
    <t>Развал груза в пути следования с возможностью его дальнейшей перевозки</t>
  </si>
  <si>
    <t>ЕКАТЕРИНБУРГ-ПАССАЖИРСКИЙ</t>
  </si>
  <si>
    <t>ГОРОБЛАГОДАТСКАЯ</t>
  </si>
  <si>
    <t>ПЧ-19 ДИ (КУШВА)</t>
  </si>
  <si>
    <t>Южно-Уральская Ж.Д.</t>
  </si>
  <si>
    <t>СУБУТАК</t>
  </si>
  <si>
    <t>ВКМ ЗАО "Бурлак" (клеймо 1414)</t>
  </si>
  <si>
    <t>ООО "Трансвагонмаш"</t>
  </si>
  <si>
    <t>Юго-Восточная Ж.Д.</t>
  </si>
  <si>
    <t>ПАДЫ</t>
  </si>
  <si>
    <t>ВЧДР-10 ЧУСОВОЙ АО "ВРК-1" (ЧУСОВСКАЯ)</t>
  </si>
  <si>
    <t>КОЛЬЦОВО - АРАМИЛЬ</t>
  </si>
  <si>
    <t>ПЧ-7 ДИ (ЕКАТЕРИН-ПАС)</t>
  </si>
  <si>
    <t>Наезд железнодорожного подвижного состава на механизмы, оборудование и посторонние предметы (объекты)</t>
  </si>
  <si>
    <t>ОЗЕРО-АНДРЕЕВСКОЕ</t>
  </si>
  <si>
    <t>ДЕМЬЯНКА - НЕЛЫМ</t>
  </si>
  <si>
    <t>ТЧЭ-7 (ТЮМЕНЬ)</t>
  </si>
  <si>
    <t>Приволжская Ж.Д.</t>
  </si>
  <si>
    <t>ЕКАТЕРИНОВКА</t>
  </si>
  <si>
    <t>ИЛЬИНО</t>
  </si>
  <si>
    <t>ВЧДр Веpещагино АО "ВРК-3" (клеймо 590)</t>
  </si>
  <si>
    <t>Восточно-Сибирская Ж.Д.</t>
  </si>
  <si>
    <t>МЫСОВАЯ</t>
  </si>
  <si>
    <t>Северо-Кавказская Ж.Д.</t>
  </si>
  <si>
    <t>ПЕСЧАНОКОПСКАЯ</t>
  </si>
  <si>
    <t>Красноярская Ж.Д.</t>
  </si>
  <si>
    <t>КОЗУЛЬКА</t>
  </si>
  <si>
    <t>МЕГИОН - НИЖНЕВАРТОВСК II</t>
  </si>
  <si>
    <t>Столкновения железнодорожного подвижного состава с транспортным средством на железнодорожных переездах, не имеющие последствий, крушений и аварий.</t>
  </si>
  <si>
    <t>КЕШЕВО</t>
  </si>
  <si>
    <t>ООО "Вагонное депо Балахонцы" (клеймо 1166)</t>
  </si>
  <si>
    <t>БАЛЫКСУ</t>
  </si>
  <si>
    <t>Октябрьская Ж.Д.</t>
  </si>
  <si>
    <t>РЕГ-6</t>
  </si>
  <si>
    <t>КОМАРИХА</t>
  </si>
  <si>
    <t>ВЧДр Серов-сорт АО "ВРК-2"</t>
  </si>
  <si>
    <t>КАЛАЧИНСКАЯ</t>
  </si>
  <si>
    <t>ООО "Ермак" (клеймо 2327)</t>
  </si>
  <si>
    <t>ПАНТЫНГ</t>
  </si>
  <si>
    <t>УПРАВЛЕНИЕ ПО СВЕРД Ж.Д.</t>
  </si>
  <si>
    <t>ЛИПОВСКИЙ</t>
  </si>
  <si>
    <t>ВЧДР-7 ИШИМ АО "ВРК-1"</t>
  </si>
  <si>
    <t>БЕРЕЗНИКИ-СОРТИРОВОЧНАЯ</t>
  </si>
  <si>
    <t>ОК "Уралкалий"</t>
  </si>
  <si>
    <t>КУРУНДУС</t>
  </si>
  <si>
    <t>ВЧДр Сеpов-Соpтировочный АО "ВРК-2" (клеймо 587)</t>
  </si>
  <si>
    <t>ЗУБКОВО</t>
  </si>
  <si>
    <t>АТИГ - НИЖНЕСЕРГИНСКАЯ</t>
  </si>
  <si>
    <t>НОД-4</t>
  </si>
  <si>
    <t>БУЛАЕВО I</t>
  </si>
  <si>
    <t>РОДНИЧЕК</t>
  </si>
  <si>
    <t>ТЮМЕНЬ</t>
  </si>
  <si>
    <t>КЕДРОВАЯ-СИБИРСКАЯ</t>
  </si>
  <si>
    <t>ОАО "ОМСЗ" (клеймо 1278)</t>
  </si>
  <si>
    <t>ЗАМЗОР</t>
  </si>
  <si>
    <t>АРДАШИ</t>
  </si>
  <si>
    <t>Дальневосточная Ж.Д.</t>
  </si>
  <si>
    <t>ИН</t>
  </si>
  <si>
    <t>КОРДОН</t>
  </si>
  <si>
    <t>ВЧДр Гоpоблагодатская АО "ВРК-3" (клеймо 582)</t>
  </si>
  <si>
    <t>РЕШЕТЫ - СЕДЕЛЬНИКОВО</t>
  </si>
  <si>
    <t>КУТЕЙНИКОВО</t>
  </si>
  <si>
    <t>ЮНОСТЬ КОМСОМОЛЬСКАЯ - РАЗЪЕЗД 338 КМ</t>
  </si>
  <si>
    <t>ШУМЕРЛЯ</t>
  </si>
  <si>
    <t>ЯЙВА - БЕРЕЗНИКИ-СОРТИРОВОЧНАЯ</t>
  </si>
  <si>
    <t>ПЧ-14 ДИ (БЕРЕЗНИКИ-СОРТ)</t>
  </si>
  <si>
    <t>НАЗЫВАЕВСКАЯ</t>
  </si>
  <si>
    <t>КЕЗ</t>
  </si>
  <si>
    <t>БОЛЬШОЙ ЛУГ</t>
  </si>
  <si>
    <t>ООО "ВРП Завязовское" (клеймо 1578)</t>
  </si>
  <si>
    <t>СУРГУТ</t>
  </si>
  <si>
    <t>ДС СУРГУТ</t>
  </si>
  <si>
    <t>БРЕДЫ</t>
  </si>
  <si>
    <t>ФФ ЦДМВ</t>
  </si>
  <si>
    <t>ДМВ СВЕРД</t>
  </si>
  <si>
    <t>ТЧПРИГ-21 (ЕКАТЕРИН-ПАС)</t>
  </si>
  <si>
    <t>МЕНДЕЛЕЕВО - ГРИГОРЬЕВСКАЯ</t>
  </si>
  <si>
    <t>ТАРХАНЫ</t>
  </si>
  <si>
    <t>ВЧДр Войновка АО "ВРК-2" (клеймо 1082)</t>
  </si>
  <si>
    <t>ШАМАРЫ</t>
  </si>
  <si>
    <t>ЭЧ-2 ДИ (КУНГУР)</t>
  </si>
  <si>
    <t>КАЛИНО - ЛЫСЬВА</t>
  </si>
  <si>
    <t>ООО «МСК» (клеймо 580)</t>
  </si>
  <si>
    <t>ТОГУЧИН</t>
  </si>
  <si>
    <t>ЛИХОБОРЫ - ВЛАДЫКИНО-МОСКОВСКОЕ</t>
  </si>
  <si>
    <t>БОБРОВ</t>
  </si>
  <si>
    <t>ГОЛЫШМАНОВО</t>
  </si>
  <si>
    <t>ПЧ-13 ДИ (ИШИМ)</t>
  </si>
  <si>
    <t>БОРОДУЛИНО - ВЕРЕЩАГИНО</t>
  </si>
  <si>
    <t>БРЯНДИНО</t>
  </si>
  <si>
    <t>МИАСС I</t>
  </si>
  <si>
    <t>ООО НПП "Вагонник"</t>
  </si>
  <si>
    <t>Забайкальская Ж.Д.</t>
  </si>
  <si>
    <t>СИВАКИ</t>
  </si>
  <si>
    <t>САБИК</t>
  </si>
  <si>
    <t>АЛЕКСАНДРО-НЕВСКАЯ</t>
  </si>
  <si>
    <t>АНДРИАНОВИЧИ</t>
  </si>
  <si>
    <t>ОМСК-СЕВЕРНЫЙ</t>
  </si>
  <si>
    <t>ОАО "Мостострой-11" ТФ "Мостоотряд-80</t>
  </si>
  <si>
    <t>Происшествие связанное с несанкционированным движением по железнодорожным путям транспортного средства не имеющие последствий крушения или аварии</t>
  </si>
  <si>
    <t>КРЫЛОВСКАЯ</t>
  </si>
  <si>
    <t>ЕЯ</t>
  </si>
  <si>
    <t>СВИРЬ - ТОКАРИ</t>
  </si>
  <si>
    <t>МАРИНОВКА</t>
  </si>
  <si>
    <t>ТУРИНСКИЙ - КАРТЫМСКАЯ</t>
  </si>
  <si>
    <t>ГОРХОН</t>
  </si>
  <si>
    <t>ВЧДр Егоpшино АО "ВРК-3" (клеймо 585)</t>
  </si>
  <si>
    <t>КАМЕНСКАЯ - ЛИХАЯ</t>
  </si>
  <si>
    <t>САБИК - КУЗИНО</t>
  </si>
  <si>
    <t>ПЧ-5 ДИ (КУЗИНО)</t>
  </si>
  <si>
    <t>БЕЗРУКОВО - ИШИМ</t>
  </si>
  <si>
    <t>КУХТЫМ - БОКОВАЯ</t>
  </si>
  <si>
    <t>ПЧ-4 ДИ (ЛЕВШИНО)</t>
  </si>
  <si>
    <t>КУЕДА</t>
  </si>
  <si>
    <t>ЮШАЛА - БАХМЕТСКОЕ</t>
  </si>
  <si>
    <t>ПЧ-11 ДИ (КАМЫШЛОВ)</t>
  </si>
  <si>
    <t>АО «Краснокамскпромжелдортранс» п/п</t>
  </si>
  <si>
    <t>ОТРАДО-КУБАНСКАЯ</t>
  </si>
  <si>
    <t>Регион</t>
  </si>
  <si>
    <t>Названия строк</t>
  </si>
  <si>
    <t>Общий итог</t>
  </si>
  <si>
    <t>Количество по полю Статус акта</t>
  </si>
  <si>
    <t>Год</t>
  </si>
  <si>
    <t>1. Пермский</t>
  </si>
  <si>
    <t>2. Екатеринбургский</t>
  </si>
  <si>
    <t>3. Тюменский</t>
  </si>
  <si>
    <t>4. Нижнетагильский</t>
  </si>
  <si>
    <t>5. Сургутский</t>
  </si>
  <si>
    <t>Виновное предприятие</t>
  </si>
  <si>
    <t>СЕРГЕЕВКА</t>
  </si>
  <si>
    <t>РАЗЪЕЗД 338 КМ - ЧУМБУЛУТ</t>
  </si>
  <si>
    <t>на согласовании</t>
  </si>
  <si>
    <t>ВЯЗНИКИ</t>
  </si>
  <si>
    <t>ВКМ Пермь-Сортировочная АО "ВРК-2" (клеймо 72)</t>
  </si>
  <si>
    <t>РЕГ-7</t>
  </si>
  <si>
    <t>САРАКТАШ</t>
  </si>
  <si>
    <t>КАБЕЛЬНАЯ</t>
  </si>
  <si>
    <t>ГРИГОРЬЕВСКАЯ</t>
  </si>
  <si>
    <t>ПЕРМЬ-СОРТИРОВОЧНАЯ</t>
  </si>
  <si>
    <t>ПЧ-2 ДИ (ПЕРМЬ II)</t>
  </si>
  <si>
    <t>ТУТАЛЬСКАЯ</t>
  </si>
  <si>
    <t>КУТЬ-ЯХ</t>
  </si>
  <si>
    <t>Ф-Л ЗАПАДНО-СИБИР. ООО "ЛОКОТЕХ-СЕРВИС"</t>
  </si>
  <si>
    <t>СМЫЧКА</t>
  </si>
  <si>
    <t>ЦДИМ ЦДИ</t>
  </si>
  <si>
    <t>ПЧМ ЕКАТЕРИНБУРГ ДПМ</t>
  </si>
  <si>
    <t>Несанкционированное движение железнодорожного подвижного состава на маршрут отправления поезда</t>
  </si>
  <si>
    <t>БАХМЕТСКОЕ - ТУГУЛЫМ</t>
  </si>
  <si>
    <t>МАНА</t>
  </si>
  <si>
    <t>ОАО "Верещагинский ПРМЗ "Ремпутьмаш" (клеймо 78)</t>
  </si>
  <si>
    <t>ОАО "Ремпутьмаш"</t>
  </si>
  <si>
    <t>КОММУНИСТИЧЕСКАЯ</t>
  </si>
  <si>
    <t>ЧЕРНОРЕЧЕНСКАЯ</t>
  </si>
  <si>
    <t>ВЧДр Московка АО "ВРК-2" (клеймо 749)</t>
  </si>
  <si>
    <t>АО "ВРК-2" ЗСБ</t>
  </si>
  <si>
    <t>УТКИНСКИЙ ЗАВОД - КУЗИНО</t>
  </si>
  <si>
    <t>СЛД-31 СВЕРД</t>
  </si>
  <si>
    <t>КУЗИНО</t>
  </si>
  <si>
    <t>ВЧДр Валуйки ОСП АО "ВРК-3" (клеймо 488)</t>
  </si>
  <si>
    <t>УСТЬ-ЮГАН</t>
  </si>
  <si>
    <t>ОАО "ЖДРМ"</t>
  </si>
  <si>
    <t>АО "Вагоноремонтный завод" (клеймо 1230)</t>
  </si>
  <si>
    <t>НЮРТЕЙ</t>
  </si>
  <si>
    <t>ВЧДр Старый Оскол АО "ВРК-2" (клеймо 481)</t>
  </si>
  <si>
    <t>БАХАРЕВКА</t>
  </si>
  <si>
    <t>КАБАЛУД</t>
  </si>
  <si>
    <t>ЗАО "Железногорский ВРЗ" (клеймо 180)</t>
  </si>
  <si>
    <t>БАХАРЕВКА - ФЕРМА</t>
  </si>
  <si>
    <t>САРКУЗ</t>
  </si>
  <si>
    <t>ДЗО АО "ВРК-2"</t>
  </si>
  <si>
    <t>ВЧДР-25 ВОЙНОВКА АО "ВРК-2"</t>
  </si>
  <si>
    <t>ИНГАИР</t>
  </si>
  <si>
    <t>ООО "ВЧДР Армавир" (клеймо 1532)</t>
  </si>
  <si>
    <t>ВРП Черемхово ООО "Трансвагонмаш" (клеймо 652)</t>
  </si>
  <si>
    <t>СЕДЕЛЬНИКОВО - АРАМИЛЬ</t>
  </si>
  <si>
    <t>ТВЕРДЫШ - ОКУНЕВКА</t>
  </si>
  <si>
    <t>ЧЕПЦА - КЕЗ</t>
  </si>
  <si>
    <t>СЛД-32 СВЕРД</t>
  </si>
  <si>
    <t>ООО "БВРП "Новотранс" (клеймо 624)</t>
  </si>
  <si>
    <t>ОАО ХК "НОВОТРАНС"</t>
  </si>
  <si>
    <t>КОРДОН - ШАМАРЫ</t>
  </si>
  <si>
    <t>ПЧ-3 ДИ (КУНГУР)</t>
  </si>
  <si>
    <t>КОКОРЕВКА</t>
  </si>
  <si>
    <t>АО "ОМК"</t>
  </si>
  <si>
    <t>КАЧАЛИНО</t>
  </si>
  <si>
    <t>ЗАВОДОУКОВСКАЯ - НОВАЯ ЗАИМКА</t>
  </si>
  <si>
    <t>АЛАПАЕВСК</t>
  </si>
  <si>
    <t>ИЧ ЕГОРШИНСКАЯ П (ЕГОРШИНО)</t>
  </si>
  <si>
    <t>СУЗГУН</t>
  </si>
  <si>
    <t>ЗАГОТОВКА - БАСКАЯ</t>
  </si>
  <si>
    <t>предприятие ж.д.транспорта необщего пользования</t>
  </si>
  <si>
    <t>ВРП Смычка ОАО"ВГК" (клеймо 591)</t>
  </si>
  <si>
    <t>НАРАТ - ЯМСОВЕЙ</t>
  </si>
  <si>
    <t>УЛЬТ-ЯГУН</t>
  </si>
  <si>
    <t>ВАСИЛЬЕВО-ПЕТРОВСКАЯ</t>
  </si>
  <si>
    <t>ДЕМЬЯНКА</t>
  </si>
  <si>
    <t>ПЫЧАС</t>
  </si>
  <si>
    <t>ООО "КВРЗ ХК "Новотранс" (клеймо 1429)</t>
  </si>
  <si>
    <t>ЛЫСЬВА - НЕВИДИМКА</t>
  </si>
  <si>
    <t>ЮНОСТЬ КОМСОМОЛЬСКАЯ</t>
  </si>
  <si>
    <t>ООО "Саяногорский ВРЗ" (клеймо 1115)</t>
  </si>
  <si>
    <t>МРАМОРСКАЯ - ПОЛЕВСКОЙ</t>
  </si>
  <si>
    <t>ВЧДЭ-4 СВЕРДЛОВСК-СОРТ ДИ (ЕКАТЕРИН-С)</t>
  </si>
  <si>
    <t>Излом колеса</t>
  </si>
  <si>
    <t>ТЧЭ-5 (ЕКАТЕРИН-С)</t>
  </si>
  <si>
    <t>ВЧДР-27 ПЕРМЬ-СОРТ АО "ВРК-2"</t>
  </si>
  <si>
    <t>Обрыв автосцепки железнодорожного подвижного состава</t>
  </si>
  <si>
    <t>ООО "ВРК Купино" (клеймо 607)</t>
  </si>
  <si>
    <t>ТЧЭ-17 (ПЕРМЬ-СОРТ)</t>
  </si>
  <si>
    <t>ТАВДА - ЛОБАЗИХА</t>
  </si>
  <si>
    <t>СЛД-34 СВЕРД</t>
  </si>
  <si>
    <t>БОГАНДИНСКАЯ</t>
  </si>
  <si>
    <t>ОСЕНЦЫ</t>
  </si>
  <si>
    <t>НЕЛЫМ</t>
  </si>
  <si>
    <t>КОСУЛИНО</t>
  </si>
  <si>
    <t>СУРМЯТИН</t>
  </si>
  <si>
    <t>БЕЛОГЛИНСКАЯ</t>
  </si>
  <si>
    <t>МАЛУКСА</t>
  </si>
  <si>
    <t>КАМЫШЛОВ - АКСАРИХА</t>
  </si>
  <si>
    <t>СЕТОВО - СУЗГУН</t>
  </si>
  <si>
    <t>ШИПЕЛОВО - ГРЯЗНОВСКАЯ</t>
  </si>
  <si>
    <t>ЧЕПЦА</t>
  </si>
  <si>
    <t>ОП ВРД Бузулук - ООО "Дальвагонремонт" (клеймо 722)</t>
  </si>
  <si>
    <t>ИВА</t>
  </si>
  <si>
    <t>ГАГАРИН</t>
  </si>
  <si>
    <t>РЕФТ</t>
  </si>
  <si>
    <t>ДЦС-2 ЕКАТЕРИНБУРГСКИЙ (ЕКАТЕРИН-ПАС)</t>
  </si>
  <si>
    <t>Приём или отправление поезда по неготовому маршруту</t>
  </si>
  <si>
    <t>ТАВДА-2 - СЕТОВО</t>
  </si>
  <si>
    <t>ШУВАКИШ - ГИПСОВАЯ</t>
  </si>
  <si>
    <t>КНЯЖАЯ</t>
  </si>
  <si>
    <t>САРГА - САБИК</t>
  </si>
  <si>
    <t>ПЕРЕВЛЕС</t>
  </si>
  <si>
    <t>СИЛИНСКИЙ</t>
  </si>
  <si>
    <t>КУЗЬМА - БОРОДУЛИНО</t>
  </si>
  <si>
    <t>Нежелательный</t>
  </si>
  <si>
    <t>Допустимый</t>
  </si>
  <si>
    <t>Недопустимый</t>
  </si>
  <si>
    <t>Риск</t>
  </si>
  <si>
    <t>Не категорируется</t>
  </si>
  <si>
    <t>ЧЕРЛАК</t>
  </si>
  <si>
    <t>Названия столбцов</t>
  </si>
  <si>
    <t>Дирекция</t>
  </si>
  <si>
    <t>НТЭ</t>
  </si>
  <si>
    <t>Д</t>
  </si>
  <si>
    <t>Т</t>
  </si>
  <si>
    <t>ДИ (П)</t>
  </si>
  <si>
    <t>ДИ (В)</t>
  </si>
  <si>
    <t>ДМВ</t>
  </si>
  <si>
    <t>ДПМ</t>
  </si>
  <si>
    <t>Сторонняя организация</t>
  </si>
  <si>
    <t>Дочернее общество</t>
  </si>
  <si>
    <t>ЦДМ ЦДИ</t>
  </si>
  <si>
    <t>ЕКАТЕРИНБУРГСКОЕ ПЦДМ РЦДМ</t>
  </si>
  <si>
    <t>СИГ</t>
  </si>
  <si>
    <t>КУНГУР - КИШЕРТЬ</t>
  </si>
  <si>
    <t>ВАГАЙ - ОМУТИНСКАЯ</t>
  </si>
  <si>
    <t>КАНДУРОВКА</t>
  </si>
  <si>
    <t>КЕМЬ - ЛАМБИНО</t>
  </si>
  <si>
    <t>КАЛИНО</t>
  </si>
  <si>
    <t>КУНГУР</t>
  </si>
  <si>
    <t>УСТЬ-ТАВДА - ТАВДА-1</t>
  </si>
  <si>
    <t>РАЗЪЕЗД 177 КМ - РАЗЪЕЗД 184 КМ</t>
  </si>
  <si>
    <t>ТЧЭ-9 (БЕРЕЗНИКИ)</t>
  </si>
  <si>
    <t>ПУРОВСК</t>
  </si>
  <si>
    <t>ПЧ-17 ДИ (НИЖНИЙ ТАГИЛ)</t>
  </si>
  <si>
    <t>ЯЛУТОРОВСК</t>
  </si>
  <si>
    <t>ТЮМЕНЬ-СЕВЕРНАЯ - ТУРА-1(БП 14 КМ)</t>
  </si>
  <si>
    <t>СЕЙМА</t>
  </si>
  <si>
    <t>МАМЛЮТКА</t>
  </si>
  <si>
    <t>Раскладка нарушений безопасности движения по видам нарушений</t>
  </si>
  <si>
    <t>на</t>
  </si>
  <si>
    <t xml:space="preserve">По данным на </t>
  </si>
  <si>
    <t>ШУМКОВО - ЛЕК</t>
  </si>
  <si>
    <t>ЗАВОДОУКОВСКАЯ</t>
  </si>
  <si>
    <t>(Все)</t>
  </si>
  <si>
    <t>Месяц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</si>
  <si>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</si>
  <si>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</si>
  <si>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</si>
  <si>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</si>
  <si>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</si>
  <si>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</si>
  <si>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</si>
  <si>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</si>
  <si>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</si>
  <si>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</si>
  <si>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КСЕНЬЕВСКАЯ</t>
  </si>
  <si>
    <t>ПИКЕТНОЕ</t>
  </si>
  <si>
    <t>ГЕОРГИЕВКА</t>
  </si>
  <si>
    <t>ОБШАРОВКА - МЫЛЬНАЯ</t>
  </si>
  <si>
    <t>ПИЛЬНА</t>
  </si>
  <si>
    <t>УТЯК</t>
  </si>
  <si>
    <t>ИЛЬТЫМ</t>
  </si>
  <si>
    <t>СЛД-67 Тюмень (СЛД-35 СВЕРД)</t>
  </si>
  <si>
    <t>МЫЛЬНАЯ</t>
  </si>
  <si>
    <t>БУРОВКА</t>
  </si>
  <si>
    <t>УСКОЛЬ - ИВАНОКИТ</t>
  </si>
  <si>
    <t>ТЫРЕТЬ</t>
  </si>
  <si>
    <t>МОЖГА</t>
  </si>
  <si>
    <t>Ноябрь</t>
  </si>
  <si>
    <t>БАЛТИНКА</t>
  </si>
  <si>
    <t>ФФ ЦДРП</t>
  </si>
  <si>
    <t>ДРП СВЕРД</t>
  </si>
  <si>
    <t>ПМС-171 ДРП (ШАРТАШ)</t>
  </si>
  <si>
    <t>ЧУЛЫМСКАЯ</t>
  </si>
  <si>
    <t>СУРГУТ - СИЛИНСКИЙ</t>
  </si>
  <si>
    <t>ПОЛЯРНЫЙ КРУГ</t>
  </si>
  <si>
    <t>ПЧ-20 ДИ (СЕРОВ)</t>
  </si>
  <si>
    <t>ХОХОРЭЙ</t>
  </si>
  <si>
    <t>СЛД-37 СВЕРД</t>
  </si>
  <si>
    <t>ГУБАХА - ПОЛОВИНКА-ЧУСОВСКАЯ</t>
  </si>
  <si>
    <t>ИЧ ЧУСОВСКАЯ П</t>
  </si>
  <si>
    <t>БАЖЕНОВО</t>
  </si>
  <si>
    <t>ТЛУНЪЯГУН - ОРТЪЯГУН</t>
  </si>
  <si>
    <t>ГРЯЗНОВСКАЯ</t>
  </si>
  <si>
    <t>ПАНКИТ</t>
  </si>
  <si>
    <t>ГРЯЗНОВСКАЯ - БОГДАНОВИЧ</t>
  </si>
  <si>
    <t>ТЧЭ-19 (КАМЫШЛОВ)</t>
  </si>
  <si>
    <t>ЛИМБЕЙ - СЫВДАРМА</t>
  </si>
  <si>
    <t>КОРФОВСКАЯ</t>
  </si>
  <si>
    <t>ДРП</t>
  </si>
  <si>
    <t>КУТЬ-ЯХ - ЮНГ-ЯХ</t>
  </si>
  <si>
    <t>ПЧ-31 ДИ (СУРГУТ)</t>
  </si>
  <si>
    <t>МАНЧЕМ - КИНТУС</t>
  </si>
  <si>
    <t>ПЧ-29 ДИ (ДЕМЬЯНКА)</t>
  </si>
  <si>
    <t>ГОЛЫШМАНОВО - КАРАСУЛЬСКАЯ</t>
  </si>
  <si>
    <t>ДРОВЯНОЕ</t>
  </si>
  <si>
    <t>ЛЕВШИНО</t>
  </si>
  <si>
    <t>ВАЧ-ЯГУН</t>
  </si>
  <si>
    <t>МАЛОРЕФТИНСКАЯ (ОП 108 КМ)</t>
  </si>
  <si>
    <t>Декабрь</t>
  </si>
  <si>
    <t>ЗАСИМОВКА</t>
  </si>
  <si>
    <t>АО "ЕВРАЗ НТМК" (клеймо 8)</t>
  </si>
  <si>
    <t>ОРЛОВКА-КУБАНСКАЯ</t>
  </si>
  <si>
    <t>ШАБУНИЧИ - ОВЕРЯТА</t>
  </si>
  <si>
    <t>ТАНГИНСКИЙ</t>
  </si>
  <si>
    <t>НОВОХОПЕРСК</t>
  </si>
  <si>
    <t>КУКУШТАН</t>
  </si>
  <si>
    <t>КОЛЫШЛЕЙ</t>
  </si>
  <si>
    <t>СРЕДНЕСИБИРСКАЯ</t>
  </si>
  <si>
    <t>БЛАГОДАТЬ</t>
  </si>
  <si>
    <t>ТЧПРИГ-11 (НИЖНИЙ ТАГИЛ)</t>
  </si>
  <si>
    <t>СЕЛЯНКА - КАЛИНО</t>
  </si>
  <si>
    <t>ХАНИ</t>
  </si>
  <si>
    <t>МИСЯШ</t>
  </si>
  <si>
    <t>ЧУСОВСКАЯ - АНТАБАРЫ</t>
  </si>
  <si>
    <t>РАЗЪЕЗД 338 КМ</t>
  </si>
  <si>
    <t>ГАШУН</t>
  </si>
  <si>
    <t>(пусто)</t>
  </si>
  <si>
    <t>сторонняя организация</t>
  </si>
  <si>
    <t>(несколько элементов)</t>
  </si>
  <si>
    <t>ход расследования</t>
  </si>
  <si>
    <t>ВЧДЭ-17 ПЕРМЬ-СОРТ ДИ</t>
  </si>
  <si>
    <t>МАКУШИНО</t>
  </si>
  <si>
    <t>ВЕРХОТУРЬЕ</t>
  </si>
  <si>
    <t>СЛД-69 Серов (СЛД-36 СВЕРД)</t>
  </si>
  <si>
    <t>КУРЬЯ</t>
  </si>
  <si>
    <t>ВАЧ-ЯГУН - УЛЬТ-ЯГУН</t>
  </si>
  <si>
    <t>ДС ВОЙНОВКА</t>
  </si>
  <si>
    <t>АНГЕЛИНСКАЯ</t>
  </si>
  <si>
    <t>АЗАНКА</t>
  </si>
  <si>
    <t>АПАКА - АПАКАПУР</t>
  </si>
  <si>
    <t>КОЛИ - ЕФИМОВСКАЯ</t>
  </si>
  <si>
    <t>ЗАО "ФоратекЭнергоТрансСтрой"</t>
  </si>
  <si>
    <t>ЧАЙКОВСКАЯ</t>
  </si>
  <si>
    <t>КОММУНИСТИЧЕСКАЯ - ПАНТЫНГ</t>
  </si>
  <si>
    <t>БАЙКАЛЬСК</t>
  </si>
  <si>
    <t>ПМС-254 ДРП (СУРГУТ)</t>
  </si>
  <si>
    <t>ЧУСОВСКАЯ</t>
  </si>
  <si>
    <t>ТЧЭ-10 (ЧУСОВСКАЯ)</t>
  </si>
  <si>
    <t>СЛД Чусовой (СЛД-31 СВЕРД)</t>
  </si>
  <si>
    <t>БИЛИМБАЙ</t>
  </si>
  <si>
    <t>СЛД Свердловск (СЛД-33 СВЕРД)</t>
  </si>
  <si>
    <t>Падение на путь деталей железнодорожного подвижного состава</t>
  </si>
  <si>
    <t>ЗИМОВНИКИ</t>
  </si>
  <si>
    <t>КАРТЫМСКАЯ - АБАЕВСКИЙ</t>
  </si>
  <si>
    <t>ВЕРХ-НЕЙВИНСК</t>
  </si>
  <si>
    <t>ПУТЕВОЙ ПОСТ 687 КМ - СУРГУТ</t>
  </si>
  <si>
    <t>ТЧЭ-18 (СУРГУТ)</t>
  </si>
  <si>
    <t>ТУЛЮШКА</t>
  </si>
  <si>
    <t>БЕРЕЗНИКИ-СОРТИРОВОЧНАЯ - КАЛИЙНАЯ</t>
  </si>
  <si>
    <t>Крушение</t>
  </si>
  <si>
    <t>ПЕРЕЛЕТНЫЙ</t>
  </si>
  <si>
    <t>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</t>
  </si>
  <si>
    <t>ДВОЙНАЯ</t>
  </si>
  <si>
    <t>ЯГЕНЕТТА - НАРАТ</t>
  </si>
  <si>
    <t>ПЧ-34 ДИ (КОРОТЧАЕВО)</t>
  </si>
  <si>
    <t>ЩЕРБИНКА - СИЛИКАТНАЯ</t>
  </si>
  <si>
    <t>ШАТУРА</t>
  </si>
  <si>
    <t>МЕЗЕНСКИЙ</t>
  </si>
  <si>
    <t>ПЧ-8 ДИ (БАЖЕНОВО)</t>
  </si>
  <si>
    <t>ГОРШЕЧНОЕ</t>
  </si>
  <si>
    <t>РАЗГОН - ОБЛЕПИХА</t>
  </si>
  <si>
    <t>ШОРКИСТРЫ</t>
  </si>
  <si>
    <t>ИЛИМ</t>
  </si>
  <si>
    <t>ПЕТУХОВО</t>
  </si>
  <si>
    <t>НОВАЯ ЗАИМКА</t>
  </si>
  <si>
    <t>ПЧ-12 ДИ (ТЮМЕНЬ)</t>
  </si>
  <si>
    <t>РАССОЛЕНКО - ХАРЕНКИ</t>
  </si>
  <si>
    <t>СМОЛЕНСК</t>
  </si>
  <si>
    <t>ПЕРМЬ II</t>
  </si>
  <si>
    <t>ЕЛЬМУТ</t>
  </si>
  <si>
    <t>ДС БЕРЕЗНИКИ-СОРТИРОВОЧНАЯ</t>
  </si>
  <si>
    <t>ЕКАТЕРИНБУРГ-СОРТИРОВОЧНЫЙ</t>
  </si>
  <si>
    <t>АМАЗАР</t>
  </si>
  <si>
    <t>ВЕЛИЧКОВКА</t>
  </si>
  <si>
    <t>НОВАЯ ЗАИМКА - ВАГАЙ</t>
  </si>
  <si>
    <t>ТЧЭ-8 (ИШИМ)</t>
  </si>
  <si>
    <t>БИСЕР - ТЕПЛАЯ ГОРА</t>
  </si>
  <si>
    <t>Непринимаемый в расчет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</si>
</sst>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14" fontId="21" fillId="0" borderId="0" xfId="0" applyNumberFormat="1" applyFont="1" applyAlignment="1">
      <alignment horizontal="left"/>
    </xf>
    <xf numFmtId="0" fontId="21" fillId="0" borderId="0" xfId="0" applyFont="1"/>
    <xf numFmtId="0" fontId="21" fillId="0" borderId="0" xfId="0" pivotButton="1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1" fillId="0" borderId="0" xfId="0" applyFont="1" applyAlignment="1">
      <alignment horizontal="left" indent="1"/>
    </xf>
    <xf numFmtId="0" fontId="0" fillId="0" borderId="0" xfId="0"/>
    <xf numFmtId="0" fontId="0" fillId="0" borderId="0" xfId="0"/>
    <xf numFmtId="0" fontId="1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14" fontId="20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0" fillId="36" borderId="11" xfId="0" applyFont="1" applyFill="1" applyBorder="1" applyAlignment="1">
      <alignment horizontal="left" vertical="top" wrapText="1"/>
    </xf>
    <xf numFmtId="14" fontId="20" fillId="34" borderId="11" xfId="0" applyNumberFormat="1" applyFont="1" applyFill="1" applyBorder="1" applyAlignment="1">
      <alignment horizontal="left" vertical="top" wrapText="1"/>
    </xf>
    <xf numFmtId="0" fontId="20" fillId="34" borderId="11" xfId="0" applyFont="1" applyFill="1" applyBorder="1" applyAlignment="1">
      <alignment horizontal="left" vertical="top" wrapText="1"/>
    </xf>
    <xf numFmtId="0" fontId="0" fillId="34" borderId="11" xfId="0" applyFill="1" applyBorder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14" fontId="20" fillId="33" borderId="11" xfId="0" applyNumberFormat="1" applyFont="1" applyFill="1" applyBorder="1" applyAlignment="1">
      <alignment horizontal="left" vertical="top" wrapText="1"/>
    </xf>
    <xf numFmtId="0" fontId="20" fillId="33" borderId="11" xfId="0" applyFont="1" applyFill="1" applyBorder="1" applyAlignment="1">
      <alignment horizontal="left" vertical="top" wrapText="1"/>
    </xf>
    <xf numFmtId="0" fontId="0" fillId="33" borderId="11" xfId="0" applyFill="1" applyBorder="1" applyAlignment="1">
      <alignment horizontal="left" vertical="top" wrapText="1"/>
    </xf>
    <xf numFmtId="0" fontId="20" fillId="36" borderId="10" xfId="0" applyFont="1" applyFill="1" applyBorder="1" applyAlignment="1">
      <alignment horizontal="left" vertical="top" wrapText="1"/>
    </xf>
    <xf numFmtId="14" fontId="20" fillId="0" borderId="10" xfId="0" applyNumberFormat="1" applyFont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0" fontId="20" fillId="34" borderId="10" xfId="0" applyFont="1" applyFill="1" applyBorder="1" applyAlignment="1">
      <alignment horizontal="left" vertical="top" wrapText="1"/>
    </xf>
    <xf numFmtId="0" fontId="0" fillId="34" borderId="10" xfId="0" applyFill="1" applyBorder="1" applyAlignment="1">
      <alignment horizontal="left" vertical="top" wrapText="1"/>
    </xf>
    <xf numFmtId="14" fontId="20" fillId="33" borderId="10" xfId="0" applyNumberFormat="1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0" fontId="0" fillId="33" borderId="10" xfId="0" applyFill="1" applyBorder="1" applyAlignment="1">
      <alignment horizontal="left" vertical="top" wrapText="1"/>
    </xf>
    <xf numFmtId="14" fontId="20" fillId="35" borderId="10" xfId="0" applyNumberFormat="1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left" vertical="top" wrapText="1"/>
    </xf>
    <xf numFmtId="0" fontId="0" fillId="35" borderId="10" xfId="0" applyFill="1" applyBorder="1" applyAlignment="1">
      <alignment horizontal="left" vertical="top" wrapText="1"/>
    </xf>
    <xf numFmtId="0" fontId="20" fillId="36" borderId="12" xfId="0" applyFont="1" applyFill="1" applyBorder="1" applyAlignment="1">
      <alignment horizontal="left" vertical="top" wrapText="1"/>
    </xf>
    <xf numFmtId="14" fontId="20" fillId="0" borderId="12" xfId="0" applyNumberFormat="1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37" borderId="0" xfId="0" applyFill="1"/>
    <xf numFmtId="0" fontId="0" fillId="37" borderId="0" xfId="0" applyFill="1" applyAlignment="1">
      <alignment horizontal="left" vertical="top"/>
    </xf>
    <xf numFmtId="14" fontId="0" fillId="37" borderId="0" xfId="0" applyNumberFormat="1" applyFill="1" applyAlignment="1">
      <alignment horizontal="left" vertical="top"/>
    </xf>
    <xf numFmtId="0" fontId="0" fillId="37" borderId="10" xfId="0" applyFill="1" applyBorder="1" applyAlignment="1">
      <alignment horizontal="left" vertical="top" wrapText="1"/>
    </xf>
    <xf numFmtId="0" fontId="0" fillId="37" borderId="10" xfId="0" applyFill="1" applyBorder="1" applyAlignment="1">
      <alignment horizontal="left" vertical="top"/>
    </xf>
    <xf numFmtId="0" fontId="20" fillId="37" borderId="10" xfId="0" applyFont="1" applyFill="1" applyBorder="1" applyAlignment="1">
      <alignment horizontal="left" vertical="top" wrapText="1"/>
    </xf>
    <xf numFmtId="0" fontId="0" fillId="37" borderId="13" xfId="0" applyFill="1" applyBorder="1" applyAlignment="1">
      <alignment horizontal="left" vertical="top" wrapText="1"/>
    </xf>
    <xf numFmtId="0" fontId="20" fillId="37" borderId="12" xfId="0" applyFont="1" applyFill="1" applyBorder="1" applyAlignment="1">
      <alignment horizontal="left" vertical="top" wrapText="1"/>
    </xf>
    <xf numFmtId="0" fontId="20" fillId="37" borderId="11" xfId="0" applyFont="1" applyFill="1" applyBorder="1" applyAlignment="1">
      <alignment horizontal="left" vertical="top" wrapText="1"/>
    </xf>
    <xf numFmtId="0" fontId="20" fillId="37" borderId="0" xfId="0" applyFont="1" applyFill="1" applyBorder="1" applyAlignment="1">
      <alignment horizontal="left" vertical="top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sz val="1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событий.xlsx]Табл1!СводнаяТаблица3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4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Табл1!$B$3:$B$4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Табл1!$A$5:$A$74</c:f>
              <c:multiLvlStrCache>
                <c:ptCount val="57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АО "НПК"Уралвагонзавод"" (клеймо 5)</c:v>
                  </c:pt>
                  <c:pt idx="4">
                    <c:v>ВКМ ЗАО "Бурлак" (клеймо 1414)</c:v>
                  </c:pt>
                  <c:pt idx="5">
                    <c:v>водитель транспортного средства</c:v>
                  </c:pt>
                  <c:pt idx="6">
                    <c:v>ВРД Смычка АО "ВРК-3" (клеймо 1590)</c:v>
                  </c:pt>
                  <c:pt idx="7">
                    <c:v>ВЧДр Веpещагино АО "ВРК-3" (клеймо 590)</c:v>
                  </c:pt>
                  <c:pt idx="8">
                    <c:v>ВЧДр Войновка АО "ВРК-2" (клеймо 1082)</c:v>
                  </c:pt>
                  <c:pt idx="9">
                    <c:v>ВЧДр Гоpоблагодатская АО "ВРК-3" (клеймо 582)</c:v>
                  </c:pt>
                  <c:pt idx="10">
                    <c:v>ВЧДр Гороблагодатская АО "ВРК-3"</c:v>
                  </c:pt>
                  <c:pt idx="11">
                    <c:v>ВЧДр Егоpшино АО "ВРК-3" (клеймо 585)</c:v>
                  </c:pt>
                  <c:pt idx="12">
                    <c:v>ВЧДр Пеpмь-Соpтировочная АО "ВРК-2" (клеймо 1016)</c:v>
                  </c:pt>
                  <c:pt idx="13">
                    <c:v>ВЧДр Сеpов-Соpтировочный АО "ВРК-2" (клеймо 587)</c:v>
                  </c:pt>
                  <c:pt idx="14">
                    <c:v>ВЧДр Серов-сорт АО "ВРК-2"</c:v>
                  </c:pt>
                  <c:pt idx="15">
                    <c:v>ОАО "Мостострой-11" ТФ "Мостоотряд-80</c:v>
                  </c:pt>
                  <c:pt idx="16">
                    <c:v>ОАО "ОМСЗ" (клеймо 1278)</c:v>
                  </c:pt>
                  <c:pt idx="17">
                    <c:v>ОК "Уралкалий"</c:v>
                  </c:pt>
                  <c:pt idx="18">
                    <c:v>ООО "Вагонное депо Балахонцы" (клеймо 1166)</c:v>
                  </c:pt>
                  <c:pt idx="19">
                    <c:v>ООО "ВРП Завязовское" (клеймо 1578)</c:v>
                  </c:pt>
                  <c:pt idx="20">
                    <c:v>ООО "Ермак" (клеймо 2327)</c:v>
                  </c:pt>
                  <c:pt idx="21">
                    <c:v>ООО "Уральские локомотивы" ("Ласточка")</c:v>
                  </c:pt>
                  <c:pt idx="22">
                    <c:v>ООО «МСК» (клеймо 580)</c:v>
                  </c:pt>
                  <c:pt idx="23">
                    <c:v>ООО НПП "Вагонник"</c:v>
                  </c:pt>
                  <c:pt idx="24">
                    <c:v>СЛД-35 СВЕРД</c:v>
                  </c:pt>
                  <c:pt idx="25">
                    <c:v>СЛД-36 СВЕРД</c:v>
                  </c:pt>
                  <c:pt idx="26">
                    <c:v>Стороннее вмешательство в работу ж.д. транспорта</c:v>
                  </c:pt>
                  <c:pt idx="27">
                    <c:v>СЛД-67 Тюмень (СЛД-35 СВЕРД)</c:v>
                  </c:pt>
                  <c:pt idx="28">
                    <c:v>АО "ЕВРАЗ НТМК" (клеймо 8)</c:v>
                  </c:pt>
                  <c:pt idx="29">
                    <c:v>СЛД-69 Серов (СЛД-36 СВЕРД)</c:v>
                  </c:pt>
                  <c:pt idx="30">
                    <c:v>ЗАО "ФоратекЭнергоТрансСтрой"</c:v>
                  </c:pt>
                  <c:pt idx="31">
                    <c:v>СЛД Чусовой (СЛД-31 СВЕРД)</c:v>
                  </c:pt>
                  <c:pt idx="32">
                    <c:v>СЛД Свердловск (СЛД-33 СВЕРД)</c:v>
                  </c:pt>
                  <c:pt idx="33">
                    <c:v>ДС СУРГУТ</c:v>
                  </c:pt>
                  <c:pt idx="34">
                    <c:v>ДС ВОЙНОВКА</c:v>
                  </c:pt>
                  <c:pt idx="35">
                    <c:v>ДС БЕРЕЗНИКИ-СОРТИРОВОЧНАЯ</c:v>
                  </c:pt>
                  <c:pt idx="36">
                    <c:v>ВЧДЭ-17 ПЕРМЬ-СОРТ ДИ</c:v>
                  </c:pt>
                  <c:pt idx="37">
                    <c:v>ПЧ-1 ДИ (ВЕРЕЩАГИНО)</c:v>
                  </c:pt>
                  <c:pt idx="38">
                    <c:v>ПЧ-13 ДИ (ИШИМ)</c:v>
                  </c:pt>
                  <c:pt idx="39">
                    <c:v>ПЧ-14 ДИ (БЕРЕЗНИКИ-СОРТ)</c:v>
                  </c:pt>
                  <c:pt idx="40">
                    <c:v>ПЧ-2 ДИ (ПЕРМЬ II)</c:v>
                  </c:pt>
                  <c:pt idx="41">
                    <c:v>ПЧ-3 ДИ (КУНГУР)</c:v>
                  </c:pt>
                  <c:pt idx="42">
                    <c:v>ПЧ-4 ДИ (ЛЕВШИНО)</c:v>
                  </c:pt>
                  <c:pt idx="43">
                    <c:v>ПЧ-5 ДИ (КУЗИНО)</c:v>
                  </c:pt>
                  <c:pt idx="44">
                    <c:v>ПЧ-7 ДИ (ЕКАТЕРИН-ПАС)</c:v>
                  </c:pt>
                  <c:pt idx="45">
                    <c:v>ПЧ-20 ДИ (СЕРОВ)</c:v>
                  </c:pt>
                  <c:pt idx="46">
                    <c:v>ПЧ-34 ДИ (КОРОТЧАЕВО)</c:v>
                  </c:pt>
                  <c:pt idx="47">
                    <c:v>ПЧ-8 ДИ (БАЖЕНОВО)</c:v>
                  </c:pt>
                  <c:pt idx="48">
                    <c:v>ПЧ-12 ДИ (ТЮМЕНЬ)</c:v>
                  </c:pt>
                  <c:pt idx="49">
                    <c:v>ТЧПРИГ-21 (ЕКАТЕРИН-ПАС)</c:v>
                  </c:pt>
                  <c:pt idx="50">
                    <c:v>ЭЧ-2 ДИ (КУНГУР)</c:v>
                  </c:pt>
                  <c:pt idx="51">
                    <c:v>ТЧЭ-17 (ПЕРМЬ-СОРТ)</c:v>
                  </c:pt>
                  <c:pt idx="52">
                    <c:v>ТЧЭ-7 (ТЮМЕНЬ)</c:v>
                  </c:pt>
                  <c:pt idx="53">
                    <c:v>ТЧЭ-18 (СУРГУТ)</c:v>
                  </c:pt>
                  <c:pt idx="54">
                    <c:v>ТЧЭ-10 (ЧУСОВСКАЯ)</c:v>
                  </c:pt>
                  <c:pt idx="55">
                    <c:v>ТЧЭ-8 (ИШИМ)</c:v>
                  </c:pt>
                  <c:pt idx="56">
                    <c:v>ПМС-254 ДРП (СУРГУТ)</c:v>
                  </c:pt>
                </c:lvl>
                <c:lvl>
                  <c:pt idx="0">
                    <c:v>Дочернее общество</c:v>
                  </c:pt>
                  <c:pt idx="3">
                    <c:v>Сторонняя организация</c:v>
                  </c:pt>
                  <c:pt idx="33">
                    <c:v>Д</c:v>
                  </c:pt>
                  <c:pt idx="36">
                    <c:v>ДИ (В)</c:v>
                  </c:pt>
                  <c:pt idx="37">
                    <c:v>ДИ (П)</c:v>
                  </c:pt>
                  <c:pt idx="49">
                    <c:v>ДМВ</c:v>
                  </c:pt>
                  <c:pt idx="50">
                    <c:v>НТЭ</c:v>
                  </c:pt>
                  <c:pt idx="51">
                    <c:v>Т</c:v>
                  </c:pt>
                  <c:pt idx="56">
                    <c:v>ДРП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33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Табл1!$B$5:$B$74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33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Табл1!$C$3:$C$4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Табл1!$A$5:$A$74</c:f>
              <c:multiLvlStrCache>
                <c:ptCount val="57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АО "НПК"Уралвагонзавод"" (клеймо 5)</c:v>
                  </c:pt>
                  <c:pt idx="4">
                    <c:v>ВКМ ЗАО "Бурлак" (клеймо 1414)</c:v>
                  </c:pt>
                  <c:pt idx="5">
                    <c:v>водитель транспортного средства</c:v>
                  </c:pt>
                  <c:pt idx="6">
                    <c:v>ВРД Смычка АО "ВРК-3" (клеймо 1590)</c:v>
                  </c:pt>
                  <c:pt idx="7">
                    <c:v>ВЧДр Веpещагино АО "ВРК-3" (клеймо 590)</c:v>
                  </c:pt>
                  <c:pt idx="8">
                    <c:v>ВЧДр Войновка АО "ВРК-2" (клеймо 1082)</c:v>
                  </c:pt>
                  <c:pt idx="9">
                    <c:v>ВЧДр Гоpоблагодатская АО "ВРК-3" (клеймо 582)</c:v>
                  </c:pt>
                  <c:pt idx="10">
                    <c:v>ВЧДр Гороблагодатская АО "ВРК-3"</c:v>
                  </c:pt>
                  <c:pt idx="11">
                    <c:v>ВЧДр Егоpшино АО "ВРК-3" (клеймо 585)</c:v>
                  </c:pt>
                  <c:pt idx="12">
                    <c:v>ВЧДр Пеpмь-Соpтировочная АО "ВРК-2" (клеймо 1016)</c:v>
                  </c:pt>
                  <c:pt idx="13">
                    <c:v>ВЧДр Сеpов-Соpтировочный АО "ВРК-2" (клеймо 587)</c:v>
                  </c:pt>
                  <c:pt idx="14">
                    <c:v>ВЧДр Серов-сорт АО "ВРК-2"</c:v>
                  </c:pt>
                  <c:pt idx="15">
                    <c:v>ОАО "Мостострой-11" ТФ "Мостоотряд-80</c:v>
                  </c:pt>
                  <c:pt idx="16">
                    <c:v>ОАО "ОМСЗ" (клеймо 1278)</c:v>
                  </c:pt>
                  <c:pt idx="17">
                    <c:v>ОК "Уралкалий"</c:v>
                  </c:pt>
                  <c:pt idx="18">
                    <c:v>ООО "Вагонное депо Балахонцы" (клеймо 1166)</c:v>
                  </c:pt>
                  <c:pt idx="19">
                    <c:v>ООО "ВРП Завязовское" (клеймо 1578)</c:v>
                  </c:pt>
                  <c:pt idx="20">
                    <c:v>ООО "Ермак" (клеймо 2327)</c:v>
                  </c:pt>
                  <c:pt idx="21">
                    <c:v>ООО "Уральские локомотивы" ("Ласточка")</c:v>
                  </c:pt>
                  <c:pt idx="22">
                    <c:v>ООО «МСК» (клеймо 580)</c:v>
                  </c:pt>
                  <c:pt idx="23">
                    <c:v>ООО НПП "Вагонник"</c:v>
                  </c:pt>
                  <c:pt idx="24">
                    <c:v>СЛД-35 СВЕРД</c:v>
                  </c:pt>
                  <c:pt idx="25">
                    <c:v>СЛД-36 СВЕРД</c:v>
                  </c:pt>
                  <c:pt idx="26">
                    <c:v>Стороннее вмешательство в работу ж.д. транспорта</c:v>
                  </c:pt>
                  <c:pt idx="27">
                    <c:v>СЛД-67 Тюмень (СЛД-35 СВЕРД)</c:v>
                  </c:pt>
                  <c:pt idx="28">
                    <c:v>АО "ЕВРАЗ НТМК" (клеймо 8)</c:v>
                  </c:pt>
                  <c:pt idx="29">
                    <c:v>СЛД-69 Серов (СЛД-36 СВЕРД)</c:v>
                  </c:pt>
                  <c:pt idx="30">
                    <c:v>ЗАО "ФоратекЭнергоТрансСтрой"</c:v>
                  </c:pt>
                  <c:pt idx="31">
                    <c:v>СЛД Чусовой (СЛД-31 СВЕРД)</c:v>
                  </c:pt>
                  <c:pt idx="32">
                    <c:v>СЛД Свердловск (СЛД-33 СВЕРД)</c:v>
                  </c:pt>
                  <c:pt idx="33">
                    <c:v>ДС СУРГУТ</c:v>
                  </c:pt>
                  <c:pt idx="34">
                    <c:v>ДС ВОЙНОВКА</c:v>
                  </c:pt>
                  <c:pt idx="35">
                    <c:v>ДС БЕРЕЗНИКИ-СОРТИРОВОЧНАЯ</c:v>
                  </c:pt>
                  <c:pt idx="36">
                    <c:v>ВЧДЭ-17 ПЕРМЬ-СОРТ ДИ</c:v>
                  </c:pt>
                  <c:pt idx="37">
                    <c:v>ПЧ-1 ДИ (ВЕРЕЩАГИНО)</c:v>
                  </c:pt>
                  <c:pt idx="38">
                    <c:v>ПЧ-13 ДИ (ИШИМ)</c:v>
                  </c:pt>
                  <c:pt idx="39">
                    <c:v>ПЧ-14 ДИ (БЕРЕЗНИКИ-СОРТ)</c:v>
                  </c:pt>
                  <c:pt idx="40">
                    <c:v>ПЧ-2 ДИ (ПЕРМЬ II)</c:v>
                  </c:pt>
                  <c:pt idx="41">
                    <c:v>ПЧ-3 ДИ (КУНГУР)</c:v>
                  </c:pt>
                  <c:pt idx="42">
                    <c:v>ПЧ-4 ДИ (ЛЕВШИНО)</c:v>
                  </c:pt>
                  <c:pt idx="43">
                    <c:v>ПЧ-5 ДИ (КУЗИНО)</c:v>
                  </c:pt>
                  <c:pt idx="44">
                    <c:v>ПЧ-7 ДИ (ЕКАТЕРИН-ПАС)</c:v>
                  </c:pt>
                  <c:pt idx="45">
                    <c:v>ПЧ-20 ДИ (СЕРОВ)</c:v>
                  </c:pt>
                  <c:pt idx="46">
                    <c:v>ПЧ-34 ДИ (КОРОТЧАЕВО)</c:v>
                  </c:pt>
                  <c:pt idx="47">
                    <c:v>ПЧ-8 ДИ (БАЖЕНОВО)</c:v>
                  </c:pt>
                  <c:pt idx="48">
                    <c:v>ПЧ-12 ДИ (ТЮМЕНЬ)</c:v>
                  </c:pt>
                  <c:pt idx="49">
                    <c:v>ТЧПРИГ-21 (ЕКАТЕРИН-ПАС)</c:v>
                  </c:pt>
                  <c:pt idx="50">
                    <c:v>ЭЧ-2 ДИ (КУНГУР)</c:v>
                  </c:pt>
                  <c:pt idx="51">
                    <c:v>ТЧЭ-17 (ПЕРМЬ-СОРТ)</c:v>
                  </c:pt>
                  <c:pt idx="52">
                    <c:v>ТЧЭ-7 (ТЮМЕНЬ)</c:v>
                  </c:pt>
                  <c:pt idx="53">
                    <c:v>ТЧЭ-18 (СУРГУТ)</c:v>
                  </c:pt>
                  <c:pt idx="54">
                    <c:v>ТЧЭ-10 (ЧУСОВСКАЯ)</c:v>
                  </c:pt>
                  <c:pt idx="55">
                    <c:v>ТЧЭ-8 (ИШИМ)</c:v>
                  </c:pt>
                  <c:pt idx="56">
                    <c:v>ПМС-254 ДРП (СУРГУТ)</c:v>
                  </c:pt>
                </c:lvl>
                <c:lvl>
                  <c:pt idx="0">
                    <c:v>Дочернее общество</c:v>
                  </c:pt>
                  <c:pt idx="3">
                    <c:v>Сторонняя организация</c:v>
                  </c:pt>
                  <c:pt idx="33">
                    <c:v>Д</c:v>
                  </c:pt>
                  <c:pt idx="36">
                    <c:v>ДИ (В)</c:v>
                  </c:pt>
                  <c:pt idx="37">
                    <c:v>ДИ (П)</c:v>
                  </c:pt>
                  <c:pt idx="49">
                    <c:v>ДМВ</c:v>
                  </c:pt>
                  <c:pt idx="50">
                    <c:v>НТЭ</c:v>
                  </c:pt>
                  <c:pt idx="51">
                    <c:v>Т</c:v>
                  </c:pt>
                  <c:pt idx="56">
                    <c:v>ДРП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33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Табл1!$C$5:$C$74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  <c:pt idx="21">
                  <c:v>2</c:v>
                </c:pt>
                <c:pt idx="23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40">
                  <c:v>2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axId val="61127296"/>
        <c:axId val="61137280"/>
      </c:barChart>
      <c:catAx>
        <c:axId val="61127296"/>
        <c:scaling>
          <c:orientation val="minMax"/>
        </c:scaling>
        <c:axPos val="b"/>
        <c:tickLblPos val="nextTo"/>
        <c:crossAx val="61137280"/>
        <c:crosses val="autoZero"/>
        <c:auto val="1"/>
        <c:lblAlgn val="ctr"/>
        <c:lblOffset val="100"/>
      </c:catAx>
      <c:valAx>
        <c:axId val="61137280"/>
        <c:scaling>
          <c:orientation val="minMax"/>
        </c:scaling>
        <c:axPos val="l"/>
        <c:majorGridlines/>
        <c:numFmt formatCode="General" sourceLinked="1"/>
        <c:tickLblPos val="nextTo"/>
        <c:crossAx val="6112729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700"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событий.xlsx]Табл8!СводнаяТаблица3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Табл8!$B$3:$B$4</c:f>
              <c:strCache>
                <c:ptCount val="1"/>
                <c:pt idx="0">
                  <c:v>2020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Табл8!$A$5:$A$133</c:f>
              <c:multiLvlStrCache>
                <c:ptCount val="123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СЛД-31 СВЕРД</c:v>
                  </c:pt>
                  <c:pt idx="27">
                    <c:v>СЛД-32 СВЕРД</c:v>
                  </c:pt>
                  <c:pt idx="28">
                    <c:v>Стороннее вмешательство в работу ж.д. транспорта</c:v>
                  </c:pt>
                  <c:pt idx="29">
                    <c:v>ТЧЭ-17 (ПЕРМЬ-СОРТ)</c:v>
                  </c:pt>
                  <c:pt idx="30">
                    <c:v>ТЧЭ-9 (БЕРЕЗНИКИ)</c:v>
                  </c:pt>
                  <c:pt idx="31">
                    <c:v>ЭЧ-2 ДИ (КУНГУР)</c:v>
                  </c:pt>
                  <c:pt idx="32">
                    <c:v>ЭЧ-5 ДИ (БЕРЕЗНИКИ)</c:v>
                  </c:pt>
                  <c:pt idx="33">
                    <c:v>ИЧ ЧУСОВСКАЯ П</c:v>
                  </c:pt>
                  <c:pt idx="34">
                    <c:v>ВЧДЭ-17 ПЕРМЬ-СОРТ ДИ</c:v>
                  </c:pt>
                  <c:pt idx="35">
                    <c:v>ТЧЭ-10 (ЧУСОВСКАЯ)</c:v>
                  </c:pt>
                  <c:pt idx="36">
                    <c:v>СЛД Чусовой (СЛД-31 СВЕРД)</c:v>
                  </c:pt>
                  <c:pt idx="37">
                    <c:v>ДС БЕРЕЗНИКИ-СОРТИРОВОЧНАЯ</c:v>
                  </c:pt>
                  <c:pt idx="38">
                    <c:v>АО "ОМК"</c:v>
                  </c:pt>
                  <c:pt idx="39">
                    <c:v>водитель транспортного средства</c:v>
                  </c:pt>
                  <c:pt idx="40">
                    <c:v>ВЧДр Валуйки ОСП АО "ВРК-3" (клеймо 488)</c:v>
                  </c:pt>
                  <c:pt idx="41">
                    <c:v>ВЧДр Егоpшино АО "ВРК-3" (клеймо 585)</c:v>
                  </c:pt>
                  <c:pt idx="42">
                    <c:v>ВЧДР-4 СВЕРДЛОВСК-СОРТ АО "ВРК-1" (ЕКАТЕРИН-С)</c:v>
                  </c:pt>
                  <c:pt idx="43">
                    <c:v>ВЧДЭ-4 СВЕРДЛОВСК-СОРТ ДИ (ЕКАТЕРИН-С)</c:v>
                  </c:pt>
                  <c:pt idx="44">
                    <c:v>ДЦС-2 ЕКАТЕРИНБУРГСКИЙ (ЕКАТЕРИН-ПАС)</c:v>
                  </c:pt>
                  <c:pt idx="45">
                    <c:v>ЕКАТЕРИНБУРГСКОЕ ПЦДМ РЦДМ</c:v>
                  </c:pt>
                  <c:pt idx="46">
                    <c:v>ИЧ ЕГОРШИНСКАЯ П (ЕГОРШИНО)</c:v>
                  </c:pt>
                  <c:pt idx="47">
                    <c:v>ООО "БВРП "Новотранс" (клеймо 624)</c:v>
                  </c:pt>
                  <c:pt idx="48">
                    <c:v>ООО "ВРК Купино" (клеймо 607)</c:v>
                  </c:pt>
                  <c:pt idx="49">
                    <c:v>ООО "КВРЗ ХК "Новотранс" (клеймо 1429)</c:v>
                  </c:pt>
                  <c:pt idx="50">
                    <c:v>ООО "Саяногорский ВРЗ" (клеймо 1115)</c:v>
                  </c:pt>
                  <c:pt idx="51">
                    <c:v>ООО "Уральские локомотивы" ("Ласточка")</c:v>
                  </c:pt>
                  <c:pt idx="52">
                    <c:v>ООО НПП "Вагонник"</c:v>
                  </c:pt>
                  <c:pt idx="53">
                    <c:v>предприятие ж.д.транспорта необщего пользования</c:v>
                  </c:pt>
                  <c:pt idx="54">
                    <c:v>ПЧ-5 ДИ (КУЗИНО)</c:v>
                  </c:pt>
                  <c:pt idx="55">
                    <c:v>ПЧ-6 ДИ (ЕКАТЕРИН-С)</c:v>
                  </c:pt>
                  <c:pt idx="56">
                    <c:v>ПЧ-7 ДИ (ЕКАТЕРИН-ПАС)</c:v>
                  </c:pt>
                  <c:pt idx="57">
                    <c:v>ПЧМ ЕКАТЕРИНБУРГ ДПМ</c:v>
                  </c:pt>
                  <c:pt idx="58">
                    <c:v>СЛД-33 СВЕРД</c:v>
                  </c:pt>
                  <c:pt idx="59">
                    <c:v>СЛД-34 СВЕРД</c:v>
                  </c:pt>
                  <c:pt idx="60">
                    <c:v>Стороннее вмешательство в работу ж.д. транспорта</c:v>
                  </c:pt>
                  <c:pt idx="61">
                    <c:v>ТЧПРИГ-21 (ЕКАТЕРИН-ПАС)</c:v>
                  </c:pt>
                  <c:pt idx="62">
                    <c:v>ТЧЭ-15 (КАМЕНСК-УРАЛ)</c:v>
                  </c:pt>
                  <c:pt idx="63">
                    <c:v>ТЧЭ-5 (ЕКАТЕРИН-С)</c:v>
                  </c:pt>
                  <c:pt idx="64">
                    <c:v>ПМС-171 ДРП (ШАРТАШ)</c:v>
                  </c:pt>
                  <c:pt idx="65">
                    <c:v>ЗАО "ФоратекЭнергоТрансСтрой"</c:v>
                  </c:pt>
                  <c:pt idx="66">
                    <c:v>СЛД Свердловск (СЛД-33 СВЕРД)</c:v>
                  </c:pt>
                  <c:pt idx="67">
                    <c:v>ПЧ-8 ДИ (БАЖЕНОВО)</c:v>
                  </c:pt>
                  <c:pt idx="68">
                    <c:v>АО "ОМК"</c:v>
                  </c:pt>
                  <c:pt idx="69">
                    <c:v>водитель транспортного средства</c:v>
                  </c:pt>
                  <c:pt idx="70">
                    <c:v>ВРД Смычка АО "ВРК-3" (клеймо 1590)</c:v>
                  </c:pt>
                  <c:pt idx="71">
                    <c:v>ВЧДр Войновка АО "ВРК-2" (клеймо 1082)</c:v>
                  </c:pt>
                  <c:pt idx="72">
                    <c:v>ВЧДр Гоpоблагодатская АО "ВРК-3" (клеймо 582)</c:v>
                  </c:pt>
                  <c:pt idx="73">
                    <c:v>ВЧДр Старый Оскол АО "ВРК-2" (клеймо 481)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ВЧДЭ-19 ВОЙНОВКА ДИ</c:v>
                  </c:pt>
                  <c:pt idx="77">
                    <c:v>ДЦС-3 ТЮМЕНСКИЙ (ТЮМЕНЬ)</c:v>
                  </c:pt>
                  <c:pt idx="78">
                    <c:v>ОАО "ЖДРМ"</c:v>
                  </c:pt>
                  <c:pt idx="79">
                    <c:v>ОАО "Мостострой-11" ТФ "Мостоотряд-80</c:v>
                  </c:pt>
                  <c:pt idx="80">
                    <c:v>ООО "Ермак" (клеймо 2327)</c:v>
                  </c:pt>
                  <c:pt idx="81">
                    <c:v>ПЧ-11 ДИ (КАМЫШЛОВ)</c:v>
                  </c:pt>
                  <c:pt idx="82">
                    <c:v>ПЧ-13 ДИ (ИШИМ)</c:v>
                  </c:pt>
                  <c:pt idx="83">
                    <c:v>СЛД-35 СВЕРД</c:v>
                  </c:pt>
                  <c:pt idx="84">
                    <c:v>Стороннее вмешательство в работу ж.д. транспорта</c:v>
                  </c:pt>
                  <c:pt idx="85">
                    <c:v>ТЧЭ-7 (ТЮМЕНЬ)</c:v>
                  </c:pt>
                  <c:pt idx="86">
                    <c:v>СЛД-67 Тюмень (СЛД-35 СВЕРД)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ДЦС-4 НИЖНЕТАГИЛЬСКИЙ (НИЖНИЙ ТАГИЛ)</c:v>
                  </c:pt>
                  <c:pt idx="101">
                    <c:v>ООО "ВРП Завязовское" (клеймо 1578)</c:v>
                  </c:pt>
                  <c:pt idx="102">
                    <c:v>ПЧ-17 ДИ (НИЖНИЙ ТАГИЛ)</c:v>
                  </c:pt>
                  <c:pt idx="103">
                    <c:v>ПЧ-19 ДИ (КУШВА)</c:v>
                  </c:pt>
                  <c:pt idx="104">
                    <c:v>ПЧ-22 ДИ (ВЕРХНЕКОНД)</c:v>
                  </c:pt>
                  <c:pt idx="105">
                    <c:v>СЛД-36 СВЕРД</c:v>
                  </c:pt>
                  <c:pt idx="106">
                    <c:v>Стороннее вмешательство в работу ж.д. транспорта</c:v>
                  </c:pt>
                  <c:pt idx="107">
                    <c:v>ПЧ-20 ДИ (СЕРОВ)</c:v>
                  </c:pt>
                  <c:pt idx="108">
                    <c:v>ТЧПРИГ-11 (НИЖНИЙ ТАГИЛ)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ДС СУРГУТ</c:v>
                  </c:pt>
                  <c:pt idx="115">
                    <c:v>ОАО "ЖДРМ"</c:v>
                  </c:pt>
                  <c:pt idx="116">
                    <c:v>предприятие ж.д.транспорта необщего пользования</c:v>
                  </c:pt>
                  <c:pt idx="117">
                    <c:v>СЛД-37 СВЕРД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Табл8!$B$5:$B$133</c:f>
              <c:numCache>
                <c:formatCode>General</c:formatCode>
                <c:ptCount val="123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3">
                  <c:v>1</c:v>
                </c:pt>
                <c:pt idx="57">
                  <c:v>3</c:v>
                </c:pt>
                <c:pt idx="59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7">
                  <c:v>1</c:v>
                </c:pt>
                <c:pt idx="78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15</c:v>
                </c:pt>
                <c:pt idx="85">
                  <c:v>2</c:v>
                </c:pt>
                <c:pt idx="87">
                  <c:v>1</c:v>
                </c:pt>
                <c:pt idx="91">
                  <c:v>3</c:v>
                </c:pt>
                <c:pt idx="92">
                  <c:v>2</c:v>
                </c:pt>
                <c:pt idx="95">
                  <c:v>1</c:v>
                </c:pt>
                <c:pt idx="96">
                  <c:v>2</c:v>
                </c:pt>
                <c:pt idx="100">
                  <c:v>2</c:v>
                </c:pt>
                <c:pt idx="101">
                  <c:v>3</c:v>
                </c:pt>
                <c:pt idx="105">
                  <c:v>1</c:v>
                </c:pt>
                <c:pt idx="107">
                  <c:v>1</c:v>
                </c:pt>
                <c:pt idx="112">
                  <c:v>2</c:v>
                </c:pt>
                <c:pt idx="113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Табл8!$C$3:$C$4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Табл8!$A$5:$A$133</c:f>
              <c:multiLvlStrCache>
                <c:ptCount val="123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СЛД-31 СВЕРД</c:v>
                  </c:pt>
                  <c:pt idx="27">
                    <c:v>СЛД-32 СВЕРД</c:v>
                  </c:pt>
                  <c:pt idx="28">
                    <c:v>Стороннее вмешательство в работу ж.д. транспорта</c:v>
                  </c:pt>
                  <c:pt idx="29">
                    <c:v>ТЧЭ-17 (ПЕРМЬ-СОРТ)</c:v>
                  </c:pt>
                  <c:pt idx="30">
                    <c:v>ТЧЭ-9 (БЕРЕЗНИКИ)</c:v>
                  </c:pt>
                  <c:pt idx="31">
                    <c:v>ЭЧ-2 ДИ (КУНГУР)</c:v>
                  </c:pt>
                  <c:pt idx="32">
                    <c:v>ЭЧ-5 ДИ (БЕРЕЗНИКИ)</c:v>
                  </c:pt>
                  <c:pt idx="33">
                    <c:v>ИЧ ЧУСОВСКАЯ П</c:v>
                  </c:pt>
                  <c:pt idx="34">
                    <c:v>ВЧДЭ-17 ПЕРМЬ-СОРТ ДИ</c:v>
                  </c:pt>
                  <c:pt idx="35">
                    <c:v>ТЧЭ-10 (ЧУСОВСКАЯ)</c:v>
                  </c:pt>
                  <c:pt idx="36">
                    <c:v>СЛД Чусовой (СЛД-31 СВЕРД)</c:v>
                  </c:pt>
                  <c:pt idx="37">
                    <c:v>ДС БЕРЕЗНИКИ-СОРТИРОВОЧНАЯ</c:v>
                  </c:pt>
                  <c:pt idx="38">
                    <c:v>АО "ОМК"</c:v>
                  </c:pt>
                  <c:pt idx="39">
                    <c:v>водитель транспортного средства</c:v>
                  </c:pt>
                  <c:pt idx="40">
                    <c:v>ВЧДр Валуйки ОСП АО "ВРК-3" (клеймо 488)</c:v>
                  </c:pt>
                  <c:pt idx="41">
                    <c:v>ВЧДр Егоpшино АО "ВРК-3" (клеймо 585)</c:v>
                  </c:pt>
                  <c:pt idx="42">
                    <c:v>ВЧДР-4 СВЕРДЛОВСК-СОРТ АО "ВРК-1" (ЕКАТЕРИН-С)</c:v>
                  </c:pt>
                  <c:pt idx="43">
                    <c:v>ВЧДЭ-4 СВЕРДЛОВСК-СОРТ ДИ (ЕКАТЕРИН-С)</c:v>
                  </c:pt>
                  <c:pt idx="44">
                    <c:v>ДЦС-2 ЕКАТЕРИНБУРГСКИЙ (ЕКАТЕРИН-ПАС)</c:v>
                  </c:pt>
                  <c:pt idx="45">
                    <c:v>ЕКАТЕРИНБУРГСКОЕ ПЦДМ РЦДМ</c:v>
                  </c:pt>
                  <c:pt idx="46">
                    <c:v>ИЧ ЕГОРШИНСКАЯ П (ЕГОРШИНО)</c:v>
                  </c:pt>
                  <c:pt idx="47">
                    <c:v>ООО "БВРП "Новотранс" (клеймо 624)</c:v>
                  </c:pt>
                  <c:pt idx="48">
                    <c:v>ООО "ВРК Купино" (клеймо 607)</c:v>
                  </c:pt>
                  <c:pt idx="49">
                    <c:v>ООО "КВРЗ ХК "Новотранс" (клеймо 1429)</c:v>
                  </c:pt>
                  <c:pt idx="50">
                    <c:v>ООО "Саяногорский ВРЗ" (клеймо 1115)</c:v>
                  </c:pt>
                  <c:pt idx="51">
                    <c:v>ООО "Уральские локомотивы" ("Ласточка")</c:v>
                  </c:pt>
                  <c:pt idx="52">
                    <c:v>ООО НПП "Вагонник"</c:v>
                  </c:pt>
                  <c:pt idx="53">
                    <c:v>предприятие ж.д.транспорта необщего пользования</c:v>
                  </c:pt>
                  <c:pt idx="54">
                    <c:v>ПЧ-5 ДИ (КУЗИНО)</c:v>
                  </c:pt>
                  <c:pt idx="55">
                    <c:v>ПЧ-6 ДИ (ЕКАТЕРИН-С)</c:v>
                  </c:pt>
                  <c:pt idx="56">
                    <c:v>ПЧ-7 ДИ (ЕКАТЕРИН-ПАС)</c:v>
                  </c:pt>
                  <c:pt idx="57">
                    <c:v>ПЧМ ЕКАТЕРИНБУРГ ДПМ</c:v>
                  </c:pt>
                  <c:pt idx="58">
                    <c:v>СЛД-33 СВЕРД</c:v>
                  </c:pt>
                  <c:pt idx="59">
                    <c:v>СЛД-34 СВЕРД</c:v>
                  </c:pt>
                  <c:pt idx="60">
                    <c:v>Стороннее вмешательство в работу ж.д. транспорта</c:v>
                  </c:pt>
                  <c:pt idx="61">
                    <c:v>ТЧПРИГ-21 (ЕКАТЕРИН-ПАС)</c:v>
                  </c:pt>
                  <c:pt idx="62">
                    <c:v>ТЧЭ-15 (КАМЕНСК-УРАЛ)</c:v>
                  </c:pt>
                  <c:pt idx="63">
                    <c:v>ТЧЭ-5 (ЕКАТЕРИН-С)</c:v>
                  </c:pt>
                  <c:pt idx="64">
                    <c:v>ПМС-171 ДРП (ШАРТАШ)</c:v>
                  </c:pt>
                  <c:pt idx="65">
                    <c:v>ЗАО "ФоратекЭнергоТрансСтрой"</c:v>
                  </c:pt>
                  <c:pt idx="66">
                    <c:v>СЛД Свердловск (СЛД-33 СВЕРД)</c:v>
                  </c:pt>
                  <c:pt idx="67">
                    <c:v>ПЧ-8 ДИ (БАЖЕНОВО)</c:v>
                  </c:pt>
                  <c:pt idx="68">
                    <c:v>АО "ОМК"</c:v>
                  </c:pt>
                  <c:pt idx="69">
                    <c:v>водитель транспортного средства</c:v>
                  </c:pt>
                  <c:pt idx="70">
                    <c:v>ВРД Смычка АО "ВРК-3" (клеймо 1590)</c:v>
                  </c:pt>
                  <c:pt idx="71">
                    <c:v>ВЧДр Войновка АО "ВРК-2" (клеймо 1082)</c:v>
                  </c:pt>
                  <c:pt idx="72">
                    <c:v>ВЧДр Гоpоблагодатская АО "ВРК-3" (клеймо 582)</c:v>
                  </c:pt>
                  <c:pt idx="73">
                    <c:v>ВЧДр Старый Оскол АО "ВРК-2" (клеймо 481)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ВЧДЭ-19 ВОЙНОВКА ДИ</c:v>
                  </c:pt>
                  <c:pt idx="77">
                    <c:v>ДЦС-3 ТЮМЕНСКИЙ (ТЮМЕНЬ)</c:v>
                  </c:pt>
                  <c:pt idx="78">
                    <c:v>ОАО "ЖДРМ"</c:v>
                  </c:pt>
                  <c:pt idx="79">
                    <c:v>ОАО "Мостострой-11" ТФ "Мостоотряд-80</c:v>
                  </c:pt>
                  <c:pt idx="80">
                    <c:v>ООО "Ермак" (клеймо 2327)</c:v>
                  </c:pt>
                  <c:pt idx="81">
                    <c:v>ПЧ-11 ДИ (КАМЫШЛОВ)</c:v>
                  </c:pt>
                  <c:pt idx="82">
                    <c:v>ПЧ-13 ДИ (ИШИМ)</c:v>
                  </c:pt>
                  <c:pt idx="83">
                    <c:v>СЛД-35 СВЕРД</c:v>
                  </c:pt>
                  <c:pt idx="84">
                    <c:v>Стороннее вмешательство в работу ж.д. транспорта</c:v>
                  </c:pt>
                  <c:pt idx="85">
                    <c:v>ТЧЭ-7 (ТЮМЕНЬ)</c:v>
                  </c:pt>
                  <c:pt idx="86">
                    <c:v>СЛД-67 Тюмень (СЛД-35 СВЕРД)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ДЦС-4 НИЖНЕТАГИЛЬСКИЙ (НИЖНИЙ ТАГИЛ)</c:v>
                  </c:pt>
                  <c:pt idx="101">
                    <c:v>ООО "ВРП Завязовское" (клеймо 1578)</c:v>
                  </c:pt>
                  <c:pt idx="102">
                    <c:v>ПЧ-17 ДИ (НИЖНИЙ ТАГИЛ)</c:v>
                  </c:pt>
                  <c:pt idx="103">
                    <c:v>ПЧ-19 ДИ (КУШВА)</c:v>
                  </c:pt>
                  <c:pt idx="104">
                    <c:v>ПЧ-22 ДИ (ВЕРХНЕКОНД)</c:v>
                  </c:pt>
                  <c:pt idx="105">
                    <c:v>СЛД-36 СВЕРД</c:v>
                  </c:pt>
                  <c:pt idx="106">
                    <c:v>Стороннее вмешательство в работу ж.д. транспорта</c:v>
                  </c:pt>
                  <c:pt idx="107">
                    <c:v>ПЧ-20 ДИ (СЕРОВ)</c:v>
                  </c:pt>
                  <c:pt idx="108">
                    <c:v>ТЧПРИГ-11 (НИЖНИЙ ТАГИЛ)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ДС СУРГУТ</c:v>
                  </c:pt>
                  <c:pt idx="115">
                    <c:v>ОАО "ЖДРМ"</c:v>
                  </c:pt>
                  <c:pt idx="116">
                    <c:v>предприятие ж.д.транспорта необщего пользования</c:v>
                  </c:pt>
                  <c:pt idx="117">
                    <c:v>СЛД-37 СВЕРД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Табл8!$C$5:$C$133</c:f>
              <c:numCache>
                <c:formatCode>General</c:formatCode>
                <c:ptCount val="123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8">
                  <c:v>3</c:v>
                </c:pt>
                <c:pt idx="29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9">
                  <c:v>3</c:v>
                </c:pt>
                <c:pt idx="41">
                  <c:v>3</c:v>
                </c:pt>
                <c:pt idx="42">
                  <c:v>7</c:v>
                </c:pt>
                <c:pt idx="51">
                  <c:v>3</c:v>
                </c:pt>
                <c:pt idx="52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8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9">
                  <c:v>2</c:v>
                </c:pt>
                <c:pt idx="71">
                  <c:v>1</c:v>
                </c:pt>
                <c:pt idx="72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9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91">
                  <c:v>10</c:v>
                </c:pt>
                <c:pt idx="92">
                  <c:v>1</c:v>
                </c:pt>
                <c:pt idx="93">
                  <c:v>1</c:v>
                </c:pt>
                <c:pt idx="94">
                  <c:v>12</c:v>
                </c:pt>
                <c:pt idx="96">
                  <c:v>7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2">
                  <c:v>2</c:v>
                </c:pt>
                <c:pt idx="114">
                  <c:v>1</c:v>
                </c:pt>
              </c:numCache>
            </c:numRef>
          </c:val>
        </c:ser>
        <c:ser>
          <c:idx val="2"/>
          <c:order val="2"/>
          <c:tx>
            <c:strRef>
              <c:f>Табл8!$D$3:$D$4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Табл8!$A$5:$A$133</c:f>
              <c:multiLvlStrCache>
                <c:ptCount val="123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СЛД-31 СВЕРД</c:v>
                  </c:pt>
                  <c:pt idx="27">
                    <c:v>СЛД-32 СВЕРД</c:v>
                  </c:pt>
                  <c:pt idx="28">
                    <c:v>Стороннее вмешательство в работу ж.д. транспорта</c:v>
                  </c:pt>
                  <c:pt idx="29">
                    <c:v>ТЧЭ-17 (ПЕРМЬ-СОРТ)</c:v>
                  </c:pt>
                  <c:pt idx="30">
                    <c:v>ТЧЭ-9 (БЕРЕЗНИКИ)</c:v>
                  </c:pt>
                  <c:pt idx="31">
                    <c:v>ЭЧ-2 ДИ (КУНГУР)</c:v>
                  </c:pt>
                  <c:pt idx="32">
                    <c:v>ЭЧ-5 ДИ (БЕРЕЗНИКИ)</c:v>
                  </c:pt>
                  <c:pt idx="33">
                    <c:v>ИЧ ЧУСОВСКАЯ П</c:v>
                  </c:pt>
                  <c:pt idx="34">
                    <c:v>ВЧДЭ-17 ПЕРМЬ-СОРТ ДИ</c:v>
                  </c:pt>
                  <c:pt idx="35">
                    <c:v>ТЧЭ-10 (ЧУСОВСКАЯ)</c:v>
                  </c:pt>
                  <c:pt idx="36">
                    <c:v>СЛД Чусовой (СЛД-31 СВЕРД)</c:v>
                  </c:pt>
                  <c:pt idx="37">
                    <c:v>ДС БЕРЕЗНИКИ-СОРТИРОВОЧНАЯ</c:v>
                  </c:pt>
                  <c:pt idx="38">
                    <c:v>АО "ОМК"</c:v>
                  </c:pt>
                  <c:pt idx="39">
                    <c:v>водитель транспортного средства</c:v>
                  </c:pt>
                  <c:pt idx="40">
                    <c:v>ВЧДр Валуйки ОСП АО "ВРК-3" (клеймо 488)</c:v>
                  </c:pt>
                  <c:pt idx="41">
                    <c:v>ВЧДр Егоpшино АО "ВРК-3" (клеймо 585)</c:v>
                  </c:pt>
                  <c:pt idx="42">
                    <c:v>ВЧДР-4 СВЕРДЛОВСК-СОРТ АО "ВРК-1" (ЕКАТЕРИН-С)</c:v>
                  </c:pt>
                  <c:pt idx="43">
                    <c:v>ВЧДЭ-4 СВЕРДЛОВСК-СОРТ ДИ (ЕКАТЕРИН-С)</c:v>
                  </c:pt>
                  <c:pt idx="44">
                    <c:v>ДЦС-2 ЕКАТЕРИНБУРГСКИЙ (ЕКАТЕРИН-ПАС)</c:v>
                  </c:pt>
                  <c:pt idx="45">
                    <c:v>ЕКАТЕРИНБУРГСКОЕ ПЦДМ РЦДМ</c:v>
                  </c:pt>
                  <c:pt idx="46">
                    <c:v>ИЧ ЕГОРШИНСКАЯ П (ЕГОРШИНО)</c:v>
                  </c:pt>
                  <c:pt idx="47">
                    <c:v>ООО "БВРП "Новотранс" (клеймо 624)</c:v>
                  </c:pt>
                  <c:pt idx="48">
                    <c:v>ООО "ВРК Купино" (клеймо 607)</c:v>
                  </c:pt>
                  <c:pt idx="49">
                    <c:v>ООО "КВРЗ ХК "Новотранс" (клеймо 1429)</c:v>
                  </c:pt>
                  <c:pt idx="50">
                    <c:v>ООО "Саяногорский ВРЗ" (клеймо 1115)</c:v>
                  </c:pt>
                  <c:pt idx="51">
                    <c:v>ООО "Уральские локомотивы" ("Ласточка")</c:v>
                  </c:pt>
                  <c:pt idx="52">
                    <c:v>ООО НПП "Вагонник"</c:v>
                  </c:pt>
                  <c:pt idx="53">
                    <c:v>предприятие ж.д.транспорта необщего пользования</c:v>
                  </c:pt>
                  <c:pt idx="54">
                    <c:v>ПЧ-5 ДИ (КУЗИНО)</c:v>
                  </c:pt>
                  <c:pt idx="55">
                    <c:v>ПЧ-6 ДИ (ЕКАТЕРИН-С)</c:v>
                  </c:pt>
                  <c:pt idx="56">
                    <c:v>ПЧ-7 ДИ (ЕКАТЕРИН-ПАС)</c:v>
                  </c:pt>
                  <c:pt idx="57">
                    <c:v>ПЧМ ЕКАТЕРИНБУРГ ДПМ</c:v>
                  </c:pt>
                  <c:pt idx="58">
                    <c:v>СЛД-33 СВЕРД</c:v>
                  </c:pt>
                  <c:pt idx="59">
                    <c:v>СЛД-34 СВЕРД</c:v>
                  </c:pt>
                  <c:pt idx="60">
                    <c:v>Стороннее вмешательство в работу ж.д. транспорта</c:v>
                  </c:pt>
                  <c:pt idx="61">
                    <c:v>ТЧПРИГ-21 (ЕКАТЕРИН-ПАС)</c:v>
                  </c:pt>
                  <c:pt idx="62">
                    <c:v>ТЧЭ-15 (КАМЕНСК-УРАЛ)</c:v>
                  </c:pt>
                  <c:pt idx="63">
                    <c:v>ТЧЭ-5 (ЕКАТЕРИН-С)</c:v>
                  </c:pt>
                  <c:pt idx="64">
                    <c:v>ПМС-171 ДРП (ШАРТАШ)</c:v>
                  </c:pt>
                  <c:pt idx="65">
                    <c:v>ЗАО "ФоратекЭнергоТрансСтрой"</c:v>
                  </c:pt>
                  <c:pt idx="66">
                    <c:v>СЛД Свердловск (СЛД-33 СВЕРД)</c:v>
                  </c:pt>
                  <c:pt idx="67">
                    <c:v>ПЧ-8 ДИ (БАЖЕНОВО)</c:v>
                  </c:pt>
                  <c:pt idx="68">
                    <c:v>АО "ОМК"</c:v>
                  </c:pt>
                  <c:pt idx="69">
                    <c:v>водитель транспортного средства</c:v>
                  </c:pt>
                  <c:pt idx="70">
                    <c:v>ВРД Смычка АО "ВРК-3" (клеймо 1590)</c:v>
                  </c:pt>
                  <c:pt idx="71">
                    <c:v>ВЧДр Войновка АО "ВРК-2" (клеймо 1082)</c:v>
                  </c:pt>
                  <c:pt idx="72">
                    <c:v>ВЧДр Гоpоблагодатская АО "ВРК-3" (клеймо 582)</c:v>
                  </c:pt>
                  <c:pt idx="73">
                    <c:v>ВЧДр Старый Оскол АО "ВРК-2" (клеймо 481)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ВЧДЭ-19 ВОЙНОВКА ДИ</c:v>
                  </c:pt>
                  <c:pt idx="77">
                    <c:v>ДЦС-3 ТЮМЕНСКИЙ (ТЮМЕНЬ)</c:v>
                  </c:pt>
                  <c:pt idx="78">
                    <c:v>ОАО "ЖДРМ"</c:v>
                  </c:pt>
                  <c:pt idx="79">
                    <c:v>ОАО "Мостострой-11" ТФ "Мостоотряд-80</c:v>
                  </c:pt>
                  <c:pt idx="80">
                    <c:v>ООО "Ермак" (клеймо 2327)</c:v>
                  </c:pt>
                  <c:pt idx="81">
                    <c:v>ПЧ-11 ДИ (КАМЫШЛОВ)</c:v>
                  </c:pt>
                  <c:pt idx="82">
                    <c:v>ПЧ-13 ДИ (ИШИМ)</c:v>
                  </c:pt>
                  <c:pt idx="83">
                    <c:v>СЛД-35 СВЕРД</c:v>
                  </c:pt>
                  <c:pt idx="84">
                    <c:v>Стороннее вмешательство в работу ж.д. транспорта</c:v>
                  </c:pt>
                  <c:pt idx="85">
                    <c:v>ТЧЭ-7 (ТЮМЕНЬ)</c:v>
                  </c:pt>
                  <c:pt idx="86">
                    <c:v>СЛД-67 Тюмень (СЛД-35 СВЕРД)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ДЦС-4 НИЖНЕТАГИЛЬСКИЙ (НИЖНИЙ ТАГИЛ)</c:v>
                  </c:pt>
                  <c:pt idx="101">
                    <c:v>ООО "ВРП Завязовское" (клеймо 1578)</c:v>
                  </c:pt>
                  <c:pt idx="102">
                    <c:v>ПЧ-17 ДИ (НИЖНИЙ ТАГИЛ)</c:v>
                  </c:pt>
                  <c:pt idx="103">
                    <c:v>ПЧ-19 ДИ (КУШВА)</c:v>
                  </c:pt>
                  <c:pt idx="104">
                    <c:v>ПЧ-22 ДИ (ВЕРХНЕКОНД)</c:v>
                  </c:pt>
                  <c:pt idx="105">
                    <c:v>СЛД-36 СВЕРД</c:v>
                  </c:pt>
                  <c:pt idx="106">
                    <c:v>Стороннее вмешательство в работу ж.д. транспорта</c:v>
                  </c:pt>
                  <c:pt idx="107">
                    <c:v>ПЧ-20 ДИ (СЕРОВ)</c:v>
                  </c:pt>
                  <c:pt idx="108">
                    <c:v>ТЧПРИГ-11 (НИЖНИЙ ТАГИЛ)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ДС СУРГУТ</c:v>
                  </c:pt>
                  <c:pt idx="115">
                    <c:v>ОАО "ЖДРМ"</c:v>
                  </c:pt>
                  <c:pt idx="116">
                    <c:v>предприятие ж.д.транспорта необщего пользования</c:v>
                  </c:pt>
                  <c:pt idx="117">
                    <c:v>СЛД-37 СВЕРД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Табл8!$D$5:$D$133</c:f>
              <c:numCache>
                <c:formatCode>General</c:formatCode>
                <c:ptCount val="123"/>
                <c:pt idx="3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21">
                  <c:v>5</c:v>
                </c:pt>
                <c:pt idx="23">
                  <c:v>2</c:v>
                </c:pt>
                <c:pt idx="24">
                  <c:v>1</c:v>
                </c:pt>
                <c:pt idx="28">
                  <c:v>1</c:v>
                </c:pt>
                <c:pt idx="29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41">
                  <c:v>1</c:v>
                </c:pt>
                <c:pt idx="42">
                  <c:v>3</c:v>
                </c:pt>
                <c:pt idx="51">
                  <c:v>2</c:v>
                </c:pt>
                <c:pt idx="52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71">
                  <c:v>1</c:v>
                </c:pt>
                <c:pt idx="75">
                  <c:v>1</c:v>
                </c:pt>
                <c:pt idx="86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4">
                  <c:v>5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3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axId val="119818496"/>
        <c:axId val="119844864"/>
      </c:barChart>
      <c:catAx>
        <c:axId val="119818496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119844864"/>
        <c:crosses val="autoZero"/>
        <c:auto val="1"/>
        <c:lblAlgn val="ctr"/>
        <c:lblOffset val="100"/>
      </c:catAx>
      <c:valAx>
        <c:axId val="119844864"/>
        <c:scaling>
          <c:orientation val="minMax"/>
        </c:scaling>
        <c:axPos val="l"/>
        <c:majorGridlines/>
        <c:numFmt formatCode="General" sourceLinked="1"/>
        <c:tickLblPos val="nextTo"/>
        <c:crossAx val="119818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событий.xlsx]Табл9!СводнаяТаблица3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Табл9!$B$3:$B$4</c:f>
              <c:strCache>
                <c:ptCount val="1"/>
                <c:pt idx="0">
                  <c:v>2020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700"/>
                </a:pPr>
                <a:endParaRPr lang="ru-RU"/>
              </a:p>
            </c:txPr>
            <c:showVal val="1"/>
          </c:dLbls>
          <c:cat>
            <c:multiLvlStrRef>
              <c:f>Табл9!$A$5:$A$146</c:f>
              <c:multiLvlStrCache>
                <c:ptCount val="123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СЛД-31 СВЕРД</c:v>
                  </c:pt>
                  <c:pt idx="22">
                    <c:v>СЛД-32 СВЕРД</c:v>
                  </c:pt>
                  <c:pt idx="23">
                    <c:v>Стороннее вмешательство в работу ж.д. транспорта</c:v>
                  </c:pt>
                  <c:pt idx="24">
                    <c:v>СЛД Чусовой (СЛД-31 СВЕРД)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ВЧДР-4 СВЕРДЛОВСК-СОРТ АО "ВРК-1" (ЕКАТЕРИН-С)</c:v>
                  </c:pt>
                  <c:pt idx="39">
                    <c:v>АО "ОМК"</c:v>
                  </c:pt>
                  <c:pt idx="40">
                    <c:v>водитель транспортного средства</c:v>
                  </c:pt>
                  <c:pt idx="41">
                    <c:v>ВЧДр Валуйки ОСП АО "ВРК-3" (клеймо 488)</c:v>
                  </c:pt>
                  <c:pt idx="42">
                    <c:v>ВЧДр Егоpшино АО "ВРК-3" (клеймо 585)</c:v>
                  </c:pt>
                  <c:pt idx="43">
                    <c:v>ООО "БВРП "Новотранс" (клеймо 624)</c:v>
                  </c:pt>
                  <c:pt idx="44">
                    <c:v>ООО "ВРК Купино" (клеймо 607)</c:v>
                  </c:pt>
                  <c:pt idx="45">
                    <c:v>ООО "КВРЗ ХК "Новотранс" (клеймо 1429)</c:v>
                  </c:pt>
                  <c:pt idx="46">
                    <c:v>ООО "Саяногорский ВРЗ" (клеймо 1115)</c:v>
                  </c:pt>
                  <c:pt idx="47">
                    <c:v>ООО "Уральские локомотивы" ("Ласточка")</c:v>
                  </c:pt>
                  <c:pt idx="48">
                    <c:v>ООО НПП "Вагонник"</c:v>
                  </c:pt>
                  <c:pt idx="49">
                    <c:v>предприятие ж.д.транспорта необщего пользования</c:v>
                  </c:pt>
                  <c:pt idx="50">
                    <c:v>СЛД-33 СВЕРД</c:v>
                  </c:pt>
                  <c:pt idx="51">
                    <c:v>СЛД-34 СВЕРД</c:v>
                  </c:pt>
                  <c:pt idx="52">
                    <c:v>Стороннее вмешательство в работу ж.д. транспорта</c:v>
                  </c:pt>
                  <c:pt idx="53">
                    <c:v>ЗАО "ФоратекЭнергоТрансСтрой"</c:v>
                  </c:pt>
                  <c:pt idx="54">
                    <c:v>СЛД Свердловск (СЛД-33 СВЕРД)</c:v>
                  </c:pt>
                  <c:pt idx="55">
                    <c:v>ВЧДЭ-4 СВЕРДЛОВСК-СОРТ ДИ (ЕКАТЕРИН-С)</c:v>
                  </c:pt>
                  <c:pt idx="56">
                    <c:v>ДЦС-2 ЕКАТЕРИНБУРГСКИЙ (ЕКАТЕРИН-ПАС)</c:v>
                  </c:pt>
                  <c:pt idx="57">
                    <c:v>ЕКАТЕРИНБУРГСКОЕ ПЦДМ РЦДМ</c:v>
                  </c:pt>
                  <c:pt idx="58">
                    <c:v>ИЧ ЕГОРШИНСКАЯ П (ЕГОРШИНО)</c:v>
                  </c:pt>
                  <c:pt idx="59">
                    <c:v>ПЧ-5 ДИ (КУЗИНО)</c:v>
                  </c:pt>
                  <c:pt idx="60">
                    <c:v>ПЧ-6 ДИ (ЕКАТЕРИН-С)</c:v>
                  </c:pt>
                  <c:pt idx="61">
                    <c:v>ПЧ-7 ДИ (ЕКАТЕРИН-ПАС)</c:v>
                  </c:pt>
                  <c:pt idx="62">
                    <c:v>ПЧМ ЕКАТЕРИНБУРГ ДПМ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ПЧ-8 ДИ (БАЖЕНОВО)</c:v>
                  </c:pt>
                  <c:pt idx="68">
                    <c:v>ВЧДР-25 ВОЙНОВКА АО "ВРК-2"</c:v>
                  </c:pt>
                  <c:pt idx="69">
                    <c:v>ВЧДР-7 ИШИМ АО "ВРК-1"</c:v>
                  </c:pt>
                  <c:pt idx="70">
                    <c:v>АО "ОМК"</c:v>
                  </c:pt>
                  <c:pt idx="71">
                    <c:v>водитель транспортного средства</c:v>
                  </c:pt>
                  <c:pt idx="72">
                    <c:v>ВРД Смычка АО "ВРК-3" (клеймо 1590)</c:v>
                  </c:pt>
                  <c:pt idx="73">
                    <c:v>ВЧДр Войновка АО "ВРК-2" (клеймо 1082)</c:v>
                  </c:pt>
                  <c:pt idx="74">
                    <c:v>ВЧДр Гоpоблагодатская АО "ВРК-3" (клеймо 582)</c:v>
                  </c:pt>
                  <c:pt idx="75">
                    <c:v>ВЧДр Старый Оскол АО "ВРК-2" (клеймо 481)</c:v>
                  </c:pt>
                  <c:pt idx="76">
                    <c:v>ОАО "ЖДРМ"</c:v>
                  </c:pt>
                  <c:pt idx="77">
                    <c:v>ОАО "Мостострой-11" ТФ "Мостоотряд-80</c:v>
                  </c:pt>
                  <c:pt idx="78">
                    <c:v>ООО "Ермак" (клеймо 2327)</c:v>
                  </c:pt>
                  <c:pt idx="79">
                    <c:v>СЛД-35 СВЕРД</c:v>
                  </c:pt>
                  <c:pt idx="80">
                    <c:v>Стороннее вмешательство в работу ж.д. транспорта</c:v>
                  </c:pt>
                  <c:pt idx="81">
                    <c:v>СЛД-67 Тюмень (СЛД-35 СВЕРД)</c:v>
                  </c:pt>
                  <c:pt idx="82">
                    <c:v>ВЧДЭ-19 ВОЙНОВКА ДИ</c:v>
                  </c:pt>
                  <c:pt idx="83">
                    <c:v>ДЦС-3 ТЮМЕНСКИЙ (ТЮМЕНЬ)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ТЧЭ-7 (ТЮМЕНЬ)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ООО "ВРП Завязовское" (клеймо 1578)</c:v>
                  </c:pt>
                  <c:pt idx="101">
                    <c:v>СЛД-36 СВЕРД</c:v>
                  </c:pt>
                  <c:pt idx="102">
                    <c:v>Стороннее вмешательство в работу ж.д. транспорта</c:v>
                  </c:pt>
                  <c:pt idx="103">
                    <c:v>АО "ЕВРАЗ НТМК" (клеймо 8)</c:v>
                  </c:pt>
                  <c:pt idx="104">
                    <c:v>(пусто)</c:v>
                  </c:pt>
                  <c:pt idx="105">
                    <c:v>СЛД-69 Серов (СЛД-36 СВЕРД)</c:v>
                  </c:pt>
                  <c:pt idx="106">
                    <c:v>ДЦС-4 НИЖНЕТАГИЛЬСКИЙ (НИЖНИЙ ТАГИЛ)</c:v>
                  </c:pt>
                  <c:pt idx="107">
                    <c:v>ПЧ-17 ДИ (НИЖНИЙ ТАГИЛ)</c:v>
                  </c:pt>
                  <c:pt idx="108">
                    <c:v>ПЧ-19 ДИ (КУШВА)</c:v>
                  </c:pt>
                  <c:pt idx="109">
                    <c:v>ПЧ-22 ДИ (ВЕРХНЕКОНД)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ОАО "ЖДРМ"</c:v>
                  </c:pt>
                  <c:pt idx="115">
                    <c:v>предприятие ж.д.транспорта необщего пользования</c:v>
                  </c:pt>
                  <c:pt idx="116">
                    <c:v>СЛД-37 СВЕРД</c:v>
                  </c:pt>
                  <c:pt idx="117">
                    <c:v>ДС СУРГУТ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38">
                    <c:v>Дочернее предприятие</c:v>
                  </c:pt>
                  <c:pt idx="39">
                    <c:v>Стороннее предприятие</c:v>
                  </c:pt>
                  <c:pt idx="55">
                    <c:v>Функциональный филиал</c:v>
                  </c:pt>
                  <c:pt idx="68">
                    <c:v>Дочернее предприятие</c:v>
                  </c:pt>
                  <c:pt idx="70">
                    <c:v>Стороннее предприятие</c:v>
                  </c:pt>
                  <c:pt idx="82">
                    <c:v>Функциональный филиал</c:v>
                  </c:pt>
                  <c:pt idx="91">
                    <c:v>Стороннее предприятие</c:v>
                  </c:pt>
                  <c:pt idx="106">
                    <c:v>Функциональный филиал</c:v>
                  </c:pt>
                  <c:pt idx="112">
                    <c:v>Стороннее предприятие</c:v>
                  </c:pt>
                  <c:pt idx="117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Табл9!$B$5:$B$146</c:f>
              <c:numCache>
                <c:formatCode>General</c:formatCode>
                <c:ptCount val="123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5">
                  <c:v>12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4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9">
                  <c:v>1</c:v>
                </c:pt>
                <c:pt idx="51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62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6">
                  <c:v>1</c:v>
                </c:pt>
                <c:pt idx="79">
                  <c:v>15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91">
                  <c:v>3</c:v>
                </c:pt>
                <c:pt idx="92">
                  <c:v>2</c:v>
                </c:pt>
                <c:pt idx="95">
                  <c:v>1</c:v>
                </c:pt>
                <c:pt idx="96">
                  <c:v>2</c:v>
                </c:pt>
                <c:pt idx="100">
                  <c:v>3</c:v>
                </c:pt>
                <c:pt idx="101">
                  <c:v>1</c:v>
                </c:pt>
                <c:pt idx="106">
                  <c:v>2</c:v>
                </c:pt>
                <c:pt idx="110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9">
                  <c:v>2</c:v>
                </c:pt>
                <c:pt idx="120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Табл9!$C$3:$C$4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700"/>
                </a:pPr>
                <a:endParaRPr lang="ru-RU"/>
              </a:p>
            </c:txPr>
            <c:showVal val="1"/>
          </c:dLbls>
          <c:cat>
            <c:multiLvlStrRef>
              <c:f>Табл9!$A$5:$A$146</c:f>
              <c:multiLvlStrCache>
                <c:ptCount val="123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СЛД-31 СВЕРД</c:v>
                  </c:pt>
                  <c:pt idx="22">
                    <c:v>СЛД-32 СВЕРД</c:v>
                  </c:pt>
                  <c:pt idx="23">
                    <c:v>Стороннее вмешательство в работу ж.д. транспорта</c:v>
                  </c:pt>
                  <c:pt idx="24">
                    <c:v>СЛД Чусовой (СЛД-31 СВЕРД)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ВЧДР-4 СВЕРДЛОВСК-СОРТ АО "ВРК-1" (ЕКАТЕРИН-С)</c:v>
                  </c:pt>
                  <c:pt idx="39">
                    <c:v>АО "ОМК"</c:v>
                  </c:pt>
                  <c:pt idx="40">
                    <c:v>водитель транспортного средства</c:v>
                  </c:pt>
                  <c:pt idx="41">
                    <c:v>ВЧДр Валуйки ОСП АО "ВРК-3" (клеймо 488)</c:v>
                  </c:pt>
                  <c:pt idx="42">
                    <c:v>ВЧДр Егоpшино АО "ВРК-3" (клеймо 585)</c:v>
                  </c:pt>
                  <c:pt idx="43">
                    <c:v>ООО "БВРП "Новотранс" (клеймо 624)</c:v>
                  </c:pt>
                  <c:pt idx="44">
                    <c:v>ООО "ВРК Купино" (клеймо 607)</c:v>
                  </c:pt>
                  <c:pt idx="45">
                    <c:v>ООО "КВРЗ ХК "Новотранс" (клеймо 1429)</c:v>
                  </c:pt>
                  <c:pt idx="46">
                    <c:v>ООО "Саяногорский ВРЗ" (клеймо 1115)</c:v>
                  </c:pt>
                  <c:pt idx="47">
                    <c:v>ООО "Уральские локомотивы" ("Ласточка")</c:v>
                  </c:pt>
                  <c:pt idx="48">
                    <c:v>ООО НПП "Вагонник"</c:v>
                  </c:pt>
                  <c:pt idx="49">
                    <c:v>предприятие ж.д.транспорта необщего пользования</c:v>
                  </c:pt>
                  <c:pt idx="50">
                    <c:v>СЛД-33 СВЕРД</c:v>
                  </c:pt>
                  <c:pt idx="51">
                    <c:v>СЛД-34 СВЕРД</c:v>
                  </c:pt>
                  <c:pt idx="52">
                    <c:v>Стороннее вмешательство в работу ж.д. транспорта</c:v>
                  </c:pt>
                  <c:pt idx="53">
                    <c:v>ЗАО "ФоратекЭнергоТрансСтрой"</c:v>
                  </c:pt>
                  <c:pt idx="54">
                    <c:v>СЛД Свердловск (СЛД-33 СВЕРД)</c:v>
                  </c:pt>
                  <c:pt idx="55">
                    <c:v>ВЧДЭ-4 СВЕРДЛОВСК-СОРТ ДИ (ЕКАТЕРИН-С)</c:v>
                  </c:pt>
                  <c:pt idx="56">
                    <c:v>ДЦС-2 ЕКАТЕРИНБУРГСКИЙ (ЕКАТЕРИН-ПАС)</c:v>
                  </c:pt>
                  <c:pt idx="57">
                    <c:v>ЕКАТЕРИНБУРГСКОЕ ПЦДМ РЦДМ</c:v>
                  </c:pt>
                  <c:pt idx="58">
                    <c:v>ИЧ ЕГОРШИНСКАЯ П (ЕГОРШИНО)</c:v>
                  </c:pt>
                  <c:pt idx="59">
                    <c:v>ПЧ-5 ДИ (КУЗИНО)</c:v>
                  </c:pt>
                  <c:pt idx="60">
                    <c:v>ПЧ-6 ДИ (ЕКАТЕРИН-С)</c:v>
                  </c:pt>
                  <c:pt idx="61">
                    <c:v>ПЧ-7 ДИ (ЕКАТЕРИН-ПАС)</c:v>
                  </c:pt>
                  <c:pt idx="62">
                    <c:v>ПЧМ ЕКАТЕРИНБУРГ ДПМ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ПЧ-8 ДИ (БАЖЕНОВО)</c:v>
                  </c:pt>
                  <c:pt idx="68">
                    <c:v>ВЧДР-25 ВОЙНОВКА АО "ВРК-2"</c:v>
                  </c:pt>
                  <c:pt idx="69">
                    <c:v>ВЧДР-7 ИШИМ АО "ВРК-1"</c:v>
                  </c:pt>
                  <c:pt idx="70">
                    <c:v>АО "ОМК"</c:v>
                  </c:pt>
                  <c:pt idx="71">
                    <c:v>водитель транспортного средства</c:v>
                  </c:pt>
                  <c:pt idx="72">
                    <c:v>ВРД Смычка АО "ВРК-3" (клеймо 1590)</c:v>
                  </c:pt>
                  <c:pt idx="73">
                    <c:v>ВЧДр Войновка АО "ВРК-2" (клеймо 1082)</c:v>
                  </c:pt>
                  <c:pt idx="74">
                    <c:v>ВЧДр Гоpоблагодатская АО "ВРК-3" (клеймо 582)</c:v>
                  </c:pt>
                  <c:pt idx="75">
                    <c:v>ВЧДр Старый Оскол АО "ВРК-2" (клеймо 481)</c:v>
                  </c:pt>
                  <c:pt idx="76">
                    <c:v>ОАО "ЖДРМ"</c:v>
                  </c:pt>
                  <c:pt idx="77">
                    <c:v>ОАО "Мостострой-11" ТФ "Мостоотряд-80</c:v>
                  </c:pt>
                  <c:pt idx="78">
                    <c:v>ООО "Ермак" (клеймо 2327)</c:v>
                  </c:pt>
                  <c:pt idx="79">
                    <c:v>СЛД-35 СВЕРД</c:v>
                  </c:pt>
                  <c:pt idx="80">
                    <c:v>Стороннее вмешательство в работу ж.д. транспорта</c:v>
                  </c:pt>
                  <c:pt idx="81">
                    <c:v>СЛД-67 Тюмень (СЛД-35 СВЕРД)</c:v>
                  </c:pt>
                  <c:pt idx="82">
                    <c:v>ВЧДЭ-19 ВОЙНОВКА ДИ</c:v>
                  </c:pt>
                  <c:pt idx="83">
                    <c:v>ДЦС-3 ТЮМЕНСКИЙ (ТЮМЕНЬ)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ТЧЭ-7 (ТЮМЕНЬ)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ООО "ВРП Завязовское" (клеймо 1578)</c:v>
                  </c:pt>
                  <c:pt idx="101">
                    <c:v>СЛД-36 СВЕРД</c:v>
                  </c:pt>
                  <c:pt idx="102">
                    <c:v>Стороннее вмешательство в работу ж.д. транспорта</c:v>
                  </c:pt>
                  <c:pt idx="103">
                    <c:v>АО "ЕВРАЗ НТМК" (клеймо 8)</c:v>
                  </c:pt>
                  <c:pt idx="104">
                    <c:v>(пусто)</c:v>
                  </c:pt>
                  <c:pt idx="105">
                    <c:v>СЛД-69 Серов (СЛД-36 СВЕРД)</c:v>
                  </c:pt>
                  <c:pt idx="106">
                    <c:v>ДЦС-4 НИЖНЕТАГИЛЬСКИЙ (НИЖНИЙ ТАГИЛ)</c:v>
                  </c:pt>
                  <c:pt idx="107">
                    <c:v>ПЧ-17 ДИ (НИЖНИЙ ТАГИЛ)</c:v>
                  </c:pt>
                  <c:pt idx="108">
                    <c:v>ПЧ-19 ДИ (КУШВА)</c:v>
                  </c:pt>
                  <c:pt idx="109">
                    <c:v>ПЧ-22 ДИ (ВЕРХНЕКОНД)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ОАО "ЖДРМ"</c:v>
                  </c:pt>
                  <c:pt idx="115">
                    <c:v>предприятие ж.д.транспорта необщего пользования</c:v>
                  </c:pt>
                  <c:pt idx="116">
                    <c:v>СЛД-37 СВЕРД</c:v>
                  </c:pt>
                  <c:pt idx="117">
                    <c:v>ДС СУРГУТ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38">
                    <c:v>Дочернее предприятие</c:v>
                  </c:pt>
                  <c:pt idx="39">
                    <c:v>Стороннее предприятие</c:v>
                  </c:pt>
                  <c:pt idx="55">
                    <c:v>Функциональный филиал</c:v>
                  </c:pt>
                  <c:pt idx="68">
                    <c:v>Дочернее предприятие</c:v>
                  </c:pt>
                  <c:pt idx="70">
                    <c:v>Стороннее предприятие</c:v>
                  </c:pt>
                  <c:pt idx="82">
                    <c:v>Функциональный филиал</c:v>
                  </c:pt>
                  <c:pt idx="91">
                    <c:v>Стороннее предприятие</c:v>
                  </c:pt>
                  <c:pt idx="106">
                    <c:v>Функциональный филиал</c:v>
                  </c:pt>
                  <c:pt idx="112">
                    <c:v>Стороннее предприятие</c:v>
                  </c:pt>
                  <c:pt idx="117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Табл9!$C$5:$C$146</c:f>
              <c:numCache>
                <c:formatCode>General</c:formatCode>
                <c:ptCount val="123"/>
                <c:pt idx="0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3">
                  <c:v>3</c:v>
                </c:pt>
                <c:pt idx="25">
                  <c:v>11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8">
                  <c:v>7</c:v>
                </c:pt>
                <c:pt idx="40">
                  <c:v>3</c:v>
                </c:pt>
                <c:pt idx="42">
                  <c:v>3</c:v>
                </c:pt>
                <c:pt idx="47">
                  <c:v>3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3">
                  <c:v>1</c:v>
                </c:pt>
                <c:pt idx="64">
                  <c:v>1</c:v>
                </c:pt>
                <c:pt idx="69">
                  <c:v>2</c:v>
                </c:pt>
                <c:pt idx="71">
                  <c:v>2</c:v>
                </c:pt>
                <c:pt idx="73">
                  <c:v>1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91">
                  <c:v>10</c:v>
                </c:pt>
                <c:pt idx="92">
                  <c:v>1</c:v>
                </c:pt>
                <c:pt idx="93">
                  <c:v>1</c:v>
                </c:pt>
                <c:pt idx="94">
                  <c:v>12</c:v>
                </c:pt>
                <c:pt idx="96">
                  <c:v>7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6</c:v>
                </c:pt>
                <c:pt idx="101">
                  <c:v>3</c:v>
                </c:pt>
                <c:pt idx="103">
                  <c:v>1</c:v>
                </c:pt>
                <c:pt idx="104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2</c:v>
                </c:pt>
                <c:pt idx="117">
                  <c:v>1</c:v>
                </c:pt>
              </c:numCache>
            </c:numRef>
          </c:val>
        </c:ser>
        <c:ser>
          <c:idx val="2"/>
          <c:order val="2"/>
          <c:tx>
            <c:strRef>
              <c:f>Табл9!$D$3:$D$4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Табл9!$A$5:$A$146</c:f>
              <c:multiLvlStrCache>
                <c:ptCount val="123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СЛД-31 СВЕРД</c:v>
                  </c:pt>
                  <c:pt idx="22">
                    <c:v>СЛД-32 СВЕРД</c:v>
                  </c:pt>
                  <c:pt idx="23">
                    <c:v>Стороннее вмешательство в работу ж.д. транспорта</c:v>
                  </c:pt>
                  <c:pt idx="24">
                    <c:v>СЛД Чусовой (СЛД-31 СВЕРД)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ВЧДР-4 СВЕРДЛОВСК-СОРТ АО "ВРК-1" (ЕКАТЕРИН-С)</c:v>
                  </c:pt>
                  <c:pt idx="39">
                    <c:v>АО "ОМК"</c:v>
                  </c:pt>
                  <c:pt idx="40">
                    <c:v>водитель транспортного средства</c:v>
                  </c:pt>
                  <c:pt idx="41">
                    <c:v>ВЧДр Валуйки ОСП АО "ВРК-3" (клеймо 488)</c:v>
                  </c:pt>
                  <c:pt idx="42">
                    <c:v>ВЧДр Егоpшино АО "ВРК-3" (клеймо 585)</c:v>
                  </c:pt>
                  <c:pt idx="43">
                    <c:v>ООО "БВРП "Новотранс" (клеймо 624)</c:v>
                  </c:pt>
                  <c:pt idx="44">
                    <c:v>ООО "ВРК Купино" (клеймо 607)</c:v>
                  </c:pt>
                  <c:pt idx="45">
                    <c:v>ООО "КВРЗ ХК "Новотранс" (клеймо 1429)</c:v>
                  </c:pt>
                  <c:pt idx="46">
                    <c:v>ООО "Саяногорский ВРЗ" (клеймо 1115)</c:v>
                  </c:pt>
                  <c:pt idx="47">
                    <c:v>ООО "Уральские локомотивы" ("Ласточка")</c:v>
                  </c:pt>
                  <c:pt idx="48">
                    <c:v>ООО НПП "Вагонник"</c:v>
                  </c:pt>
                  <c:pt idx="49">
                    <c:v>предприятие ж.д.транспорта необщего пользования</c:v>
                  </c:pt>
                  <c:pt idx="50">
                    <c:v>СЛД-33 СВЕРД</c:v>
                  </c:pt>
                  <c:pt idx="51">
                    <c:v>СЛД-34 СВЕРД</c:v>
                  </c:pt>
                  <c:pt idx="52">
                    <c:v>Стороннее вмешательство в работу ж.д. транспорта</c:v>
                  </c:pt>
                  <c:pt idx="53">
                    <c:v>ЗАО "ФоратекЭнергоТрансСтрой"</c:v>
                  </c:pt>
                  <c:pt idx="54">
                    <c:v>СЛД Свердловск (СЛД-33 СВЕРД)</c:v>
                  </c:pt>
                  <c:pt idx="55">
                    <c:v>ВЧДЭ-4 СВЕРДЛОВСК-СОРТ ДИ (ЕКАТЕРИН-С)</c:v>
                  </c:pt>
                  <c:pt idx="56">
                    <c:v>ДЦС-2 ЕКАТЕРИНБУРГСКИЙ (ЕКАТЕРИН-ПАС)</c:v>
                  </c:pt>
                  <c:pt idx="57">
                    <c:v>ЕКАТЕРИНБУРГСКОЕ ПЦДМ РЦДМ</c:v>
                  </c:pt>
                  <c:pt idx="58">
                    <c:v>ИЧ ЕГОРШИНСКАЯ П (ЕГОРШИНО)</c:v>
                  </c:pt>
                  <c:pt idx="59">
                    <c:v>ПЧ-5 ДИ (КУЗИНО)</c:v>
                  </c:pt>
                  <c:pt idx="60">
                    <c:v>ПЧ-6 ДИ (ЕКАТЕРИН-С)</c:v>
                  </c:pt>
                  <c:pt idx="61">
                    <c:v>ПЧ-7 ДИ (ЕКАТЕРИН-ПАС)</c:v>
                  </c:pt>
                  <c:pt idx="62">
                    <c:v>ПЧМ ЕКАТЕРИНБУРГ ДПМ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ПЧ-8 ДИ (БАЖЕНОВО)</c:v>
                  </c:pt>
                  <c:pt idx="68">
                    <c:v>ВЧДР-25 ВОЙНОВКА АО "ВРК-2"</c:v>
                  </c:pt>
                  <c:pt idx="69">
                    <c:v>ВЧДР-7 ИШИМ АО "ВРК-1"</c:v>
                  </c:pt>
                  <c:pt idx="70">
                    <c:v>АО "ОМК"</c:v>
                  </c:pt>
                  <c:pt idx="71">
                    <c:v>водитель транспортного средства</c:v>
                  </c:pt>
                  <c:pt idx="72">
                    <c:v>ВРД Смычка АО "ВРК-3" (клеймо 1590)</c:v>
                  </c:pt>
                  <c:pt idx="73">
                    <c:v>ВЧДр Войновка АО "ВРК-2" (клеймо 1082)</c:v>
                  </c:pt>
                  <c:pt idx="74">
                    <c:v>ВЧДр Гоpоблагодатская АО "ВРК-3" (клеймо 582)</c:v>
                  </c:pt>
                  <c:pt idx="75">
                    <c:v>ВЧДр Старый Оскол АО "ВРК-2" (клеймо 481)</c:v>
                  </c:pt>
                  <c:pt idx="76">
                    <c:v>ОАО "ЖДРМ"</c:v>
                  </c:pt>
                  <c:pt idx="77">
                    <c:v>ОАО "Мостострой-11" ТФ "Мостоотряд-80</c:v>
                  </c:pt>
                  <c:pt idx="78">
                    <c:v>ООО "Ермак" (клеймо 2327)</c:v>
                  </c:pt>
                  <c:pt idx="79">
                    <c:v>СЛД-35 СВЕРД</c:v>
                  </c:pt>
                  <c:pt idx="80">
                    <c:v>Стороннее вмешательство в работу ж.д. транспорта</c:v>
                  </c:pt>
                  <c:pt idx="81">
                    <c:v>СЛД-67 Тюмень (СЛД-35 СВЕРД)</c:v>
                  </c:pt>
                  <c:pt idx="82">
                    <c:v>ВЧДЭ-19 ВОЙНОВКА ДИ</c:v>
                  </c:pt>
                  <c:pt idx="83">
                    <c:v>ДЦС-3 ТЮМЕНСКИЙ (ТЮМЕНЬ)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ТЧЭ-7 (ТЮМЕНЬ)</c:v>
                  </c:pt>
                  <c:pt idx="87">
                    <c:v>ТЧЭ-19 (КАМЫШЛОВ)</c:v>
                  </c:pt>
                  <c:pt idx="88">
                    <c:v>ДС ВОЙНОВКА</c:v>
                  </c:pt>
                  <c:pt idx="89">
                    <c:v>ПЧ-12 ДИ (ТЮМЕНЬ)</c:v>
                  </c:pt>
                  <c:pt idx="90">
                    <c:v>ТЧЭ-8 (ИШИМ)</c:v>
                  </c:pt>
                  <c:pt idx="91">
                    <c:v>АО "НПК"Уралвагонзавод"" (клеймо 5)</c:v>
                  </c:pt>
                  <c:pt idx="92">
                    <c:v>водитель транспортного средства</c:v>
                  </c:pt>
                  <c:pt idx="93">
                    <c:v>воздействие гидрогеологического фактора</c:v>
                  </c:pt>
                  <c:pt idx="94">
                    <c:v>ВРД Смычка АО "ВРК-3" (клеймо 1590)</c:v>
                  </c:pt>
                  <c:pt idx="95">
                    <c:v>ВРП Смычка ОАО"ВГК" (клеймо 591)</c:v>
                  </c:pt>
                  <c:pt idx="96">
                    <c:v>ВЧДр Гоpоблагодатская АО "ВРК-3" (клеймо 582)</c:v>
                  </c:pt>
                  <c:pt idx="97">
                    <c:v>ВЧДр Гороблагодатская АО "ВРК-3"</c:v>
                  </c:pt>
                  <c:pt idx="98">
                    <c:v>ВЧДр Сеpов-Соpтировочный АО "ВРК-2" (клеймо 587)</c:v>
                  </c:pt>
                  <c:pt idx="99">
                    <c:v>ВЧДр Серов-сорт АО "ВРК-2"</c:v>
                  </c:pt>
                  <c:pt idx="100">
                    <c:v>ООО "ВРП Завязовское" (клеймо 1578)</c:v>
                  </c:pt>
                  <c:pt idx="101">
                    <c:v>СЛД-36 СВЕРД</c:v>
                  </c:pt>
                  <c:pt idx="102">
                    <c:v>Стороннее вмешательство в работу ж.д. транспорта</c:v>
                  </c:pt>
                  <c:pt idx="103">
                    <c:v>АО "ЕВРАЗ НТМК" (клеймо 8)</c:v>
                  </c:pt>
                  <c:pt idx="104">
                    <c:v>(пусто)</c:v>
                  </c:pt>
                  <c:pt idx="105">
                    <c:v>СЛД-69 Серов (СЛД-36 СВЕРД)</c:v>
                  </c:pt>
                  <c:pt idx="106">
                    <c:v>ДЦС-4 НИЖНЕТАГИЛЬСКИЙ (НИЖНИЙ ТАГИЛ)</c:v>
                  </c:pt>
                  <c:pt idx="107">
                    <c:v>ПЧ-17 ДИ (НИЖНИЙ ТАГИЛ)</c:v>
                  </c:pt>
                  <c:pt idx="108">
                    <c:v>ПЧ-19 ДИ (КУШВА)</c:v>
                  </c:pt>
                  <c:pt idx="109">
                    <c:v>ПЧ-22 ДИ (ВЕРХНЕКОНД)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водитель транспортного средства</c:v>
                  </c:pt>
                  <c:pt idx="113">
                    <c:v>ВЧДр Московка АО "ВРК-2" (клеймо 749)</c:v>
                  </c:pt>
                  <c:pt idx="114">
                    <c:v>ОАО "ЖДРМ"</c:v>
                  </c:pt>
                  <c:pt idx="115">
                    <c:v>предприятие ж.д.транспорта необщего пользования</c:v>
                  </c:pt>
                  <c:pt idx="116">
                    <c:v>СЛД-37 СВЕРД</c:v>
                  </c:pt>
                  <c:pt idx="117">
                    <c:v>ДС СУРГУТ</c:v>
                  </c:pt>
                  <c:pt idx="118">
                    <c:v>ТЧЭ-18 (СУРГУТ)</c:v>
                  </c:pt>
                  <c:pt idx="119">
                    <c:v>ПЧ-31 ДИ (СУРГУТ)</c:v>
                  </c:pt>
                  <c:pt idx="120">
                    <c:v>ПЧ-29 ДИ (ДЕМЬЯНКА)</c:v>
                  </c:pt>
                  <c:pt idx="121">
                    <c:v>ПМС-254 ДРП (СУРГУТ)</c:v>
                  </c:pt>
                  <c:pt idx="122">
                    <c:v>ПЧ-34 ДИ (КОРОТЧАЕВО)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38">
                    <c:v>Дочернее предприятие</c:v>
                  </c:pt>
                  <c:pt idx="39">
                    <c:v>Стороннее предприятие</c:v>
                  </c:pt>
                  <c:pt idx="55">
                    <c:v>Функциональный филиал</c:v>
                  </c:pt>
                  <c:pt idx="68">
                    <c:v>Дочернее предприятие</c:v>
                  </c:pt>
                  <c:pt idx="70">
                    <c:v>Стороннее предприятие</c:v>
                  </c:pt>
                  <c:pt idx="82">
                    <c:v>Функциональный филиал</c:v>
                  </c:pt>
                  <c:pt idx="91">
                    <c:v>Стороннее предприятие</c:v>
                  </c:pt>
                  <c:pt idx="106">
                    <c:v>Функциональный филиал</c:v>
                  </c:pt>
                  <c:pt idx="112">
                    <c:v>Стороннее предприятие</c:v>
                  </c:pt>
                  <c:pt idx="117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Табл9!$D$5:$D$146</c:f>
              <c:numCache>
                <c:formatCode>General</c:formatCode>
                <c:ptCount val="123"/>
                <c:pt idx="0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42">
                  <c:v>1</c:v>
                </c:pt>
                <c:pt idx="47">
                  <c:v>2</c:v>
                </c:pt>
                <c:pt idx="48">
                  <c:v>1</c:v>
                </c:pt>
                <c:pt idx="53">
                  <c:v>1</c:v>
                </c:pt>
                <c:pt idx="54">
                  <c:v>1</c:v>
                </c:pt>
                <c:pt idx="67">
                  <c:v>1</c:v>
                </c:pt>
                <c:pt idx="69">
                  <c:v>1</c:v>
                </c:pt>
                <c:pt idx="73">
                  <c:v>1</c:v>
                </c:pt>
                <c:pt idx="81">
                  <c:v>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4">
                  <c:v>5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0">
                  <c:v>3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10">
                  <c:v>1</c:v>
                </c:pt>
                <c:pt idx="118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axId val="120010624"/>
        <c:axId val="120012160"/>
      </c:barChart>
      <c:catAx>
        <c:axId val="120010624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120012160"/>
        <c:crosses val="autoZero"/>
        <c:auto val="1"/>
        <c:lblAlgn val="ctr"/>
        <c:lblOffset val="100"/>
      </c:catAx>
      <c:valAx>
        <c:axId val="120012160"/>
        <c:scaling>
          <c:orientation val="minMax"/>
        </c:scaling>
        <c:axPos val="l"/>
        <c:majorGridlines/>
        <c:numFmt formatCode="General" sourceLinked="1"/>
        <c:tickLblPos val="nextTo"/>
        <c:crossAx val="1200106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500"/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событий.xlsx]Табл15!СводнаяТаблица3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Табл15!$B$3:$B$4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strRef>
              <c:f>Табл15!$A$5:$A$14</c:f>
              <c:strCache>
                <c:ptCount val="9"/>
                <c:pt idx="0">
                  <c:v>Д</c:v>
                </c:pt>
                <c:pt idx="1">
                  <c:v>ДИ (В)</c:v>
                </c:pt>
                <c:pt idx="2">
                  <c:v>ДИ (П)</c:v>
                </c:pt>
                <c:pt idx="3">
                  <c:v>ДМВ</c:v>
                </c:pt>
                <c:pt idx="4">
                  <c:v>Дочернее общество</c:v>
                </c:pt>
                <c:pt idx="5">
                  <c:v>НТЭ</c:v>
                </c:pt>
                <c:pt idx="6">
                  <c:v>Сторонняя организация</c:v>
                </c:pt>
                <c:pt idx="7">
                  <c:v>Т</c:v>
                </c:pt>
                <c:pt idx="8">
                  <c:v>ДРП</c:v>
                </c:pt>
              </c:strCache>
            </c:strRef>
          </c:cat>
          <c:val>
            <c:numRef>
              <c:f>Табл15!$B$5:$B$14</c:f>
              <c:numCache>
                <c:formatCode>General</c:formatCode>
                <c:ptCount val="9"/>
                <c:pt idx="0">
                  <c:v>1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48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Табл15!$C$3:$C$4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strRef>
              <c:f>Табл15!$A$5:$A$14</c:f>
              <c:strCache>
                <c:ptCount val="9"/>
                <c:pt idx="0">
                  <c:v>Д</c:v>
                </c:pt>
                <c:pt idx="1">
                  <c:v>ДИ (В)</c:v>
                </c:pt>
                <c:pt idx="2">
                  <c:v>ДИ (П)</c:v>
                </c:pt>
                <c:pt idx="3">
                  <c:v>ДМВ</c:v>
                </c:pt>
                <c:pt idx="4">
                  <c:v>Дочернее общество</c:v>
                </c:pt>
                <c:pt idx="5">
                  <c:v>НТЭ</c:v>
                </c:pt>
                <c:pt idx="6">
                  <c:v>Сторонняя организация</c:v>
                </c:pt>
                <c:pt idx="7">
                  <c:v>Т</c:v>
                </c:pt>
                <c:pt idx="8">
                  <c:v>ДРП</c:v>
                </c:pt>
              </c:strCache>
            </c:strRef>
          </c:cat>
          <c:val>
            <c:numRef>
              <c:f>Табл15!$C$5:$C$14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4">
                  <c:v>5</c:v>
                </c:pt>
                <c:pt idx="6">
                  <c:v>43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axId val="169353216"/>
        <c:axId val="169354752"/>
      </c:barChart>
      <c:catAx>
        <c:axId val="169353216"/>
        <c:scaling>
          <c:orientation val="minMax"/>
        </c:scaling>
        <c:axPos val="b"/>
        <c:tickLblPos val="nextTo"/>
        <c:crossAx val="169354752"/>
        <c:crosses val="autoZero"/>
        <c:auto val="1"/>
        <c:lblAlgn val="ctr"/>
        <c:lblOffset val="100"/>
      </c:catAx>
      <c:valAx>
        <c:axId val="169354752"/>
        <c:scaling>
          <c:orientation val="minMax"/>
        </c:scaling>
        <c:axPos val="l"/>
        <c:majorGridlines/>
        <c:numFmt formatCode="General" sourceLinked="1"/>
        <c:tickLblPos val="nextTo"/>
        <c:crossAx val="16935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событий.xlsx]Регион-структура!СводнаяТаблица3</c:name>
    <c:fmtId val="4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'Регион-структура'!$B$3:$B$4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'Регион-структура'!$A$5:$A$23</c:f>
              <c:multiLvlStrCache>
                <c:ptCount val="13"/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  <c:pt idx="3">
                    <c:v>Дочернее предприятие</c:v>
                  </c:pt>
                  <c:pt idx="4">
                    <c:v>Стороннее предприятие</c:v>
                  </c:pt>
                  <c:pt idx="5">
                    <c:v>Функциональный филиал</c:v>
                  </c:pt>
                  <c:pt idx="6">
                    <c:v>Дочернее предприятие</c:v>
                  </c:pt>
                  <c:pt idx="7">
                    <c:v>Стороннее предприятие</c:v>
                  </c:pt>
                  <c:pt idx="8">
                    <c:v>Функциональный филиал</c:v>
                  </c:pt>
                  <c:pt idx="9">
                    <c:v>Стороннее предприятие</c:v>
                  </c:pt>
                  <c:pt idx="10">
                    <c:v>Функциональный филиал</c:v>
                  </c:pt>
                  <c:pt idx="11">
                    <c:v>Стороннее предприятие</c:v>
                  </c:pt>
                  <c:pt idx="12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">
                    <c:v>2. Екатеринбургский</c:v>
                  </c:pt>
                  <c:pt idx="6">
                    <c:v>3. Тюменский</c:v>
                  </c:pt>
                  <c:pt idx="9">
                    <c:v>4. Нижнетагильский</c:v>
                  </c:pt>
                  <c:pt idx="11">
                    <c:v>5. Сургутский</c:v>
                  </c:pt>
                </c:lvl>
              </c:multiLvlStrCache>
            </c:multiLvlStrRef>
          </c:cat>
          <c:val>
            <c:numRef>
              <c:f>'Регион-структура'!$B$5:$B$23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20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'Регион-структура'!$C$3:$C$4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'Регион-структура'!$A$5:$A$23</c:f>
              <c:multiLvlStrCache>
                <c:ptCount val="13"/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  <c:pt idx="3">
                    <c:v>Дочернее предприятие</c:v>
                  </c:pt>
                  <c:pt idx="4">
                    <c:v>Стороннее предприятие</c:v>
                  </c:pt>
                  <c:pt idx="5">
                    <c:v>Функциональный филиал</c:v>
                  </c:pt>
                  <c:pt idx="6">
                    <c:v>Дочернее предприятие</c:v>
                  </c:pt>
                  <c:pt idx="7">
                    <c:v>Стороннее предприятие</c:v>
                  </c:pt>
                  <c:pt idx="8">
                    <c:v>Функциональный филиал</c:v>
                  </c:pt>
                  <c:pt idx="9">
                    <c:v>Стороннее предприятие</c:v>
                  </c:pt>
                  <c:pt idx="10">
                    <c:v>Функциональный филиал</c:v>
                  </c:pt>
                  <c:pt idx="11">
                    <c:v>Стороннее предприятие</c:v>
                  </c:pt>
                  <c:pt idx="12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">
                    <c:v>2. Екатеринбургский</c:v>
                  </c:pt>
                  <c:pt idx="6">
                    <c:v>3. Тюменский</c:v>
                  </c:pt>
                  <c:pt idx="9">
                    <c:v>4. Нижнетагильский</c:v>
                  </c:pt>
                  <c:pt idx="11">
                    <c:v>5. Сургутский</c:v>
                  </c:pt>
                </c:lvl>
              </c:multiLvlStrCache>
            </c:multiLvlStrRef>
          </c:cat>
          <c:val>
            <c:numRef>
              <c:f>'Регион-структура'!$C$5:$C$23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17</c:v>
                </c:pt>
                <c:pt idx="10">
                  <c:v>1</c:v>
                </c:pt>
                <c:pt idx="12">
                  <c:v>3</c:v>
                </c:pt>
              </c:numCache>
            </c:numRef>
          </c:val>
        </c:ser>
        <c:dLbls>
          <c:showVal val="1"/>
        </c:dLbls>
        <c:gapWidth val="35"/>
        <c:axId val="177611520"/>
        <c:axId val="177613056"/>
      </c:barChart>
      <c:catAx>
        <c:axId val="177611520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 Narrow" pitchFamily="34" charset="0"/>
              </a:defRPr>
            </a:pPr>
            <a:endParaRPr lang="ru-RU"/>
          </a:p>
        </c:txPr>
        <c:crossAx val="177613056"/>
        <c:crosses val="autoZero"/>
        <c:auto val="1"/>
        <c:lblAlgn val="ctr"/>
        <c:lblOffset val="100"/>
      </c:catAx>
      <c:valAx>
        <c:axId val="177613056"/>
        <c:scaling>
          <c:orientation val="minMax"/>
        </c:scaling>
        <c:delete val="1"/>
        <c:axPos val="l"/>
        <c:numFmt formatCode="General" sourceLinked="1"/>
        <c:tickLblPos val="none"/>
        <c:crossAx val="1776115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событий.xlsx]Структура-регион!СводнаяТаблица3</c:name>
    <c:fmtId val="4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'Структура-регион'!$B$3:$B$4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'Структура-регион'!$A$5:$A$21</c:f>
              <c:multiLvlStrCache>
                <c:ptCount val="13"/>
                <c:lvl>
                  <c:pt idx="0">
                    <c:v>1. Пермский</c:v>
                  </c:pt>
                  <c:pt idx="1">
                    <c:v>2. Екатеринбургский</c:v>
                  </c:pt>
                  <c:pt idx="2">
                    <c:v>3. Тюменский</c:v>
                  </c:pt>
                  <c:pt idx="3">
                    <c:v>1. Пермский</c:v>
                  </c:pt>
                  <c:pt idx="4">
                    <c:v>2. Екатеринбургский</c:v>
                  </c:pt>
                  <c:pt idx="5">
                    <c:v>3. Тюменский</c:v>
                  </c:pt>
                  <c:pt idx="6">
                    <c:v>4. Нижнетагильский</c:v>
                  </c:pt>
                  <c:pt idx="7">
                    <c:v>5. Сургутский</c:v>
                  </c:pt>
                  <c:pt idx="8">
                    <c:v>1. Пермский</c:v>
                  </c:pt>
                  <c:pt idx="9">
                    <c:v>2. Екатеринбургский</c:v>
                  </c:pt>
                  <c:pt idx="10">
                    <c:v>3. Тюменский</c:v>
                  </c:pt>
                  <c:pt idx="11">
                    <c:v>4. Нижнетагильский</c:v>
                  </c:pt>
                  <c:pt idx="12">
                    <c:v>5. Сургутский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8">
                    <c:v>Функциональный филиал</c:v>
                  </c:pt>
                </c:lvl>
              </c:multiLvlStrCache>
            </c:multiLvlStrRef>
          </c:cat>
          <c:val>
            <c:numRef>
              <c:f>'Структура-регион'!$B$5:$B$21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20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'Структура-регион'!$C$3:$C$4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'Структура-регион'!$A$5:$A$21</c:f>
              <c:multiLvlStrCache>
                <c:ptCount val="13"/>
                <c:lvl>
                  <c:pt idx="0">
                    <c:v>1. Пермский</c:v>
                  </c:pt>
                  <c:pt idx="1">
                    <c:v>2. Екатеринбургский</c:v>
                  </c:pt>
                  <c:pt idx="2">
                    <c:v>3. Тюменский</c:v>
                  </c:pt>
                  <c:pt idx="3">
                    <c:v>1. Пермский</c:v>
                  </c:pt>
                  <c:pt idx="4">
                    <c:v>2. Екатеринбургский</c:v>
                  </c:pt>
                  <c:pt idx="5">
                    <c:v>3. Тюменский</c:v>
                  </c:pt>
                  <c:pt idx="6">
                    <c:v>4. Нижнетагильский</c:v>
                  </c:pt>
                  <c:pt idx="7">
                    <c:v>5. Сургутский</c:v>
                  </c:pt>
                  <c:pt idx="8">
                    <c:v>1. Пермский</c:v>
                  </c:pt>
                  <c:pt idx="9">
                    <c:v>2. Екатеринбургский</c:v>
                  </c:pt>
                  <c:pt idx="10">
                    <c:v>3. Тюменский</c:v>
                  </c:pt>
                  <c:pt idx="11">
                    <c:v>4. Нижнетагильский</c:v>
                  </c:pt>
                  <c:pt idx="12">
                    <c:v>5. Сургутский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8">
                    <c:v>Функциональный филиал</c:v>
                  </c:pt>
                </c:lvl>
              </c:multiLvlStrCache>
            </c:multiLvlStrRef>
          </c:cat>
          <c:val>
            <c:numRef>
              <c:f>'Структура-регион'!$C$5:$C$21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8">
                  <c:v>14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gapWidth val="33"/>
        <c:axId val="177865472"/>
        <c:axId val="177867008"/>
      </c:barChart>
      <c:catAx>
        <c:axId val="177865472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>
                <a:latin typeface="Arial Narrow" pitchFamily="34" charset="0"/>
              </a:defRPr>
            </a:pPr>
            <a:endParaRPr lang="ru-RU"/>
          </a:p>
        </c:txPr>
        <c:crossAx val="177867008"/>
        <c:crosses val="autoZero"/>
        <c:auto val="1"/>
        <c:lblAlgn val="ctr"/>
        <c:lblOffset val="100"/>
      </c:catAx>
      <c:valAx>
        <c:axId val="177867008"/>
        <c:scaling>
          <c:orientation val="minMax"/>
        </c:scaling>
        <c:delete val="1"/>
        <c:axPos val="l"/>
        <c:numFmt formatCode="General" sourceLinked="1"/>
        <c:tickLblPos val="none"/>
        <c:crossAx val="177865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событий.xlsx]Табл15!СводнаяТаблица3</c:name>
    <c:fmtId val="4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Табл15!$B$3:$B$4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strRef>
              <c:f>Табл15!$A$5:$A$14</c:f>
              <c:strCache>
                <c:ptCount val="9"/>
                <c:pt idx="0">
                  <c:v>Д</c:v>
                </c:pt>
                <c:pt idx="1">
                  <c:v>ДИ (В)</c:v>
                </c:pt>
                <c:pt idx="2">
                  <c:v>ДИ (П)</c:v>
                </c:pt>
                <c:pt idx="3">
                  <c:v>ДМВ</c:v>
                </c:pt>
                <c:pt idx="4">
                  <c:v>Дочернее общество</c:v>
                </c:pt>
                <c:pt idx="5">
                  <c:v>НТЭ</c:v>
                </c:pt>
                <c:pt idx="6">
                  <c:v>Сторонняя организация</c:v>
                </c:pt>
                <c:pt idx="7">
                  <c:v>Т</c:v>
                </c:pt>
                <c:pt idx="8">
                  <c:v>ДРП</c:v>
                </c:pt>
              </c:strCache>
            </c:strRef>
          </c:cat>
          <c:val>
            <c:numRef>
              <c:f>Табл15!$B$5:$B$14</c:f>
              <c:numCache>
                <c:formatCode>General</c:formatCode>
                <c:ptCount val="9"/>
                <c:pt idx="0">
                  <c:v>1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48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Табл15!$C$3:$C$4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strRef>
              <c:f>Табл15!$A$5:$A$14</c:f>
              <c:strCache>
                <c:ptCount val="9"/>
                <c:pt idx="0">
                  <c:v>Д</c:v>
                </c:pt>
                <c:pt idx="1">
                  <c:v>ДИ (В)</c:v>
                </c:pt>
                <c:pt idx="2">
                  <c:v>ДИ (П)</c:v>
                </c:pt>
                <c:pt idx="3">
                  <c:v>ДМВ</c:v>
                </c:pt>
                <c:pt idx="4">
                  <c:v>Дочернее общество</c:v>
                </c:pt>
                <c:pt idx="5">
                  <c:v>НТЭ</c:v>
                </c:pt>
                <c:pt idx="6">
                  <c:v>Сторонняя организация</c:v>
                </c:pt>
                <c:pt idx="7">
                  <c:v>Т</c:v>
                </c:pt>
                <c:pt idx="8">
                  <c:v>ДРП</c:v>
                </c:pt>
              </c:strCache>
            </c:strRef>
          </c:cat>
          <c:val>
            <c:numRef>
              <c:f>Табл15!$C$5:$C$14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4">
                  <c:v>5</c:v>
                </c:pt>
                <c:pt idx="6">
                  <c:v>43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axId val="170139648"/>
        <c:axId val="170141184"/>
      </c:barChart>
      <c:catAx>
        <c:axId val="170139648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Arial Narrow" pitchFamily="34" charset="0"/>
              </a:defRPr>
            </a:pPr>
            <a:endParaRPr lang="ru-RU"/>
          </a:p>
        </c:txPr>
        <c:crossAx val="170141184"/>
        <c:crosses val="autoZero"/>
        <c:auto val="1"/>
        <c:lblAlgn val="ctr"/>
        <c:lblOffset val="100"/>
      </c:catAx>
      <c:valAx>
        <c:axId val="170141184"/>
        <c:scaling>
          <c:orientation val="minMax"/>
        </c:scaling>
        <c:delete val="1"/>
        <c:axPos val="l"/>
        <c:numFmt formatCode="General" sourceLinked="1"/>
        <c:tickLblPos val="none"/>
        <c:crossAx val="17013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событий.xlsx]Структуры!СводнаяТаблица3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Структуры!$B$4:$B$5</c:f>
              <c:strCache>
                <c:ptCount val="1"/>
                <c:pt idx="0">
                  <c:v>2021</c:v>
                </c:pt>
              </c:strCache>
            </c:strRef>
          </c:tx>
          <c:cat>
            <c:multiLvlStrRef>
              <c:f>Структуры!$A$6:$A$18</c:f>
              <c:multiLvlStrCache>
                <c:ptCount val="9"/>
                <c:lvl>
                  <c:pt idx="0">
                    <c:v>Дочернее общество</c:v>
                  </c:pt>
                  <c:pt idx="1">
                    <c:v>Сторонняя организация</c:v>
                  </c:pt>
                  <c:pt idx="2">
                    <c:v>Д</c:v>
                  </c:pt>
                  <c:pt idx="3">
                    <c:v>ДИ (В)</c:v>
                  </c:pt>
                  <c:pt idx="4">
                    <c:v>ДИ (П)</c:v>
                  </c:pt>
                  <c:pt idx="5">
                    <c:v>ДМВ</c:v>
                  </c:pt>
                  <c:pt idx="6">
                    <c:v>НТЭ</c:v>
                  </c:pt>
                  <c:pt idx="7">
                    <c:v>Т</c:v>
                  </c:pt>
                  <c:pt idx="8">
                    <c:v>ДРП</c:v>
                  </c:pt>
                </c:lvl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</c:lvl>
              </c:multiLvlStrCache>
            </c:multiLvlStrRef>
          </c:cat>
          <c:val>
            <c:numRef>
              <c:f>Структуры!$B$6:$B$18</c:f>
              <c:numCache>
                <c:formatCode>General</c:formatCode>
                <c:ptCount val="9"/>
                <c:pt idx="0">
                  <c:v>6</c:v>
                </c:pt>
                <c:pt idx="1">
                  <c:v>48</c:v>
                </c:pt>
                <c:pt idx="2">
                  <c:v>1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Структуры!$C$4:$C$5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Структуры!$A$6:$A$18</c:f>
              <c:multiLvlStrCache>
                <c:ptCount val="9"/>
                <c:lvl>
                  <c:pt idx="0">
                    <c:v>Дочернее общество</c:v>
                  </c:pt>
                  <c:pt idx="1">
                    <c:v>Сторонняя организация</c:v>
                  </c:pt>
                  <c:pt idx="2">
                    <c:v>Д</c:v>
                  </c:pt>
                  <c:pt idx="3">
                    <c:v>ДИ (В)</c:v>
                  </c:pt>
                  <c:pt idx="4">
                    <c:v>ДИ (П)</c:v>
                  </c:pt>
                  <c:pt idx="5">
                    <c:v>ДМВ</c:v>
                  </c:pt>
                  <c:pt idx="6">
                    <c:v>НТЭ</c:v>
                  </c:pt>
                  <c:pt idx="7">
                    <c:v>Т</c:v>
                  </c:pt>
                  <c:pt idx="8">
                    <c:v>ДРП</c:v>
                  </c:pt>
                </c:lvl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</c:lvl>
              </c:multiLvlStrCache>
            </c:multiLvlStrRef>
          </c:cat>
          <c:val>
            <c:numRef>
              <c:f>Структуры!$C$6:$C$18</c:f>
              <c:numCache>
                <c:formatCode>General</c:formatCode>
                <c:ptCount val="9"/>
                <c:pt idx="0">
                  <c:v>5</c:v>
                </c:pt>
                <c:pt idx="1">
                  <c:v>43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axId val="61270272"/>
        <c:axId val="61161472"/>
      </c:barChart>
      <c:catAx>
        <c:axId val="61270272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61161472"/>
        <c:crosses val="autoZero"/>
        <c:auto val="1"/>
        <c:lblAlgn val="ctr"/>
        <c:lblOffset val="100"/>
      </c:catAx>
      <c:valAx>
        <c:axId val="61161472"/>
        <c:scaling>
          <c:orientation val="minMax"/>
        </c:scaling>
        <c:axPos val="l"/>
        <c:majorGridlines/>
        <c:numFmt formatCode="General" sourceLinked="1"/>
        <c:tickLblPos val="nextTo"/>
        <c:crossAx val="612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событий.xlsx]Табл1!СводнаяТаблица3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3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Табл1!$B$3:$B$4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Табл1!$A$5:$A$74</c:f>
              <c:multiLvlStrCache>
                <c:ptCount val="57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АО "НПК"Уралвагонзавод"" (клеймо 5)</c:v>
                  </c:pt>
                  <c:pt idx="4">
                    <c:v>ВКМ ЗАО "Бурлак" (клеймо 1414)</c:v>
                  </c:pt>
                  <c:pt idx="5">
                    <c:v>водитель транспортного средства</c:v>
                  </c:pt>
                  <c:pt idx="6">
                    <c:v>ВРД Смычка АО "ВРК-3" (клеймо 1590)</c:v>
                  </c:pt>
                  <c:pt idx="7">
                    <c:v>ВЧДр Веpещагино АО "ВРК-3" (клеймо 590)</c:v>
                  </c:pt>
                  <c:pt idx="8">
                    <c:v>ВЧДр Войновка АО "ВРК-2" (клеймо 1082)</c:v>
                  </c:pt>
                  <c:pt idx="9">
                    <c:v>ВЧДр Гоpоблагодатская АО "ВРК-3" (клеймо 582)</c:v>
                  </c:pt>
                  <c:pt idx="10">
                    <c:v>ВЧДр Гороблагодатская АО "ВРК-3"</c:v>
                  </c:pt>
                  <c:pt idx="11">
                    <c:v>ВЧДр Егоpшино АО "ВРК-3" (клеймо 585)</c:v>
                  </c:pt>
                  <c:pt idx="12">
                    <c:v>ВЧДр Пеpмь-Соpтировочная АО "ВРК-2" (клеймо 1016)</c:v>
                  </c:pt>
                  <c:pt idx="13">
                    <c:v>ВЧДр Сеpов-Соpтировочный АО "ВРК-2" (клеймо 587)</c:v>
                  </c:pt>
                  <c:pt idx="14">
                    <c:v>ВЧДр Серов-сорт АО "ВРК-2"</c:v>
                  </c:pt>
                  <c:pt idx="15">
                    <c:v>ОАО "Мостострой-11" ТФ "Мостоотряд-80</c:v>
                  </c:pt>
                  <c:pt idx="16">
                    <c:v>ОАО "ОМСЗ" (клеймо 1278)</c:v>
                  </c:pt>
                  <c:pt idx="17">
                    <c:v>ОК "Уралкалий"</c:v>
                  </c:pt>
                  <c:pt idx="18">
                    <c:v>ООО "Вагонное депо Балахонцы" (клеймо 1166)</c:v>
                  </c:pt>
                  <c:pt idx="19">
                    <c:v>ООО "ВРП Завязовское" (клеймо 1578)</c:v>
                  </c:pt>
                  <c:pt idx="20">
                    <c:v>ООО "Ермак" (клеймо 2327)</c:v>
                  </c:pt>
                  <c:pt idx="21">
                    <c:v>ООО "Уральские локомотивы" ("Ласточка")</c:v>
                  </c:pt>
                  <c:pt idx="22">
                    <c:v>ООО «МСК» (клеймо 580)</c:v>
                  </c:pt>
                  <c:pt idx="23">
                    <c:v>ООО НПП "Вагонник"</c:v>
                  </c:pt>
                  <c:pt idx="24">
                    <c:v>СЛД-35 СВЕРД</c:v>
                  </c:pt>
                  <c:pt idx="25">
                    <c:v>СЛД-36 СВЕРД</c:v>
                  </c:pt>
                  <c:pt idx="26">
                    <c:v>Стороннее вмешательство в работу ж.д. транспорта</c:v>
                  </c:pt>
                  <c:pt idx="27">
                    <c:v>СЛД-67 Тюмень (СЛД-35 СВЕРД)</c:v>
                  </c:pt>
                  <c:pt idx="28">
                    <c:v>АО "ЕВРАЗ НТМК" (клеймо 8)</c:v>
                  </c:pt>
                  <c:pt idx="29">
                    <c:v>СЛД-69 Серов (СЛД-36 СВЕРД)</c:v>
                  </c:pt>
                  <c:pt idx="30">
                    <c:v>ЗАО "ФоратекЭнергоТрансСтрой"</c:v>
                  </c:pt>
                  <c:pt idx="31">
                    <c:v>СЛД Чусовой (СЛД-31 СВЕРД)</c:v>
                  </c:pt>
                  <c:pt idx="32">
                    <c:v>СЛД Свердловск (СЛД-33 СВЕРД)</c:v>
                  </c:pt>
                  <c:pt idx="33">
                    <c:v>ДС СУРГУТ</c:v>
                  </c:pt>
                  <c:pt idx="34">
                    <c:v>ДС ВОЙНОВКА</c:v>
                  </c:pt>
                  <c:pt idx="35">
                    <c:v>ДС БЕРЕЗНИКИ-СОРТИРОВОЧНАЯ</c:v>
                  </c:pt>
                  <c:pt idx="36">
                    <c:v>ВЧДЭ-17 ПЕРМЬ-СОРТ ДИ</c:v>
                  </c:pt>
                  <c:pt idx="37">
                    <c:v>ПЧ-1 ДИ (ВЕРЕЩАГИНО)</c:v>
                  </c:pt>
                  <c:pt idx="38">
                    <c:v>ПЧ-13 ДИ (ИШИМ)</c:v>
                  </c:pt>
                  <c:pt idx="39">
                    <c:v>ПЧ-14 ДИ (БЕРЕЗНИКИ-СОРТ)</c:v>
                  </c:pt>
                  <c:pt idx="40">
                    <c:v>ПЧ-2 ДИ (ПЕРМЬ II)</c:v>
                  </c:pt>
                  <c:pt idx="41">
                    <c:v>ПЧ-3 ДИ (КУНГУР)</c:v>
                  </c:pt>
                  <c:pt idx="42">
                    <c:v>ПЧ-4 ДИ (ЛЕВШИНО)</c:v>
                  </c:pt>
                  <c:pt idx="43">
                    <c:v>ПЧ-5 ДИ (КУЗИНО)</c:v>
                  </c:pt>
                  <c:pt idx="44">
                    <c:v>ПЧ-7 ДИ (ЕКАТЕРИН-ПАС)</c:v>
                  </c:pt>
                  <c:pt idx="45">
                    <c:v>ПЧ-20 ДИ (СЕРОВ)</c:v>
                  </c:pt>
                  <c:pt idx="46">
                    <c:v>ПЧ-34 ДИ (КОРОТЧАЕВО)</c:v>
                  </c:pt>
                  <c:pt idx="47">
                    <c:v>ПЧ-8 ДИ (БАЖЕНОВО)</c:v>
                  </c:pt>
                  <c:pt idx="48">
                    <c:v>ПЧ-12 ДИ (ТЮМЕНЬ)</c:v>
                  </c:pt>
                  <c:pt idx="49">
                    <c:v>ТЧПРИГ-21 (ЕКАТЕРИН-ПАС)</c:v>
                  </c:pt>
                  <c:pt idx="50">
                    <c:v>ЭЧ-2 ДИ (КУНГУР)</c:v>
                  </c:pt>
                  <c:pt idx="51">
                    <c:v>ТЧЭ-17 (ПЕРМЬ-СОРТ)</c:v>
                  </c:pt>
                  <c:pt idx="52">
                    <c:v>ТЧЭ-7 (ТЮМЕНЬ)</c:v>
                  </c:pt>
                  <c:pt idx="53">
                    <c:v>ТЧЭ-18 (СУРГУТ)</c:v>
                  </c:pt>
                  <c:pt idx="54">
                    <c:v>ТЧЭ-10 (ЧУСОВСКАЯ)</c:v>
                  </c:pt>
                  <c:pt idx="55">
                    <c:v>ТЧЭ-8 (ИШИМ)</c:v>
                  </c:pt>
                  <c:pt idx="56">
                    <c:v>ПМС-254 ДРП (СУРГУТ)</c:v>
                  </c:pt>
                </c:lvl>
                <c:lvl>
                  <c:pt idx="0">
                    <c:v>Дочернее общество</c:v>
                  </c:pt>
                  <c:pt idx="3">
                    <c:v>Сторонняя организация</c:v>
                  </c:pt>
                  <c:pt idx="33">
                    <c:v>Д</c:v>
                  </c:pt>
                  <c:pt idx="36">
                    <c:v>ДИ (В)</c:v>
                  </c:pt>
                  <c:pt idx="37">
                    <c:v>ДИ (П)</c:v>
                  </c:pt>
                  <c:pt idx="49">
                    <c:v>ДМВ</c:v>
                  </c:pt>
                  <c:pt idx="50">
                    <c:v>НТЭ</c:v>
                  </c:pt>
                  <c:pt idx="51">
                    <c:v>Т</c:v>
                  </c:pt>
                  <c:pt idx="56">
                    <c:v>ДРП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33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Табл1!$B$5:$B$74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33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9">
                  <c:v>1</c:v>
                </c:pt>
                <c:pt idx="50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Табл1!$C$3:$C$4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Табл1!$A$5:$A$74</c:f>
              <c:multiLvlStrCache>
                <c:ptCount val="57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АО "НПК"Уралвагонзавод"" (клеймо 5)</c:v>
                  </c:pt>
                  <c:pt idx="4">
                    <c:v>ВКМ ЗАО "Бурлак" (клеймо 1414)</c:v>
                  </c:pt>
                  <c:pt idx="5">
                    <c:v>водитель транспортного средства</c:v>
                  </c:pt>
                  <c:pt idx="6">
                    <c:v>ВРД Смычка АО "ВРК-3" (клеймо 1590)</c:v>
                  </c:pt>
                  <c:pt idx="7">
                    <c:v>ВЧДр Веpещагино АО "ВРК-3" (клеймо 590)</c:v>
                  </c:pt>
                  <c:pt idx="8">
                    <c:v>ВЧДр Войновка АО "ВРК-2" (клеймо 1082)</c:v>
                  </c:pt>
                  <c:pt idx="9">
                    <c:v>ВЧДр Гоpоблагодатская АО "ВРК-3" (клеймо 582)</c:v>
                  </c:pt>
                  <c:pt idx="10">
                    <c:v>ВЧДр Гороблагодатская АО "ВРК-3"</c:v>
                  </c:pt>
                  <c:pt idx="11">
                    <c:v>ВЧДр Егоpшино АО "ВРК-3" (клеймо 585)</c:v>
                  </c:pt>
                  <c:pt idx="12">
                    <c:v>ВЧДр Пеpмь-Соpтировочная АО "ВРК-2" (клеймо 1016)</c:v>
                  </c:pt>
                  <c:pt idx="13">
                    <c:v>ВЧДр Сеpов-Соpтировочный АО "ВРК-2" (клеймо 587)</c:v>
                  </c:pt>
                  <c:pt idx="14">
                    <c:v>ВЧДр Серов-сорт АО "ВРК-2"</c:v>
                  </c:pt>
                  <c:pt idx="15">
                    <c:v>ОАО "Мостострой-11" ТФ "Мостоотряд-80</c:v>
                  </c:pt>
                  <c:pt idx="16">
                    <c:v>ОАО "ОМСЗ" (клеймо 1278)</c:v>
                  </c:pt>
                  <c:pt idx="17">
                    <c:v>ОК "Уралкалий"</c:v>
                  </c:pt>
                  <c:pt idx="18">
                    <c:v>ООО "Вагонное депо Балахонцы" (клеймо 1166)</c:v>
                  </c:pt>
                  <c:pt idx="19">
                    <c:v>ООО "ВРП Завязовское" (клеймо 1578)</c:v>
                  </c:pt>
                  <c:pt idx="20">
                    <c:v>ООО "Ермак" (клеймо 2327)</c:v>
                  </c:pt>
                  <c:pt idx="21">
                    <c:v>ООО "Уральские локомотивы" ("Ласточка")</c:v>
                  </c:pt>
                  <c:pt idx="22">
                    <c:v>ООО «МСК» (клеймо 580)</c:v>
                  </c:pt>
                  <c:pt idx="23">
                    <c:v>ООО НПП "Вагонник"</c:v>
                  </c:pt>
                  <c:pt idx="24">
                    <c:v>СЛД-35 СВЕРД</c:v>
                  </c:pt>
                  <c:pt idx="25">
                    <c:v>СЛД-36 СВЕРД</c:v>
                  </c:pt>
                  <c:pt idx="26">
                    <c:v>Стороннее вмешательство в работу ж.д. транспорта</c:v>
                  </c:pt>
                  <c:pt idx="27">
                    <c:v>СЛД-67 Тюмень (СЛД-35 СВЕРД)</c:v>
                  </c:pt>
                  <c:pt idx="28">
                    <c:v>АО "ЕВРАЗ НТМК" (клеймо 8)</c:v>
                  </c:pt>
                  <c:pt idx="29">
                    <c:v>СЛД-69 Серов (СЛД-36 СВЕРД)</c:v>
                  </c:pt>
                  <c:pt idx="30">
                    <c:v>ЗАО "ФоратекЭнергоТрансСтрой"</c:v>
                  </c:pt>
                  <c:pt idx="31">
                    <c:v>СЛД Чусовой (СЛД-31 СВЕРД)</c:v>
                  </c:pt>
                  <c:pt idx="32">
                    <c:v>СЛД Свердловск (СЛД-33 СВЕРД)</c:v>
                  </c:pt>
                  <c:pt idx="33">
                    <c:v>ДС СУРГУТ</c:v>
                  </c:pt>
                  <c:pt idx="34">
                    <c:v>ДС ВОЙНОВКА</c:v>
                  </c:pt>
                  <c:pt idx="35">
                    <c:v>ДС БЕРЕЗНИКИ-СОРТИРОВОЧНАЯ</c:v>
                  </c:pt>
                  <c:pt idx="36">
                    <c:v>ВЧДЭ-17 ПЕРМЬ-СОРТ ДИ</c:v>
                  </c:pt>
                  <c:pt idx="37">
                    <c:v>ПЧ-1 ДИ (ВЕРЕЩАГИНО)</c:v>
                  </c:pt>
                  <c:pt idx="38">
                    <c:v>ПЧ-13 ДИ (ИШИМ)</c:v>
                  </c:pt>
                  <c:pt idx="39">
                    <c:v>ПЧ-14 ДИ (БЕРЕЗНИКИ-СОРТ)</c:v>
                  </c:pt>
                  <c:pt idx="40">
                    <c:v>ПЧ-2 ДИ (ПЕРМЬ II)</c:v>
                  </c:pt>
                  <c:pt idx="41">
                    <c:v>ПЧ-3 ДИ (КУНГУР)</c:v>
                  </c:pt>
                  <c:pt idx="42">
                    <c:v>ПЧ-4 ДИ (ЛЕВШИНО)</c:v>
                  </c:pt>
                  <c:pt idx="43">
                    <c:v>ПЧ-5 ДИ (КУЗИНО)</c:v>
                  </c:pt>
                  <c:pt idx="44">
                    <c:v>ПЧ-7 ДИ (ЕКАТЕРИН-ПАС)</c:v>
                  </c:pt>
                  <c:pt idx="45">
                    <c:v>ПЧ-20 ДИ (СЕРОВ)</c:v>
                  </c:pt>
                  <c:pt idx="46">
                    <c:v>ПЧ-34 ДИ (КОРОТЧАЕВО)</c:v>
                  </c:pt>
                  <c:pt idx="47">
                    <c:v>ПЧ-8 ДИ (БАЖЕНОВО)</c:v>
                  </c:pt>
                  <c:pt idx="48">
                    <c:v>ПЧ-12 ДИ (ТЮМЕНЬ)</c:v>
                  </c:pt>
                  <c:pt idx="49">
                    <c:v>ТЧПРИГ-21 (ЕКАТЕРИН-ПАС)</c:v>
                  </c:pt>
                  <c:pt idx="50">
                    <c:v>ЭЧ-2 ДИ (КУНГУР)</c:v>
                  </c:pt>
                  <c:pt idx="51">
                    <c:v>ТЧЭ-17 (ПЕРМЬ-СОРТ)</c:v>
                  </c:pt>
                  <c:pt idx="52">
                    <c:v>ТЧЭ-7 (ТЮМЕНЬ)</c:v>
                  </c:pt>
                  <c:pt idx="53">
                    <c:v>ТЧЭ-18 (СУРГУТ)</c:v>
                  </c:pt>
                  <c:pt idx="54">
                    <c:v>ТЧЭ-10 (ЧУСОВСКАЯ)</c:v>
                  </c:pt>
                  <c:pt idx="55">
                    <c:v>ТЧЭ-8 (ИШИМ)</c:v>
                  </c:pt>
                  <c:pt idx="56">
                    <c:v>ПМС-254 ДРП (СУРГУТ)</c:v>
                  </c:pt>
                </c:lvl>
                <c:lvl>
                  <c:pt idx="0">
                    <c:v>Дочернее общество</c:v>
                  </c:pt>
                  <c:pt idx="3">
                    <c:v>Сторонняя организация</c:v>
                  </c:pt>
                  <c:pt idx="33">
                    <c:v>Д</c:v>
                  </c:pt>
                  <c:pt idx="36">
                    <c:v>ДИ (В)</c:v>
                  </c:pt>
                  <c:pt idx="37">
                    <c:v>ДИ (П)</c:v>
                  </c:pt>
                  <c:pt idx="49">
                    <c:v>ДМВ</c:v>
                  </c:pt>
                  <c:pt idx="50">
                    <c:v>НТЭ</c:v>
                  </c:pt>
                  <c:pt idx="51">
                    <c:v>Т</c:v>
                  </c:pt>
                  <c:pt idx="56">
                    <c:v>ДРП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33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Табл1!$C$5:$C$74</c:f>
              <c:numCache>
                <c:formatCode>General</c:formatCode>
                <c:ptCount val="5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  <c:pt idx="21">
                  <c:v>2</c:v>
                </c:pt>
                <c:pt idx="23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40">
                  <c:v>2</c:v>
                </c:pt>
                <c:pt idx="41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axId val="94219648"/>
        <c:axId val="94233728"/>
      </c:barChart>
      <c:catAx>
        <c:axId val="94219648"/>
        <c:scaling>
          <c:orientation val="minMax"/>
        </c:scaling>
        <c:axPos val="l"/>
        <c:tickLblPos val="nextTo"/>
        <c:txPr>
          <a:bodyPr/>
          <a:lstStyle/>
          <a:p>
            <a:pPr>
              <a:defRPr sz="500"/>
            </a:pPr>
            <a:endParaRPr lang="ru-RU"/>
          </a:p>
        </c:txPr>
        <c:crossAx val="94233728"/>
        <c:crosses val="autoZero"/>
        <c:auto val="1"/>
        <c:lblAlgn val="ctr"/>
        <c:lblOffset val="100"/>
      </c:catAx>
      <c:valAx>
        <c:axId val="94233728"/>
        <c:scaling>
          <c:orientation val="minMax"/>
        </c:scaling>
        <c:axPos val="b"/>
        <c:majorGridlines/>
        <c:numFmt formatCode="General" sourceLinked="1"/>
        <c:tickLblPos val="nextTo"/>
        <c:crossAx val="9421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событий.xlsx]Табл2!СводнаяТаблица3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Табл2!$B$3:$B$4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Табл2!$A$5:$A$84</c:f>
              <c:multiLvlStrCache>
                <c:ptCount val="76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AS NORDEA FINANCE ESTONIA</c:v>
                  </c:pt>
                  <c:pt idx="4">
                    <c:v>АО "НПК"Уралвагонзавод"" (клеймо 5)</c:v>
                  </c:pt>
                  <c:pt idx="5">
                    <c:v>АО «Краснокамскпромжелдортранс» п/п</c:v>
                  </c:pt>
                  <c:pt idx="6">
                    <c:v>ВКМ ЗАО "Бурлак" (клеймо 1414)</c:v>
                  </c:pt>
                  <c:pt idx="7">
                    <c:v>ВКМ Пермь-Сортировочная АО "ВРК-2" (клеймо 72)</c:v>
                  </c:pt>
                  <c:pt idx="8">
                    <c:v>водитель транспортного средства</c:v>
                  </c:pt>
                  <c:pt idx="9">
                    <c:v>воздействие гидрогеологического фактора</c:v>
                  </c:pt>
                  <c:pt idx="10">
                    <c:v>ВРД Смычка АО "ВРК-3" (клеймо 1590)</c:v>
                  </c:pt>
                  <c:pt idx="11">
                    <c:v>ВЧДр Веpещагино АО "ВРК-3" (клеймо 590)</c:v>
                  </c:pt>
                  <c:pt idx="12">
                    <c:v>ВЧДр Войновка АО "ВРК-2" (клеймо 1082)</c:v>
                  </c:pt>
                  <c:pt idx="13">
                    <c:v>ВЧДр Гоpоблагодатская АО "ВРК-3" (клеймо 582)</c:v>
                  </c:pt>
                  <c:pt idx="14">
                    <c:v>ВЧДр Гороблагодатская АО "ВРК-3"</c:v>
                  </c:pt>
                  <c:pt idx="15">
                    <c:v>ВЧДр Егоpшино АО "ВРК-3" (клеймо 585)</c:v>
                  </c:pt>
                  <c:pt idx="16">
                    <c:v>ВЧДр Пеpмь-Соpтировочная АО "ВРК-2" (клеймо 1016)</c:v>
                  </c:pt>
                  <c:pt idx="17">
                    <c:v>ВЧДр Сеpов-Соpтировочный АО "ВРК-2" (клеймо 587)</c:v>
                  </c:pt>
                  <c:pt idx="18">
                    <c:v>ВЧДр Серов-сорт АО "ВРК-2"</c:v>
                  </c:pt>
                  <c:pt idx="19">
                    <c:v>ОАО "Мостострой-11" ТФ "Мостоотряд-80</c:v>
                  </c:pt>
                  <c:pt idx="20">
                    <c:v>ОАО "ОМСЗ" (клеймо 1278)</c:v>
                  </c:pt>
                  <c:pt idx="21">
                    <c:v>ОК "Уралкалий"</c:v>
                  </c:pt>
                  <c:pt idx="22">
                    <c:v>ООО "Вагонное депо Балахонцы" (клеймо 1166)</c:v>
                  </c:pt>
                  <c:pt idx="23">
                    <c:v>ООО "ВРП Завязовское" (клеймо 1578)</c:v>
                  </c:pt>
                  <c:pt idx="24">
                    <c:v>ООО "Ермак" (клеймо 2327)</c:v>
                  </c:pt>
                  <c:pt idx="25">
                    <c:v>ООО "Железнодорожное управление"</c:v>
                  </c:pt>
                  <c:pt idx="26">
                    <c:v>ООО "Уральские локомотивы" ("Ласточка")</c:v>
                  </c:pt>
                  <c:pt idx="27">
                    <c:v>ООО «МСК» (клеймо 580)</c:v>
                  </c:pt>
                  <c:pt idx="28">
                    <c:v>ООО НПП "Вагонник"</c:v>
                  </c:pt>
                  <c:pt idx="29">
                    <c:v>СЛД-33 СВЕРД</c:v>
                  </c:pt>
                  <c:pt idx="30">
                    <c:v>СЛД-35 СВЕРД</c:v>
                  </c:pt>
                  <c:pt idx="31">
                    <c:v>СЛД-36 СВЕРД</c:v>
                  </c:pt>
                  <c:pt idx="32">
                    <c:v>Стороннее вмешательство в работу ж.д. транспорта</c:v>
                  </c:pt>
                  <c:pt idx="33">
                    <c:v>СЛД-67 Тюмень (СЛД-35 СВЕРД)</c:v>
                  </c:pt>
                  <c:pt idx="34">
                    <c:v>АО "ЕВРАЗ НТМК" (клеймо 8)</c:v>
                  </c:pt>
                  <c:pt idx="35">
                    <c:v>(пусто)</c:v>
                  </c:pt>
                  <c:pt idx="36">
                    <c:v>СЛД-69 Серов (СЛД-36 СВЕРД)</c:v>
                  </c:pt>
                  <c:pt idx="37">
                    <c:v>ЗАО "ФоратекЭнергоТрансСтрой"</c:v>
                  </c:pt>
                  <c:pt idx="38">
                    <c:v>СЛД Чусовой (СЛД-31 СВЕРД)</c:v>
                  </c:pt>
                  <c:pt idx="39">
                    <c:v>СЛД Свердловск (СЛД-33 СВЕРД)</c:v>
                  </c:pt>
                  <c:pt idx="40">
                    <c:v>ВЧДЭ-19 ВОЙНОВКА ДИ</c:v>
                  </c:pt>
                  <c:pt idx="41">
                    <c:v>ДС СУРГУТ</c:v>
                  </c:pt>
                  <c:pt idx="42">
                    <c:v>ДЦС-3 ТЮМЕНСКИЙ (ТЮМЕНЬ)</c:v>
                  </c:pt>
                  <c:pt idx="43">
                    <c:v>ДЦС-4 НИЖНЕТАГИЛЬСКИЙ (НИЖНИЙ ТАГИЛ)</c:v>
                  </c:pt>
                  <c:pt idx="44">
                    <c:v>ПЧ-1 ДИ (ВЕРЕЩАГИНО)</c:v>
                  </c:pt>
                  <c:pt idx="45">
                    <c:v>ПЧ-11 ДИ (КАМЫШЛОВ)</c:v>
                  </c:pt>
                  <c:pt idx="46">
                    <c:v>ПЧ-13 ДИ (ИШИМ)</c:v>
                  </c:pt>
                  <c:pt idx="47">
                    <c:v>ПЧ-14 ДИ (БЕРЕЗНИКИ-СОРТ)</c:v>
                  </c:pt>
                  <c:pt idx="48">
                    <c:v>ПЧ-17 ДИ (НИЖНИЙ ТАГИЛ)</c:v>
                  </c:pt>
                  <c:pt idx="49">
                    <c:v>ПЧ-19 ДИ (КУШВА)</c:v>
                  </c:pt>
                  <c:pt idx="50">
                    <c:v>ПЧ-2 ДИ (ПЕРМЬ II)</c:v>
                  </c:pt>
                  <c:pt idx="51">
                    <c:v>ПЧ-22 ДИ (ВЕРХНЕКОНД)</c:v>
                  </c:pt>
                  <c:pt idx="52">
                    <c:v>ПЧ-3 ДИ (КУНГУР)</c:v>
                  </c:pt>
                  <c:pt idx="53">
                    <c:v>ПЧ-4 ДИ (ЛЕВШИНО)</c:v>
                  </c:pt>
                  <c:pt idx="54">
                    <c:v>ПЧ-5 ДИ (КУЗИНО)</c:v>
                  </c:pt>
                  <c:pt idx="55">
                    <c:v>ПЧ-6 ДИ (ЕКАТЕРИН-С)</c:v>
                  </c:pt>
                  <c:pt idx="56">
                    <c:v>ПЧ-7 ДИ (ЕКАТЕРИН-ПАС)</c:v>
                  </c:pt>
                  <c:pt idx="57">
                    <c:v>ТЧПРИГ-21 (ЕКАТЕРИН-ПАС)</c:v>
                  </c:pt>
                  <c:pt idx="58">
                    <c:v>ТЧЭ-15 (КАМЕНСК-УРАЛ)</c:v>
                  </c:pt>
                  <c:pt idx="59">
                    <c:v>ТЧЭ-17 (ПЕРМЬ-СОРТ)</c:v>
                  </c:pt>
                  <c:pt idx="60">
                    <c:v>ТЧЭ-7 (ТЮМЕНЬ)</c:v>
                  </c:pt>
                  <c:pt idx="61">
                    <c:v>ЭЧ-2 ДИ (КУНГУР)</c:v>
                  </c:pt>
                  <c:pt idx="62">
                    <c:v>ЭЧ-5 ДИ (БЕРЕЗНИКИ)</c:v>
                  </c:pt>
                  <c:pt idx="63">
                    <c:v>ПЧ-20 ДИ (СЕРОВ)</c:v>
                  </c:pt>
                  <c:pt idx="64">
                    <c:v>ИЧ ЧУСОВСКАЯ П</c:v>
                  </c:pt>
                  <c:pt idx="65">
                    <c:v>ТЧЭ-18 (СУРГУТ)</c:v>
                  </c:pt>
                  <c:pt idx="66">
                    <c:v>ТЧПРИГ-11 (НИЖНИЙ ТАГИЛ)</c:v>
                  </c:pt>
                  <c:pt idx="67">
                    <c:v>ВЧДЭ-17 ПЕРМЬ-СОРТ ДИ</c:v>
                  </c:pt>
                  <c:pt idx="68">
                    <c:v>ДС ВОЙНОВКА</c:v>
                  </c:pt>
                  <c:pt idx="69">
                    <c:v>ПМС-254 ДРП (СУРГУТ)</c:v>
                  </c:pt>
                  <c:pt idx="70">
                    <c:v>ТЧЭ-10 (ЧУСОВСКАЯ)</c:v>
                  </c:pt>
                  <c:pt idx="71">
                    <c:v>ПЧ-34 ДИ (КОРОТЧАЕВО)</c:v>
                  </c:pt>
                  <c:pt idx="72">
                    <c:v>ПЧ-8 ДИ (БАЖЕНОВО)</c:v>
                  </c:pt>
                  <c:pt idx="73">
                    <c:v>ПЧ-12 ДИ (ТЮМЕНЬ)</c:v>
                  </c:pt>
                  <c:pt idx="74">
                    <c:v>ДС БЕРЕЗНИКИ-СОРТИРОВОЧНАЯ</c:v>
                  </c:pt>
                  <c:pt idx="75">
                    <c:v>ТЧЭ-8 (ИШИМ)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40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Табл2!$B$5:$B$84</c:f>
              <c:numCache>
                <c:formatCode>General</c:formatCode>
                <c:ptCount val="76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12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9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4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Табл2!$C$3:$C$4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Табл2!$A$5:$A$84</c:f>
              <c:multiLvlStrCache>
                <c:ptCount val="76"/>
                <c:lvl>
                  <c:pt idx="0">
                    <c:v>ВЧДР-10 ЧУСОВОЙ АО "ВРК-1" (ЧУСОВСКАЯ)</c:v>
                  </c:pt>
                  <c:pt idx="1">
                    <c:v>ВЧДР-4 СВЕРДЛОВСК-СОРТ АО "ВРК-1" (ЕКАТЕРИН-С)</c:v>
                  </c:pt>
                  <c:pt idx="2">
                    <c:v>ВЧДР-7 ИШИМ АО "ВРК-1"</c:v>
                  </c:pt>
                  <c:pt idx="3">
                    <c:v>AS NORDEA FINANCE ESTONIA</c:v>
                  </c:pt>
                  <c:pt idx="4">
                    <c:v>АО "НПК"Уралвагонзавод"" (клеймо 5)</c:v>
                  </c:pt>
                  <c:pt idx="5">
                    <c:v>АО «Краснокамскпромжелдортранс» п/п</c:v>
                  </c:pt>
                  <c:pt idx="6">
                    <c:v>ВКМ ЗАО "Бурлак" (клеймо 1414)</c:v>
                  </c:pt>
                  <c:pt idx="7">
                    <c:v>ВКМ Пермь-Сортировочная АО "ВРК-2" (клеймо 72)</c:v>
                  </c:pt>
                  <c:pt idx="8">
                    <c:v>водитель транспортного средства</c:v>
                  </c:pt>
                  <c:pt idx="9">
                    <c:v>воздействие гидрогеологического фактора</c:v>
                  </c:pt>
                  <c:pt idx="10">
                    <c:v>ВРД Смычка АО "ВРК-3" (клеймо 1590)</c:v>
                  </c:pt>
                  <c:pt idx="11">
                    <c:v>ВЧДр Веpещагино АО "ВРК-3" (клеймо 590)</c:v>
                  </c:pt>
                  <c:pt idx="12">
                    <c:v>ВЧДр Войновка АО "ВРК-2" (клеймо 1082)</c:v>
                  </c:pt>
                  <c:pt idx="13">
                    <c:v>ВЧДр Гоpоблагодатская АО "ВРК-3" (клеймо 582)</c:v>
                  </c:pt>
                  <c:pt idx="14">
                    <c:v>ВЧДр Гороблагодатская АО "ВРК-3"</c:v>
                  </c:pt>
                  <c:pt idx="15">
                    <c:v>ВЧДр Егоpшино АО "ВРК-3" (клеймо 585)</c:v>
                  </c:pt>
                  <c:pt idx="16">
                    <c:v>ВЧДр Пеpмь-Соpтировочная АО "ВРК-2" (клеймо 1016)</c:v>
                  </c:pt>
                  <c:pt idx="17">
                    <c:v>ВЧДр Сеpов-Соpтировочный АО "ВРК-2" (клеймо 587)</c:v>
                  </c:pt>
                  <c:pt idx="18">
                    <c:v>ВЧДр Серов-сорт АО "ВРК-2"</c:v>
                  </c:pt>
                  <c:pt idx="19">
                    <c:v>ОАО "Мостострой-11" ТФ "Мостоотряд-80</c:v>
                  </c:pt>
                  <c:pt idx="20">
                    <c:v>ОАО "ОМСЗ" (клеймо 1278)</c:v>
                  </c:pt>
                  <c:pt idx="21">
                    <c:v>ОК "Уралкалий"</c:v>
                  </c:pt>
                  <c:pt idx="22">
                    <c:v>ООО "Вагонное депо Балахонцы" (клеймо 1166)</c:v>
                  </c:pt>
                  <c:pt idx="23">
                    <c:v>ООО "ВРП Завязовское" (клеймо 1578)</c:v>
                  </c:pt>
                  <c:pt idx="24">
                    <c:v>ООО "Ермак" (клеймо 2327)</c:v>
                  </c:pt>
                  <c:pt idx="25">
                    <c:v>ООО "Железнодорожное управление"</c:v>
                  </c:pt>
                  <c:pt idx="26">
                    <c:v>ООО "Уральские локомотивы" ("Ласточка")</c:v>
                  </c:pt>
                  <c:pt idx="27">
                    <c:v>ООО «МСК» (клеймо 580)</c:v>
                  </c:pt>
                  <c:pt idx="28">
                    <c:v>ООО НПП "Вагонник"</c:v>
                  </c:pt>
                  <c:pt idx="29">
                    <c:v>СЛД-33 СВЕРД</c:v>
                  </c:pt>
                  <c:pt idx="30">
                    <c:v>СЛД-35 СВЕРД</c:v>
                  </c:pt>
                  <c:pt idx="31">
                    <c:v>СЛД-36 СВЕРД</c:v>
                  </c:pt>
                  <c:pt idx="32">
                    <c:v>Стороннее вмешательство в работу ж.д. транспорта</c:v>
                  </c:pt>
                  <c:pt idx="33">
                    <c:v>СЛД-67 Тюмень (СЛД-35 СВЕРД)</c:v>
                  </c:pt>
                  <c:pt idx="34">
                    <c:v>АО "ЕВРАЗ НТМК" (клеймо 8)</c:v>
                  </c:pt>
                  <c:pt idx="35">
                    <c:v>(пусто)</c:v>
                  </c:pt>
                  <c:pt idx="36">
                    <c:v>СЛД-69 Серов (СЛД-36 СВЕРД)</c:v>
                  </c:pt>
                  <c:pt idx="37">
                    <c:v>ЗАО "ФоратекЭнергоТрансСтрой"</c:v>
                  </c:pt>
                  <c:pt idx="38">
                    <c:v>СЛД Чусовой (СЛД-31 СВЕРД)</c:v>
                  </c:pt>
                  <c:pt idx="39">
                    <c:v>СЛД Свердловск (СЛД-33 СВЕРД)</c:v>
                  </c:pt>
                  <c:pt idx="40">
                    <c:v>ВЧДЭ-19 ВОЙНОВКА ДИ</c:v>
                  </c:pt>
                  <c:pt idx="41">
                    <c:v>ДС СУРГУТ</c:v>
                  </c:pt>
                  <c:pt idx="42">
                    <c:v>ДЦС-3 ТЮМЕНСКИЙ (ТЮМЕНЬ)</c:v>
                  </c:pt>
                  <c:pt idx="43">
                    <c:v>ДЦС-4 НИЖНЕТАГИЛЬСКИЙ (НИЖНИЙ ТАГИЛ)</c:v>
                  </c:pt>
                  <c:pt idx="44">
                    <c:v>ПЧ-1 ДИ (ВЕРЕЩАГИНО)</c:v>
                  </c:pt>
                  <c:pt idx="45">
                    <c:v>ПЧ-11 ДИ (КАМЫШЛОВ)</c:v>
                  </c:pt>
                  <c:pt idx="46">
                    <c:v>ПЧ-13 ДИ (ИШИМ)</c:v>
                  </c:pt>
                  <c:pt idx="47">
                    <c:v>ПЧ-14 ДИ (БЕРЕЗНИКИ-СОРТ)</c:v>
                  </c:pt>
                  <c:pt idx="48">
                    <c:v>ПЧ-17 ДИ (НИЖНИЙ ТАГИЛ)</c:v>
                  </c:pt>
                  <c:pt idx="49">
                    <c:v>ПЧ-19 ДИ (КУШВА)</c:v>
                  </c:pt>
                  <c:pt idx="50">
                    <c:v>ПЧ-2 ДИ (ПЕРМЬ II)</c:v>
                  </c:pt>
                  <c:pt idx="51">
                    <c:v>ПЧ-22 ДИ (ВЕРХНЕКОНД)</c:v>
                  </c:pt>
                  <c:pt idx="52">
                    <c:v>ПЧ-3 ДИ (КУНГУР)</c:v>
                  </c:pt>
                  <c:pt idx="53">
                    <c:v>ПЧ-4 ДИ (ЛЕВШИНО)</c:v>
                  </c:pt>
                  <c:pt idx="54">
                    <c:v>ПЧ-5 ДИ (КУЗИНО)</c:v>
                  </c:pt>
                  <c:pt idx="55">
                    <c:v>ПЧ-6 ДИ (ЕКАТЕРИН-С)</c:v>
                  </c:pt>
                  <c:pt idx="56">
                    <c:v>ПЧ-7 ДИ (ЕКАТЕРИН-ПАС)</c:v>
                  </c:pt>
                  <c:pt idx="57">
                    <c:v>ТЧПРИГ-21 (ЕКАТЕРИН-ПАС)</c:v>
                  </c:pt>
                  <c:pt idx="58">
                    <c:v>ТЧЭ-15 (КАМЕНСК-УРАЛ)</c:v>
                  </c:pt>
                  <c:pt idx="59">
                    <c:v>ТЧЭ-17 (ПЕРМЬ-СОРТ)</c:v>
                  </c:pt>
                  <c:pt idx="60">
                    <c:v>ТЧЭ-7 (ТЮМЕНЬ)</c:v>
                  </c:pt>
                  <c:pt idx="61">
                    <c:v>ЭЧ-2 ДИ (КУНГУР)</c:v>
                  </c:pt>
                  <c:pt idx="62">
                    <c:v>ЭЧ-5 ДИ (БЕРЕЗНИКИ)</c:v>
                  </c:pt>
                  <c:pt idx="63">
                    <c:v>ПЧ-20 ДИ (СЕРОВ)</c:v>
                  </c:pt>
                  <c:pt idx="64">
                    <c:v>ИЧ ЧУСОВСКАЯ П</c:v>
                  </c:pt>
                  <c:pt idx="65">
                    <c:v>ТЧЭ-18 (СУРГУТ)</c:v>
                  </c:pt>
                  <c:pt idx="66">
                    <c:v>ТЧПРИГ-11 (НИЖНИЙ ТАГИЛ)</c:v>
                  </c:pt>
                  <c:pt idx="67">
                    <c:v>ВЧДЭ-17 ПЕРМЬ-СОРТ ДИ</c:v>
                  </c:pt>
                  <c:pt idx="68">
                    <c:v>ДС ВОЙНОВКА</c:v>
                  </c:pt>
                  <c:pt idx="69">
                    <c:v>ПМС-254 ДРП (СУРГУТ)</c:v>
                  </c:pt>
                  <c:pt idx="70">
                    <c:v>ТЧЭ-10 (ЧУСОВСКАЯ)</c:v>
                  </c:pt>
                  <c:pt idx="71">
                    <c:v>ПЧ-34 ДИ (КОРОТЧАЕВО)</c:v>
                  </c:pt>
                  <c:pt idx="72">
                    <c:v>ПЧ-8 ДИ (БАЖЕНОВО)</c:v>
                  </c:pt>
                  <c:pt idx="73">
                    <c:v>ПЧ-12 ДИ (ТЮМЕНЬ)</c:v>
                  </c:pt>
                  <c:pt idx="74">
                    <c:v>ДС БЕРЕЗНИКИ-СОРТИРОВОЧНАЯ</c:v>
                  </c:pt>
                  <c:pt idx="75">
                    <c:v>ТЧЭ-8 (ИШИМ)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40">
                    <c:v>Функциональный филиал</c:v>
                  </c:pt>
                </c:lvl>
              </c:multiLvlStrCache>
            </c:multiLvlStrRef>
          </c:cat>
          <c:val>
            <c:numRef>
              <c:f>Табл2!$C$5:$C$84</c:f>
              <c:numCache>
                <c:formatCode>General</c:formatCode>
                <c:ptCount val="7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3</c:v>
                </c:pt>
                <c:pt idx="26">
                  <c:v>2</c:v>
                </c:pt>
                <c:pt idx="28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4">
                  <c:v>5</c:v>
                </c:pt>
                <c:pt idx="50">
                  <c:v>2</c:v>
                </c:pt>
                <c:pt idx="52">
                  <c:v>1</c:v>
                </c:pt>
                <c:pt idx="59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</c:ser>
        <c:axId val="119190272"/>
        <c:axId val="119191808"/>
      </c:barChart>
      <c:catAx>
        <c:axId val="119190272"/>
        <c:scaling>
          <c:orientation val="minMax"/>
        </c:scaling>
        <c:axPos val="b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119191808"/>
        <c:crosses val="autoZero"/>
        <c:auto val="1"/>
        <c:lblAlgn val="ctr"/>
        <c:lblOffset val="100"/>
      </c:catAx>
      <c:valAx>
        <c:axId val="119191808"/>
        <c:scaling>
          <c:orientation val="minMax"/>
        </c:scaling>
        <c:axPos val="l"/>
        <c:majorGridlines/>
        <c:numFmt formatCode="General" sourceLinked="1"/>
        <c:tickLblPos val="nextTo"/>
        <c:crossAx val="11919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событий.xlsx]Регион-структура!СводнаяТаблица3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'Регион-структура'!$B$3:$B$4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'Регион-структура'!$A$5:$A$23</c:f>
              <c:multiLvlStrCache>
                <c:ptCount val="13"/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  <c:pt idx="3">
                    <c:v>Дочернее предприятие</c:v>
                  </c:pt>
                  <c:pt idx="4">
                    <c:v>Стороннее предприятие</c:v>
                  </c:pt>
                  <c:pt idx="5">
                    <c:v>Функциональный филиал</c:v>
                  </c:pt>
                  <c:pt idx="6">
                    <c:v>Дочернее предприятие</c:v>
                  </c:pt>
                  <c:pt idx="7">
                    <c:v>Стороннее предприятие</c:v>
                  </c:pt>
                  <c:pt idx="8">
                    <c:v>Функциональный филиал</c:v>
                  </c:pt>
                  <c:pt idx="9">
                    <c:v>Стороннее предприятие</c:v>
                  </c:pt>
                  <c:pt idx="10">
                    <c:v>Функциональный филиал</c:v>
                  </c:pt>
                  <c:pt idx="11">
                    <c:v>Стороннее предприятие</c:v>
                  </c:pt>
                  <c:pt idx="12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">
                    <c:v>2. Екатеринбургский</c:v>
                  </c:pt>
                  <c:pt idx="6">
                    <c:v>3. Тюменский</c:v>
                  </c:pt>
                  <c:pt idx="9">
                    <c:v>4. Нижнетагильский</c:v>
                  </c:pt>
                  <c:pt idx="11">
                    <c:v>5. Сургутский</c:v>
                  </c:pt>
                </c:lvl>
              </c:multiLvlStrCache>
            </c:multiLvlStrRef>
          </c:cat>
          <c:val>
            <c:numRef>
              <c:f>'Регион-структура'!$B$5:$B$23</c:f>
              <c:numCache>
                <c:formatCode>General</c:formatCode>
                <c:ptCount val="13"/>
                <c:pt idx="0">
                  <c:v>1</c:v>
                </c:pt>
                <c:pt idx="1">
                  <c:v>13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20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'Регион-структура'!$C$3:$C$4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'Регион-структура'!$A$5:$A$23</c:f>
              <c:multiLvlStrCache>
                <c:ptCount val="13"/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2">
                    <c:v>Функциональный филиал</c:v>
                  </c:pt>
                  <c:pt idx="3">
                    <c:v>Дочернее предприятие</c:v>
                  </c:pt>
                  <c:pt idx="4">
                    <c:v>Стороннее предприятие</c:v>
                  </c:pt>
                  <c:pt idx="5">
                    <c:v>Функциональный филиал</c:v>
                  </c:pt>
                  <c:pt idx="6">
                    <c:v>Дочернее предприятие</c:v>
                  </c:pt>
                  <c:pt idx="7">
                    <c:v>Стороннее предприятие</c:v>
                  </c:pt>
                  <c:pt idx="8">
                    <c:v>Функциональный филиал</c:v>
                  </c:pt>
                  <c:pt idx="9">
                    <c:v>Стороннее предприятие</c:v>
                  </c:pt>
                  <c:pt idx="10">
                    <c:v>Функциональный филиал</c:v>
                  </c:pt>
                  <c:pt idx="11">
                    <c:v>Стороннее предприятие</c:v>
                  </c:pt>
                  <c:pt idx="12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3">
                    <c:v>2. Екатеринбургский</c:v>
                  </c:pt>
                  <c:pt idx="6">
                    <c:v>3. Тюменский</c:v>
                  </c:pt>
                  <c:pt idx="9">
                    <c:v>4. Нижнетагильский</c:v>
                  </c:pt>
                  <c:pt idx="11">
                    <c:v>5. Сургутский</c:v>
                  </c:pt>
                </c:lvl>
              </c:multiLvlStrCache>
            </c:multiLvlStrRef>
          </c:cat>
          <c:val>
            <c:numRef>
              <c:f>'Регион-структура'!$C$5:$C$23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17</c:v>
                </c:pt>
                <c:pt idx="10">
                  <c:v>1</c:v>
                </c:pt>
                <c:pt idx="12">
                  <c:v>3</c:v>
                </c:pt>
              </c:numCache>
            </c:numRef>
          </c:val>
        </c:ser>
        <c:axId val="119337344"/>
        <c:axId val="119338880"/>
      </c:barChart>
      <c:catAx>
        <c:axId val="119337344"/>
        <c:scaling>
          <c:orientation val="minMax"/>
        </c:scaling>
        <c:axPos val="b"/>
        <c:tickLblPos val="nextTo"/>
        <c:crossAx val="119338880"/>
        <c:crosses val="autoZero"/>
        <c:auto val="1"/>
        <c:lblAlgn val="ctr"/>
        <c:lblOffset val="100"/>
      </c:catAx>
      <c:valAx>
        <c:axId val="119338880"/>
        <c:scaling>
          <c:orientation val="minMax"/>
        </c:scaling>
        <c:axPos val="l"/>
        <c:majorGridlines/>
        <c:numFmt formatCode="General" sourceLinked="1"/>
        <c:tickLblPos val="nextTo"/>
        <c:crossAx val="11933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событий.xlsx]Структура-регион!СводнаяТаблица3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'Структура-регион'!$B$3:$B$4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'Структура-регион'!$A$5:$A$21</c:f>
              <c:multiLvlStrCache>
                <c:ptCount val="13"/>
                <c:lvl>
                  <c:pt idx="0">
                    <c:v>1. Пермский</c:v>
                  </c:pt>
                  <c:pt idx="1">
                    <c:v>2. Екатеринбургский</c:v>
                  </c:pt>
                  <c:pt idx="2">
                    <c:v>3. Тюменский</c:v>
                  </c:pt>
                  <c:pt idx="3">
                    <c:v>1. Пермский</c:v>
                  </c:pt>
                  <c:pt idx="4">
                    <c:v>2. Екатеринбургский</c:v>
                  </c:pt>
                  <c:pt idx="5">
                    <c:v>3. Тюменский</c:v>
                  </c:pt>
                  <c:pt idx="6">
                    <c:v>4. Нижнетагильский</c:v>
                  </c:pt>
                  <c:pt idx="7">
                    <c:v>5. Сургутский</c:v>
                  </c:pt>
                  <c:pt idx="8">
                    <c:v>1. Пермский</c:v>
                  </c:pt>
                  <c:pt idx="9">
                    <c:v>2. Екатеринбургский</c:v>
                  </c:pt>
                  <c:pt idx="10">
                    <c:v>3. Тюменский</c:v>
                  </c:pt>
                  <c:pt idx="11">
                    <c:v>4. Нижнетагильский</c:v>
                  </c:pt>
                  <c:pt idx="12">
                    <c:v>5. Сургутский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8">
                    <c:v>Функциональный филиал</c:v>
                  </c:pt>
                </c:lvl>
              </c:multiLvlStrCache>
            </c:multiLvlStrRef>
          </c:cat>
          <c:val>
            <c:numRef>
              <c:f>'Структура-регион'!$B$5:$B$21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20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'Структура-регион'!$C$3:$C$4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'Структура-регион'!$A$5:$A$21</c:f>
              <c:multiLvlStrCache>
                <c:ptCount val="13"/>
                <c:lvl>
                  <c:pt idx="0">
                    <c:v>1. Пермский</c:v>
                  </c:pt>
                  <c:pt idx="1">
                    <c:v>2. Екатеринбургский</c:v>
                  </c:pt>
                  <c:pt idx="2">
                    <c:v>3. Тюменский</c:v>
                  </c:pt>
                  <c:pt idx="3">
                    <c:v>1. Пермский</c:v>
                  </c:pt>
                  <c:pt idx="4">
                    <c:v>2. Екатеринбургский</c:v>
                  </c:pt>
                  <c:pt idx="5">
                    <c:v>3. Тюменский</c:v>
                  </c:pt>
                  <c:pt idx="6">
                    <c:v>4. Нижнетагильский</c:v>
                  </c:pt>
                  <c:pt idx="7">
                    <c:v>5. Сургутский</c:v>
                  </c:pt>
                  <c:pt idx="8">
                    <c:v>1. Пермский</c:v>
                  </c:pt>
                  <c:pt idx="9">
                    <c:v>2. Екатеринбургский</c:v>
                  </c:pt>
                  <c:pt idx="10">
                    <c:v>3. Тюменский</c:v>
                  </c:pt>
                  <c:pt idx="11">
                    <c:v>4. Нижнетагильский</c:v>
                  </c:pt>
                  <c:pt idx="12">
                    <c:v>5. Сургутский</c:v>
                  </c:pt>
                </c:lvl>
                <c:lvl>
                  <c:pt idx="0">
                    <c:v>Дочернее предприятие</c:v>
                  </c:pt>
                  <c:pt idx="3">
                    <c:v>Стороннее предприятие</c:v>
                  </c:pt>
                  <c:pt idx="8">
                    <c:v>Функциональный филиал</c:v>
                  </c:pt>
                </c:lvl>
              </c:multiLvlStrCache>
            </c:multiLvlStrRef>
          </c:cat>
          <c:val>
            <c:numRef>
              <c:f>'Структура-регион'!$C$5:$C$21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8">
                  <c:v>14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</c:ser>
        <c:axId val="119345152"/>
        <c:axId val="119346688"/>
      </c:barChart>
      <c:catAx>
        <c:axId val="119345152"/>
        <c:scaling>
          <c:orientation val="minMax"/>
        </c:scaling>
        <c:axPos val="b"/>
        <c:tickLblPos val="nextTo"/>
        <c:crossAx val="119346688"/>
        <c:crosses val="autoZero"/>
        <c:auto val="1"/>
        <c:lblAlgn val="ctr"/>
        <c:lblOffset val="100"/>
      </c:catAx>
      <c:valAx>
        <c:axId val="119346688"/>
        <c:scaling>
          <c:orientation val="minMax"/>
        </c:scaling>
        <c:axPos val="l"/>
        <c:majorGridlines/>
        <c:numFmt formatCode="General" sourceLinked="1"/>
        <c:tickLblPos val="nextTo"/>
        <c:crossAx val="11934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событий.xlsx]Регион-дирекция!СводнаяТаблица3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'Регион-дирекция'!$B$3:$B$4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'Регион-дирекция'!$A$5:$A$33</c:f>
              <c:multiLvlStrCache>
                <c:ptCount val="23"/>
                <c:lvl>
                  <c:pt idx="0">
                    <c:v>Д</c:v>
                  </c:pt>
                  <c:pt idx="1">
                    <c:v>ДИ (В)</c:v>
                  </c:pt>
                  <c:pt idx="2">
                    <c:v>ДИ (П)</c:v>
                  </c:pt>
                  <c:pt idx="3">
                    <c:v>Дочернее общество</c:v>
                  </c:pt>
                  <c:pt idx="4">
                    <c:v>НТЭ</c:v>
                  </c:pt>
                  <c:pt idx="5">
                    <c:v>Сторонняя организация</c:v>
                  </c:pt>
                  <c:pt idx="6">
                    <c:v>Т</c:v>
                  </c:pt>
                  <c:pt idx="7">
                    <c:v>ДИ (П)</c:v>
                  </c:pt>
                  <c:pt idx="8">
                    <c:v>ДМВ</c:v>
                  </c:pt>
                  <c:pt idx="9">
                    <c:v>Дочернее общество</c:v>
                  </c:pt>
                  <c:pt idx="10">
                    <c:v>Сторонняя организация</c:v>
                  </c:pt>
                  <c:pt idx="11">
                    <c:v>Д</c:v>
                  </c:pt>
                  <c:pt idx="12">
                    <c:v>ДИ (П)</c:v>
                  </c:pt>
                  <c:pt idx="13">
                    <c:v>Дочернее общество</c:v>
                  </c:pt>
                  <c:pt idx="14">
                    <c:v>Сторонняя организация</c:v>
                  </c:pt>
                  <c:pt idx="15">
                    <c:v>Т</c:v>
                  </c:pt>
                  <c:pt idx="16">
                    <c:v>ДИ (П)</c:v>
                  </c:pt>
                  <c:pt idx="17">
                    <c:v>Сторонняя организация</c:v>
                  </c:pt>
                  <c:pt idx="18">
                    <c:v>Д</c:v>
                  </c:pt>
                  <c:pt idx="19">
                    <c:v>ДИ (П)</c:v>
                  </c:pt>
                  <c:pt idx="20">
                    <c:v>Сторонняя организация</c:v>
                  </c:pt>
                  <c:pt idx="21">
                    <c:v>Т</c:v>
                  </c:pt>
                  <c:pt idx="22">
                    <c:v>ДРП</c:v>
                  </c:pt>
                </c:lvl>
                <c:lvl>
                  <c:pt idx="0">
                    <c:v>1. Пермский</c:v>
                  </c:pt>
                  <c:pt idx="7">
                    <c:v>2. Екатеринбургский</c:v>
                  </c:pt>
                  <c:pt idx="11">
                    <c:v>3. Тюменский</c:v>
                  </c:pt>
                  <c:pt idx="16">
                    <c:v>4. Нижнетагильский</c:v>
                  </c:pt>
                  <c:pt idx="18">
                    <c:v>5. Сургутский</c:v>
                  </c:pt>
                </c:lvl>
              </c:multiLvlStrCache>
            </c:multiLvlStrRef>
          </c:cat>
          <c:val>
            <c:numRef>
              <c:f>'Регион-дирекция'!$B$5:$B$33</c:f>
              <c:numCache>
                <c:formatCode>General</c:formatCode>
                <c:ptCount val="23"/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7">
                  <c:v>20</c:v>
                </c:pt>
                <c:pt idx="18">
                  <c:v>1</c:v>
                </c:pt>
                <c:pt idx="20">
                  <c:v>2</c:v>
                </c:pt>
              </c:numCache>
            </c:numRef>
          </c:val>
        </c:ser>
        <c:ser>
          <c:idx val="1"/>
          <c:order val="1"/>
          <c:tx>
            <c:strRef>
              <c:f>'Регион-дирекция'!$C$3:$C$4</c:f>
              <c:strCache>
                <c:ptCount val="1"/>
                <c:pt idx="0">
                  <c:v>2022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'Регион-дирекция'!$A$5:$A$33</c:f>
              <c:multiLvlStrCache>
                <c:ptCount val="23"/>
                <c:lvl>
                  <c:pt idx="0">
                    <c:v>Д</c:v>
                  </c:pt>
                  <c:pt idx="1">
                    <c:v>ДИ (В)</c:v>
                  </c:pt>
                  <c:pt idx="2">
                    <c:v>ДИ (П)</c:v>
                  </c:pt>
                  <c:pt idx="3">
                    <c:v>Дочернее общество</c:v>
                  </c:pt>
                  <c:pt idx="4">
                    <c:v>НТЭ</c:v>
                  </c:pt>
                  <c:pt idx="5">
                    <c:v>Сторонняя организация</c:v>
                  </c:pt>
                  <c:pt idx="6">
                    <c:v>Т</c:v>
                  </c:pt>
                  <c:pt idx="7">
                    <c:v>ДИ (П)</c:v>
                  </c:pt>
                  <c:pt idx="8">
                    <c:v>ДМВ</c:v>
                  </c:pt>
                  <c:pt idx="9">
                    <c:v>Дочернее общество</c:v>
                  </c:pt>
                  <c:pt idx="10">
                    <c:v>Сторонняя организация</c:v>
                  </c:pt>
                  <c:pt idx="11">
                    <c:v>Д</c:v>
                  </c:pt>
                  <c:pt idx="12">
                    <c:v>ДИ (П)</c:v>
                  </c:pt>
                  <c:pt idx="13">
                    <c:v>Дочернее общество</c:v>
                  </c:pt>
                  <c:pt idx="14">
                    <c:v>Сторонняя организация</c:v>
                  </c:pt>
                  <c:pt idx="15">
                    <c:v>Т</c:v>
                  </c:pt>
                  <c:pt idx="16">
                    <c:v>ДИ (П)</c:v>
                  </c:pt>
                  <c:pt idx="17">
                    <c:v>Сторонняя организация</c:v>
                  </c:pt>
                  <c:pt idx="18">
                    <c:v>Д</c:v>
                  </c:pt>
                  <c:pt idx="19">
                    <c:v>ДИ (П)</c:v>
                  </c:pt>
                  <c:pt idx="20">
                    <c:v>Сторонняя организация</c:v>
                  </c:pt>
                  <c:pt idx="21">
                    <c:v>Т</c:v>
                  </c:pt>
                  <c:pt idx="22">
                    <c:v>ДРП</c:v>
                  </c:pt>
                </c:lvl>
                <c:lvl>
                  <c:pt idx="0">
                    <c:v>1. Пермский</c:v>
                  </c:pt>
                  <c:pt idx="7">
                    <c:v>2. Екатеринбургский</c:v>
                  </c:pt>
                  <c:pt idx="11">
                    <c:v>3. Тюменский</c:v>
                  </c:pt>
                  <c:pt idx="16">
                    <c:v>4. Нижнетагильский</c:v>
                  </c:pt>
                  <c:pt idx="18">
                    <c:v>5. Сургутский</c:v>
                  </c:pt>
                </c:lvl>
              </c:multiLvlStrCache>
            </c:multiLvlStrRef>
          </c:cat>
          <c:val>
            <c:numRef>
              <c:f>'Регион-дирекция'!$C$5:$C$33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17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gapWidth val="20"/>
        <c:axId val="119430528"/>
        <c:axId val="119456896"/>
      </c:barChart>
      <c:catAx>
        <c:axId val="119430528"/>
        <c:scaling>
          <c:orientation val="minMax"/>
        </c:scaling>
        <c:axPos val="b"/>
        <c:tickLblPos val="nextTo"/>
        <c:crossAx val="119456896"/>
        <c:crosses val="autoZero"/>
        <c:auto val="1"/>
        <c:lblAlgn val="ctr"/>
        <c:lblOffset val="100"/>
      </c:catAx>
      <c:valAx>
        <c:axId val="119456896"/>
        <c:scaling>
          <c:orientation val="minMax"/>
        </c:scaling>
        <c:axPos val="l"/>
        <c:majorGridlines/>
        <c:numFmt formatCode="General" sourceLinked="1"/>
        <c:tickLblPos val="nextTo"/>
        <c:crossAx val="1194305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событий.xlsx]Дирекция-регион!СводнаяТаблица3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'Дирекция-регион'!$B$3:$B$4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'Дирекция-регион'!$A$5:$A$41</c:f>
              <c:multiLvlStrCache>
                <c:ptCount val="27"/>
                <c:lvl>
                  <c:pt idx="0">
                    <c:v>1. Пермский</c:v>
                  </c:pt>
                  <c:pt idx="1">
                    <c:v>3. Тюменский</c:v>
                  </c:pt>
                  <c:pt idx="2">
                    <c:v>4. Нижнетагильский</c:v>
                  </c:pt>
                  <c:pt idx="3">
                    <c:v>5. Сургутский</c:v>
                  </c:pt>
                  <c:pt idx="4">
                    <c:v>1. Пермский</c:v>
                  </c:pt>
                  <c:pt idx="5">
                    <c:v>3. Тюменский</c:v>
                  </c:pt>
                  <c:pt idx="6">
                    <c:v>1. Пермский</c:v>
                  </c:pt>
                  <c:pt idx="7">
                    <c:v>2. Екатеринбургский</c:v>
                  </c:pt>
                  <c:pt idx="8">
                    <c:v>3. Тюменский</c:v>
                  </c:pt>
                  <c:pt idx="9">
                    <c:v>4. Нижнетагильский</c:v>
                  </c:pt>
                  <c:pt idx="10">
                    <c:v>5. Сургутский</c:v>
                  </c:pt>
                  <c:pt idx="11">
                    <c:v>2. Екатеринбургский</c:v>
                  </c:pt>
                  <c:pt idx="12">
                    <c:v>4. Нижнетагильский</c:v>
                  </c:pt>
                  <c:pt idx="13">
                    <c:v>1. Пермский</c:v>
                  </c:pt>
                  <c:pt idx="14">
                    <c:v>2. Екатеринбургский</c:v>
                  </c:pt>
                  <c:pt idx="15">
                    <c:v>3. Тюменский</c:v>
                  </c:pt>
                  <c:pt idx="16">
                    <c:v>1. Пермский</c:v>
                  </c:pt>
                  <c:pt idx="17">
                    <c:v>1. Пермский</c:v>
                  </c:pt>
                  <c:pt idx="18">
                    <c:v>2. Екатеринбургский</c:v>
                  </c:pt>
                  <c:pt idx="19">
                    <c:v>3. Тюменский</c:v>
                  </c:pt>
                  <c:pt idx="20">
                    <c:v>4. Нижнетагильский</c:v>
                  </c:pt>
                  <c:pt idx="21">
                    <c:v>5. Сургутский</c:v>
                  </c:pt>
                  <c:pt idx="22">
                    <c:v>1. Пермский</c:v>
                  </c:pt>
                  <c:pt idx="23">
                    <c:v>2. Екатеринбургский</c:v>
                  </c:pt>
                  <c:pt idx="24">
                    <c:v>3. Тюменский</c:v>
                  </c:pt>
                  <c:pt idx="25">
                    <c:v>5. Сургутский</c:v>
                  </c:pt>
                  <c:pt idx="26">
                    <c:v>5. Сургутский</c:v>
                  </c:pt>
                </c:lvl>
                <c:lvl>
                  <c:pt idx="0">
                    <c:v>Д</c:v>
                  </c:pt>
                  <c:pt idx="4">
                    <c:v>ДИ (В)</c:v>
                  </c:pt>
                  <c:pt idx="6">
                    <c:v>ДИ (П)</c:v>
                  </c:pt>
                  <c:pt idx="11">
                    <c:v>ДМВ</c:v>
                  </c:pt>
                  <c:pt idx="13">
                    <c:v>Дочернее общество</c:v>
                  </c:pt>
                  <c:pt idx="16">
                    <c:v>НТЭ</c:v>
                  </c:pt>
                  <c:pt idx="17">
                    <c:v>Сторонняя организация</c:v>
                  </c:pt>
                  <c:pt idx="22">
                    <c:v>Т</c:v>
                  </c:pt>
                  <c:pt idx="26">
                    <c:v>ДРП</c:v>
                  </c:pt>
                </c:lvl>
              </c:multiLvlStrCache>
            </c:multiLvlStrRef>
          </c:cat>
          <c:val>
            <c:numRef>
              <c:f>'Дирекция-регион'!$B$5:$B$41</c:f>
              <c:numCache>
                <c:formatCode>General</c:formatCode>
                <c:ptCount val="2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26</c:v>
                </c:pt>
                <c:pt idx="18">
                  <c:v>12</c:v>
                </c:pt>
                <c:pt idx="19">
                  <c:v>19</c:v>
                </c:pt>
                <c:pt idx="20">
                  <c:v>49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1"/>
          <c:order val="1"/>
          <c:tx>
            <c:strRef>
              <c:f>'Дирекция-регион'!$C$3:$C$4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'Дирекция-регион'!$A$5:$A$41</c:f>
              <c:multiLvlStrCache>
                <c:ptCount val="27"/>
                <c:lvl>
                  <c:pt idx="0">
                    <c:v>1. Пермский</c:v>
                  </c:pt>
                  <c:pt idx="1">
                    <c:v>3. Тюменский</c:v>
                  </c:pt>
                  <c:pt idx="2">
                    <c:v>4. Нижнетагильский</c:v>
                  </c:pt>
                  <c:pt idx="3">
                    <c:v>5. Сургутский</c:v>
                  </c:pt>
                  <c:pt idx="4">
                    <c:v>1. Пермский</c:v>
                  </c:pt>
                  <c:pt idx="5">
                    <c:v>3. Тюменский</c:v>
                  </c:pt>
                  <c:pt idx="6">
                    <c:v>1. Пермский</c:v>
                  </c:pt>
                  <c:pt idx="7">
                    <c:v>2. Екатеринбургский</c:v>
                  </c:pt>
                  <c:pt idx="8">
                    <c:v>3. Тюменский</c:v>
                  </c:pt>
                  <c:pt idx="9">
                    <c:v>4. Нижнетагильский</c:v>
                  </c:pt>
                  <c:pt idx="10">
                    <c:v>5. Сургутский</c:v>
                  </c:pt>
                  <c:pt idx="11">
                    <c:v>2. Екатеринбургский</c:v>
                  </c:pt>
                  <c:pt idx="12">
                    <c:v>4. Нижнетагильский</c:v>
                  </c:pt>
                  <c:pt idx="13">
                    <c:v>1. Пермский</c:v>
                  </c:pt>
                  <c:pt idx="14">
                    <c:v>2. Екатеринбургский</c:v>
                  </c:pt>
                  <c:pt idx="15">
                    <c:v>3. Тюменский</c:v>
                  </c:pt>
                  <c:pt idx="16">
                    <c:v>1. Пермский</c:v>
                  </c:pt>
                  <c:pt idx="17">
                    <c:v>1. Пермский</c:v>
                  </c:pt>
                  <c:pt idx="18">
                    <c:v>2. Екатеринбургский</c:v>
                  </c:pt>
                  <c:pt idx="19">
                    <c:v>3. Тюменский</c:v>
                  </c:pt>
                  <c:pt idx="20">
                    <c:v>4. Нижнетагильский</c:v>
                  </c:pt>
                  <c:pt idx="21">
                    <c:v>5. Сургутский</c:v>
                  </c:pt>
                  <c:pt idx="22">
                    <c:v>1. Пермский</c:v>
                  </c:pt>
                  <c:pt idx="23">
                    <c:v>2. Екатеринбургский</c:v>
                  </c:pt>
                  <c:pt idx="24">
                    <c:v>3. Тюменский</c:v>
                  </c:pt>
                  <c:pt idx="25">
                    <c:v>5. Сургутский</c:v>
                  </c:pt>
                  <c:pt idx="26">
                    <c:v>5. Сургутский</c:v>
                  </c:pt>
                </c:lvl>
                <c:lvl>
                  <c:pt idx="0">
                    <c:v>Д</c:v>
                  </c:pt>
                  <c:pt idx="4">
                    <c:v>ДИ (В)</c:v>
                  </c:pt>
                  <c:pt idx="6">
                    <c:v>ДИ (П)</c:v>
                  </c:pt>
                  <c:pt idx="11">
                    <c:v>ДМВ</c:v>
                  </c:pt>
                  <c:pt idx="13">
                    <c:v>Дочернее общество</c:v>
                  </c:pt>
                  <c:pt idx="16">
                    <c:v>НТЭ</c:v>
                  </c:pt>
                  <c:pt idx="17">
                    <c:v>Сторонняя организация</c:v>
                  </c:pt>
                  <c:pt idx="22">
                    <c:v>Т</c:v>
                  </c:pt>
                  <c:pt idx="26">
                    <c:v>ДРП</c:v>
                  </c:pt>
                </c:lvl>
              </c:multiLvlStrCache>
            </c:multiLvlStrRef>
          </c:cat>
          <c:val>
            <c:numRef>
              <c:f>'Дирекция-регион'!$C$5:$C$41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4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7">
                  <c:v>12</c:v>
                </c:pt>
                <c:pt idx="18">
                  <c:v>6</c:v>
                </c:pt>
                <c:pt idx="19">
                  <c:v>8</c:v>
                </c:pt>
                <c:pt idx="20">
                  <c:v>17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axId val="119716480"/>
        <c:axId val="119726464"/>
      </c:barChart>
      <c:catAx>
        <c:axId val="119716480"/>
        <c:scaling>
          <c:orientation val="minMax"/>
        </c:scaling>
        <c:axPos val="b"/>
        <c:tickLblPos val="nextTo"/>
        <c:crossAx val="119726464"/>
        <c:crosses val="autoZero"/>
        <c:auto val="1"/>
        <c:lblAlgn val="ctr"/>
        <c:lblOffset val="100"/>
      </c:catAx>
      <c:valAx>
        <c:axId val="119726464"/>
        <c:scaling>
          <c:orientation val="minMax"/>
        </c:scaling>
        <c:axPos val="l"/>
        <c:majorGridlines/>
        <c:numFmt formatCode="General" sourceLinked="1"/>
        <c:tickLblPos val="nextTo"/>
        <c:crossAx val="11971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[Сводная таблица событий.xlsx]Табл6!СводнаяТаблица3</c:name>
    <c:fmtId val="2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Val val="1"/>
        </c:dLbl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6500037451956622E-2"/>
          <c:y val="2.6375704717390282E-2"/>
          <c:w val="0.92651839540519998"/>
          <c:h val="0.62165726832138635"/>
        </c:manualLayout>
      </c:layout>
      <c:barChart>
        <c:barDir val="col"/>
        <c:grouping val="clustered"/>
        <c:ser>
          <c:idx val="0"/>
          <c:order val="0"/>
          <c:tx>
            <c:strRef>
              <c:f>Табл6!$B$3:$B$4</c:f>
              <c:strCache>
                <c:ptCount val="1"/>
                <c:pt idx="0">
                  <c:v>2020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Табл6!$A$5:$A$165</c:f>
              <c:multiLvlStrCache>
                <c:ptCount val="123"/>
                <c:lvl>
                  <c:pt idx="0">
                    <c:v>ДС БЕРЕЗНИКИ-СОРТИРОВОЧНАЯ</c:v>
                  </c:pt>
                  <c:pt idx="1">
                    <c:v>ВЧДЭ-17 ПЕРМЬ-СОРТ ДИ</c:v>
                  </c:pt>
                  <c:pt idx="2">
                    <c:v>ПЧ-1 ДИ (ВЕРЕЩАГИНО)</c:v>
                  </c:pt>
                  <c:pt idx="3">
                    <c:v>ПЧ-14 ДИ (БЕРЕЗНИКИ-СОРТ)</c:v>
                  </c:pt>
                  <c:pt idx="4">
                    <c:v>ПЧ-2 ДИ (ПЕРМЬ II)</c:v>
                  </c:pt>
                  <c:pt idx="5">
                    <c:v>ПЧ-3 ДИ (КУНГУР)</c:v>
                  </c:pt>
                  <c:pt idx="6">
                    <c:v>ПЧ-4 ДИ (ЛЕВШИНО)</c:v>
                  </c:pt>
                  <c:pt idx="7">
                    <c:v>ИЧ ЧУСОВСКАЯ П</c:v>
                  </c:pt>
                  <c:pt idx="8">
                    <c:v>ВЧДР-10 ЧУСОВОЙ АО "ВРК-1" (ЧУСОВСКАЯ)</c:v>
                  </c:pt>
                  <c:pt idx="9">
                    <c:v>ВЧДР-27 ПЕРМЬ-СОРТ АО "ВРК-2"</c:v>
                  </c:pt>
                  <c:pt idx="10">
                    <c:v>ЭЧ-2 ДИ (КУНГУР)</c:v>
                  </c:pt>
                  <c:pt idx="11">
                    <c:v>ЭЧ-5 ДИ (БЕРЕЗНИКИ)</c:v>
                  </c:pt>
                  <c:pt idx="12">
                    <c:v>AS NORDEA FINANCE ESTONIA</c:v>
                  </c:pt>
                  <c:pt idx="13">
                    <c:v>АО "Вагоноремонтный завод" (клеймо 1230)</c:v>
                  </c:pt>
                  <c:pt idx="14">
                    <c:v>АО «Краснокамскпромжелдортранс» п/п</c:v>
                  </c:pt>
                  <c:pt idx="15">
                    <c:v>ВКМ ЗАО "Бурлак" (клеймо 1414)</c:v>
                  </c:pt>
                  <c:pt idx="16">
                    <c:v>ВКМ Пермь-Сортировочная АО "ВРК-2" (клеймо 72)</c:v>
                  </c:pt>
                  <c:pt idx="17">
                    <c:v>водитель транспортного средства</c:v>
                  </c:pt>
                  <c:pt idx="18">
                    <c:v>ВРП Черемхово ООО "Трансвагонмаш" (клеймо 652)</c:v>
                  </c:pt>
                  <c:pt idx="19">
                    <c:v>ВЧДр Веpещагино АО "ВРК-3" (клеймо 590)</c:v>
                  </c:pt>
                  <c:pt idx="20">
                    <c:v>ВЧДр Пеpмь-Соpтировочная АО "ВРК-2" (клеймо 1016)</c:v>
                  </c:pt>
                  <c:pt idx="21">
                    <c:v>ЗАО "Железногорский ВРЗ" (клеймо 180)</c:v>
                  </c:pt>
                  <c:pt idx="22">
                    <c:v>ОАО "Верещагинский ПРМЗ "Ремпутьмаш" (клеймо 78)</c:v>
                  </c:pt>
                  <c:pt idx="23">
                    <c:v>ОАО "ОМСЗ" (клеймо 1278)</c:v>
                  </c:pt>
                  <c:pt idx="24">
                    <c:v>ОК "Уралкалий"</c:v>
                  </c:pt>
                  <c:pt idx="25">
                    <c:v>ООО "Вагонное депо Балахонцы" (клеймо 1166)</c:v>
                  </c:pt>
                  <c:pt idx="26">
                    <c:v>ООО "ВЧДР Армавир" (клеймо 1532)</c:v>
                  </c:pt>
                  <c:pt idx="27">
                    <c:v>ООО "Железнодорожное управление"</c:v>
                  </c:pt>
                  <c:pt idx="28">
                    <c:v>ООО «МСК» (клеймо 580)</c:v>
                  </c:pt>
                  <c:pt idx="29">
                    <c:v>ОП ВРД Бузулук - ООО "Дальвагонремонт" (клеймо 722)</c:v>
                  </c:pt>
                  <c:pt idx="30">
                    <c:v>предприятие ж.д.транспорта необщего пользования</c:v>
                  </c:pt>
                  <c:pt idx="31">
                    <c:v>СЛД-31 СВЕРД</c:v>
                  </c:pt>
                  <c:pt idx="32">
                    <c:v>СЛД-32 СВЕРД</c:v>
                  </c:pt>
                  <c:pt idx="33">
                    <c:v>Стороннее вмешательство в работу ж.д. транспорта</c:v>
                  </c:pt>
                  <c:pt idx="34">
                    <c:v>СЛД Чусовой (СЛД-31 СВЕРД)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ДЦС-2 ЕКАТЕРИНБУРГСКИЙ (ЕКАТЕРИН-ПАС)</c:v>
                  </c:pt>
                  <c:pt idx="39">
                    <c:v>ВЧДЭ-4 СВЕРДЛОВСК-СОРТ ДИ (ЕКАТЕРИН-С)</c:v>
                  </c:pt>
                  <c:pt idx="40">
                    <c:v>ИЧ ЕГОРШИНСКАЯ П (ЕГОРШИНО)</c:v>
                  </c:pt>
                  <c:pt idx="41">
                    <c:v>ПЧ-5 ДИ (КУЗИНО)</c:v>
                  </c:pt>
                  <c:pt idx="42">
                    <c:v>ПЧ-6 ДИ (ЕКАТЕРИН-С)</c:v>
                  </c:pt>
                  <c:pt idx="43">
                    <c:v>ПЧ-7 ДИ (ЕКАТЕРИН-ПАС)</c:v>
                  </c:pt>
                  <c:pt idx="44">
                    <c:v>ПЧ-8 ДИ (БАЖЕНОВО)</c:v>
                  </c:pt>
                  <c:pt idx="45">
                    <c:v>ТЧПРИГ-21 (ЕКАТЕРИН-ПАС)</c:v>
                  </c:pt>
                  <c:pt idx="46">
                    <c:v>ВЧДР-4 СВЕРДЛОВСК-СОРТ АО "ВРК-1" (ЕКАТЕРИН-С)</c:v>
                  </c:pt>
                  <c:pt idx="47">
                    <c:v>ПЧМ ЕКАТЕРИНБУРГ ДПМ</c:v>
                  </c:pt>
                  <c:pt idx="48">
                    <c:v>АО "ОМК"</c:v>
                  </c:pt>
                  <c:pt idx="49">
                    <c:v>водитель транспортного средства</c:v>
                  </c:pt>
                  <c:pt idx="50">
                    <c:v>ВЧДр Валуйки ОСП АО "ВРК-3" (клеймо 488)</c:v>
                  </c:pt>
                  <c:pt idx="51">
                    <c:v>ВЧДр Егоpшино АО "ВРК-3" (клеймо 585)</c:v>
                  </c:pt>
                  <c:pt idx="52">
                    <c:v>ООО "БВРП "Новотранс" (клеймо 624)</c:v>
                  </c:pt>
                  <c:pt idx="53">
                    <c:v>ООО "ВРК Купино" (клеймо 607)</c:v>
                  </c:pt>
                  <c:pt idx="54">
                    <c:v>ООО "КВРЗ ХК "Новотранс" (клеймо 1429)</c:v>
                  </c:pt>
                  <c:pt idx="55">
                    <c:v>ООО "Саяногорский ВРЗ" (клеймо 1115)</c:v>
                  </c:pt>
                  <c:pt idx="56">
                    <c:v>ООО "Уральские локомотивы" ("Ласточка")</c:v>
                  </c:pt>
                  <c:pt idx="57">
                    <c:v>ООО НПП "Вагонник"</c:v>
                  </c:pt>
                  <c:pt idx="58">
                    <c:v>предприятие ж.д.транспорта необщего пользования</c:v>
                  </c:pt>
                  <c:pt idx="59">
                    <c:v>СЛД-33 СВЕРД</c:v>
                  </c:pt>
                  <c:pt idx="60">
                    <c:v>СЛД-34 СВЕРД</c:v>
                  </c:pt>
                  <c:pt idx="61">
                    <c:v>Стороннее вмешательство в работу ж.д. транспорта</c:v>
                  </c:pt>
                  <c:pt idx="62">
                    <c:v>ЗАО "ФоратекЭнергоТрансСтрой"</c:v>
                  </c:pt>
                  <c:pt idx="63">
                    <c:v>СЛД Свердловск (СЛД-33 СВЕРД)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ЕКАТЕРИНБУРГСКОЕ ПЦДМ РЦДМ</c:v>
                  </c:pt>
                  <c:pt idx="67">
                    <c:v>ПМС-171 ДРП (ШАРТАШ)</c:v>
                  </c:pt>
                  <c:pt idx="68">
                    <c:v>ДЦС-3 ТЮМЕНСКИЙ (ТЮМЕНЬ)</c:v>
                  </c:pt>
                  <c:pt idx="69">
                    <c:v>ДС ВОЙНОВКА</c:v>
                  </c:pt>
                  <c:pt idx="70">
                    <c:v>ВЧДЭ-19 ВОЙНОВКА ДИ</c:v>
                  </c:pt>
                  <c:pt idx="71">
                    <c:v>ПЧ-11 ДИ (КАМЫШЛОВ)</c:v>
                  </c:pt>
                  <c:pt idx="72">
                    <c:v>ПЧ-13 ДИ (ИШИМ)</c:v>
                  </c:pt>
                  <c:pt idx="73">
                    <c:v>ПЧ-12 ДИ (ТЮМЕНЬ)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АО "ОМК"</c:v>
                  </c:pt>
                  <c:pt idx="77">
                    <c:v>водитель транспортного средства</c:v>
                  </c:pt>
                  <c:pt idx="78">
                    <c:v>ВРД Смычка АО "ВРК-3" (клеймо 1590)</c:v>
                  </c:pt>
                  <c:pt idx="79">
                    <c:v>ВЧДр Войновка АО "ВРК-2" (клеймо 1082)</c:v>
                  </c:pt>
                  <c:pt idx="80">
                    <c:v>ВЧДр Гоpоблагодатская АО "ВРК-3" (клеймо 582)</c:v>
                  </c:pt>
                  <c:pt idx="81">
                    <c:v>ВЧДр Старый Оскол АО "ВРК-2" (клеймо 481)</c:v>
                  </c:pt>
                  <c:pt idx="82">
                    <c:v>ОАО "ЖДРМ"</c:v>
                  </c:pt>
                  <c:pt idx="83">
                    <c:v>ОАО "Мостострой-11" ТФ "Мостоотряд-80</c:v>
                  </c:pt>
                  <c:pt idx="84">
                    <c:v>ООО "Ермак" (клеймо 2327)</c:v>
                  </c:pt>
                  <c:pt idx="85">
                    <c:v>СЛД-35 СВЕРД</c:v>
                  </c:pt>
                  <c:pt idx="86">
                    <c:v>Стороннее вмешательство в работу ж.д. транспорта</c:v>
                  </c:pt>
                  <c:pt idx="87">
                    <c:v>СЛД-67 Тюмень (СЛД-35 СВЕРД)</c:v>
                  </c:pt>
                  <c:pt idx="88">
                    <c:v>ТЧЭ-7 (ТЮМЕНЬ)</c:v>
                  </c:pt>
                  <c:pt idx="89">
                    <c:v>ТЧЭ-19 (КАМЫШЛОВ)</c:v>
                  </c:pt>
                  <c:pt idx="90">
                    <c:v>ТЧЭ-8 (ИШИМ)</c:v>
                  </c:pt>
                  <c:pt idx="91">
                    <c:v>ДЦС-4 НИЖНЕТАГИЛЬСКИЙ (НИЖНИЙ ТАГИЛ)</c:v>
                  </c:pt>
                  <c:pt idx="92">
                    <c:v>ПЧ-17 ДИ (НИЖНИЙ ТАГИЛ)</c:v>
                  </c:pt>
                  <c:pt idx="93">
                    <c:v>ПЧ-19 ДИ (КУШВА)</c:v>
                  </c:pt>
                  <c:pt idx="94">
                    <c:v>ПЧ-22 ДИ (ВЕРХНЕКОНД)</c:v>
                  </c:pt>
                  <c:pt idx="95">
                    <c:v>ПЧ-20 ДИ (СЕРОВ)</c:v>
                  </c:pt>
                  <c:pt idx="96">
                    <c:v>ТЧПРИГ-11 (НИЖНИЙ ТАГИЛ)</c:v>
                  </c:pt>
                  <c:pt idx="97">
                    <c:v>АО "НПК"Уралвагонзавод"" (клеймо 5)</c:v>
                  </c:pt>
                  <c:pt idx="98">
                    <c:v>водитель транспортного средства</c:v>
                  </c:pt>
                  <c:pt idx="99">
                    <c:v>воздействие гидрогеологического фактора</c:v>
                  </c:pt>
                  <c:pt idx="100">
                    <c:v>ВРД Смычка АО "ВРК-3" (клеймо 1590)</c:v>
                  </c:pt>
                  <c:pt idx="101">
                    <c:v>ВРП Смычка ОАО"ВГК" (клеймо 591)</c:v>
                  </c:pt>
                  <c:pt idx="102">
                    <c:v>ВЧДр Гоpоблагодатская АО "ВРК-3" (клеймо 582)</c:v>
                  </c:pt>
                  <c:pt idx="103">
                    <c:v>ВЧДр Гороблагодатская АО "ВРК-3"</c:v>
                  </c:pt>
                  <c:pt idx="104">
                    <c:v>ВЧДр Сеpов-Соpтировочный АО "ВРК-2" (клеймо 587)</c:v>
                  </c:pt>
                  <c:pt idx="105">
                    <c:v>ВЧДр Серов-сорт АО "ВРК-2"</c:v>
                  </c:pt>
                  <c:pt idx="106">
                    <c:v>ООО "ВРП Завязовское" (клеймо 1578)</c:v>
                  </c:pt>
                  <c:pt idx="107">
                    <c:v>СЛД-36 СВЕРД</c:v>
                  </c:pt>
                  <c:pt idx="108">
                    <c:v>Стороннее вмешательство в работу ж.д. транспорта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ДС СУРГУТ</c:v>
                  </c:pt>
                  <c:pt idx="113">
                    <c:v>ПЧ-31 ДИ (СУРГУТ)</c:v>
                  </c:pt>
                  <c:pt idx="114">
                    <c:v>ПЧ-29 ДИ (ДЕМЬЯНКА)</c:v>
                  </c:pt>
                  <c:pt idx="115">
                    <c:v>ПЧ-34 ДИ (КОРОТЧАЕВО)</c:v>
                  </c:pt>
                  <c:pt idx="116">
                    <c:v>водитель транспортного средства</c:v>
                  </c:pt>
                  <c:pt idx="117">
                    <c:v>ВЧДр Московка АО "ВРК-2" (клеймо 749)</c:v>
                  </c:pt>
                  <c:pt idx="118">
                    <c:v>ОАО "ЖДРМ"</c:v>
                  </c:pt>
                  <c:pt idx="119">
                    <c:v>предприятие ж.д.транспорта необщего пользования</c:v>
                  </c:pt>
                  <c:pt idx="120">
                    <c:v>СЛД-37 СВЕРД</c:v>
                  </c:pt>
                  <c:pt idx="121">
                    <c:v>ТЧЭ-18 (СУРГУТ)</c:v>
                  </c:pt>
                  <c:pt idx="122">
                    <c:v>ПМС-254 ДРП (СУРГУТ)</c:v>
                  </c:pt>
                </c:lvl>
                <c:lvl>
                  <c:pt idx="0">
                    <c:v>Д</c:v>
                  </c:pt>
                  <c:pt idx="1">
                    <c:v>ДИ (В)</c:v>
                  </c:pt>
                  <c:pt idx="2">
                    <c:v>ДИ (П)</c:v>
                  </c:pt>
                  <c:pt idx="8">
                    <c:v>Дочернее общество</c:v>
                  </c:pt>
                  <c:pt idx="10">
                    <c:v>НТЭ</c:v>
                  </c:pt>
                  <c:pt idx="12">
                    <c:v>Сторонняя организация</c:v>
                  </c:pt>
                  <c:pt idx="35">
                    <c:v>Т</c:v>
                  </c:pt>
                  <c:pt idx="38">
                    <c:v>Д</c:v>
                  </c:pt>
                  <c:pt idx="39">
                    <c:v>ДИ (В)</c:v>
                  </c:pt>
                  <c:pt idx="40">
                    <c:v>ДИ (П)</c:v>
                  </c:pt>
                  <c:pt idx="45">
                    <c:v>ДМВ</c:v>
                  </c:pt>
                  <c:pt idx="46">
                    <c:v>Дочернее общество</c:v>
                  </c:pt>
                  <c:pt idx="47">
                    <c:v>ДПМ</c:v>
                  </c:pt>
                  <c:pt idx="48">
                    <c:v>Сторонняя организация</c:v>
                  </c:pt>
                  <c:pt idx="64">
                    <c:v>Т</c:v>
                  </c:pt>
                  <c:pt idx="66">
                    <c:v>ЦДМ ЦДИ</c:v>
                  </c:pt>
                  <c:pt idx="67">
                    <c:v>ДРП</c:v>
                  </c:pt>
                  <c:pt idx="68">
                    <c:v>Д</c:v>
                  </c:pt>
                  <c:pt idx="70">
                    <c:v>ДИ (В)</c:v>
                  </c:pt>
                  <c:pt idx="71">
                    <c:v>ДИ (П)</c:v>
                  </c:pt>
                  <c:pt idx="74">
                    <c:v>Дочернее общество</c:v>
                  </c:pt>
                  <c:pt idx="76">
                    <c:v>Сторонняя организация</c:v>
                  </c:pt>
                  <c:pt idx="88">
                    <c:v>Т</c:v>
                  </c:pt>
                  <c:pt idx="91">
                    <c:v>Д</c:v>
                  </c:pt>
                  <c:pt idx="92">
                    <c:v>ДИ (П)</c:v>
                  </c:pt>
                  <c:pt idx="96">
                    <c:v>ДМВ</c:v>
                  </c:pt>
                  <c:pt idx="97">
                    <c:v>Сторонняя организация</c:v>
                  </c:pt>
                  <c:pt idx="112">
                    <c:v>Д</c:v>
                  </c:pt>
                  <c:pt idx="113">
                    <c:v>ДИ (П)</c:v>
                  </c:pt>
                  <c:pt idx="116">
                    <c:v>Сторонняя организация</c:v>
                  </c:pt>
                  <c:pt idx="121">
                    <c:v>Т</c:v>
                  </c:pt>
                  <c:pt idx="122">
                    <c:v>ДРП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Табл6!$B$5:$B$165</c:f>
              <c:numCache>
                <c:formatCode>General</c:formatCode>
                <c:ptCount val="123"/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21">
                  <c:v>1</c:v>
                </c:pt>
                <c:pt idx="22">
                  <c:v>2</c:v>
                </c:pt>
                <c:pt idx="25">
                  <c:v>1</c:v>
                </c:pt>
                <c:pt idx="26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5">
                  <c:v>1</c:v>
                </c:pt>
                <c:pt idx="36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8">
                  <c:v>1</c:v>
                </c:pt>
                <c:pt idx="60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71">
                  <c:v>3</c:v>
                </c:pt>
                <c:pt idx="72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15</c:v>
                </c:pt>
                <c:pt idx="88">
                  <c:v>2</c:v>
                </c:pt>
                <c:pt idx="89">
                  <c:v>1</c:v>
                </c:pt>
                <c:pt idx="91">
                  <c:v>2</c:v>
                </c:pt>
                <c:pt idx="95">
                  <c:v>1</c:v>
                </c:pt>
                <c:pt idx="97">
                  <c:v>3</c:v>
                </c:pt>
                <c:pt idx="98">
                  <c:v>2</c:v>
                </c:pt>
                <c:pt idx="101">
                  <c:v>1</c:v>
                </c:pt>
                <c:pt idx="102">
                  <c:v>2</c:v>
                </c:pt>
                <c:pt idx="106">
                  <c:v>3</c:v>
                </c:pt>
                <c:pt idx="107">
                  <c:v>1</c:v>
                </c:pt>
                <c:pt idx="113">
                  <c:v>2</c:v>
                </c:pt>
                <c:pt idx="114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</c:ser>
        <c:ser>
          <c:idx val="1"/>
          <c:order val="1"/>
          <c:tx>
            <c:strRef>
              <c:f>Табл6!$C$3:$C$4</c:f>
              <c:strCache>
                <c:ptCount val="1"/>
                <c:pt idx="0">
                  <c:v>2021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Val val="1"/>
          </c:dLbls>
          <c:cat>
            <c:multiLvlStrRef>
              <c:f>Табл6!$A$5:$A$165</c:f>
              <c:multiLvlStrCache>
                <c:ptCount val="123"/>
                <c:lvl>
                  <c:pt idx="0">
                    <c:v>ДС БЕРЕЗНИКИ-СОРТИРОВОЧНАЯ</c:v>
                  </c:pt>
                  <c:pt idx="1">
                    <c:v>ВЧДЭ-17 ПЕРМЬ-СОРТ ДИ</c:v>
                  </c:pt>
                  <c:pt idx="2">
                    <c:v>ПЧ-1 ДИ (ВЕРЕЩАГИНО)</c:v>
                  </c:pt>
                  <c:pt idx="3">
                    <c:v>ПЧ-14 ДИ (БЕРЕЗНИКИ-СОРТ)</c:v>
                  </c:pt>
                  <c:pt idx="4">
                    <c:v>ПЧ-2 ДИ (ПЕРМЬ II)</c:v>
                  </c:pt>
                  <c:pt idx="5">
                    <c:v>ПЧ-3 ДИ (КУНГУР)</c:v>
                  </c:pt>
                  <c:pt idx="6">
                    <c:v>ПЧ-4 ДИ (ЛЕВШИНО)</c:v>
                  </c:pt>
                  <c:pt idx="7">
                    <c:v>ИЧ ЧУСОВСКАЯ П</c:v>
                  </c:pt>
                  <c:pt idx="8">
                    <c:v>ВЧДР-10 ЧУСОВОЙ АО "ВРК-1" (ЧУСОВСКАЯ)</c:v>
                  </c:pt>
                  <c:pt idx="9">
                    <c:v>ВЧДР-27 ПЕРМЬ-СОРТ АО "ВРК-2"</c:v>
                  </c:pt>
                  <c:pt idx="10">
                    <c:v>ЭЧ-2 ДИ (КУНГУР)</c:v>
                  </c:pt>
                  <c:pt idx="11">
                    <c:v>ЭЧ-5 ДИ (БЕРЕЗНИКИ)</c:v>
                  </c:pt>
                  <c:pt idx="12">
                    <c:v>AS NORDEA FINANCE ESTONIA</c:v>
                  </c:pt>
                  <c:pt idx="13">
                    <c:v>АО "Вагоноремонтный завод" (клеймо 1230)</c:v>
                  </c:pt>
                  <c:pt idx="14">
                    <c:v>АО «Краснокамскпромжелдортранс» п/п</c:v>
                  </c:pt>
                  <c:pt idx="15">
                    <c:v>ВКМ ЗАО "Бурлак" (клеймо 1414)</c:v>
                  </c:pt>
                  <c:pt idx="16">
                    <c:v>ВКМ Пермь-Сортировочная АО "ВРК-2" (клеймо 72)</c:v>
                  </c:pt>
                  <c:pt idx="17">
                    <c:v>водитель транспортного средства</c:v>
                  </c:pt>
                  <c:pt idx="18">
                    <c:v>ВРП Черемхово ООО "Трансвагонмаш" (клеймо 652)</c:v>
                  </c:pt>
                  <c:pt idx="19">
                    <c:v>ВЧДр Веpещагино АО "ВРК-3" (клеймо 590)</c:v>
                  </c:pt>
                  <c:pt idx="20">
                    <c:v>ВЧДр Пеpмь-Соpтировочная АО "ВРК-2" (клеймо 1016)</c:v>
                  </c:pt>
                  <c:pt idx="21">
                    <c:v>ЗАО "Железногорский ВРЗ" (клеймо 180)</c:v>
                  </c:pt>
                  <c:pt idx="22">
                    <c:v>ОАО "Верещагинский ПРМЗ "Ремпутьмаш" (клеймо 78)</c:v>
                  </c:pt>
                  <c:pt idx="23">
                    <c:v>ОАО "ОМСЗ" (клеймо 1278)</c:v>
                  </c:pt>
                  <c:pt idx="24">
                    <c:v>ОК "Уралкалий"</c:v>
                  </c:pt>
                  <c:pt idx="25">
                    <c:v>ООО "Вагонное депо Балахонцы" (клеймо 1166)</c:v>
                  </c:pt>
                  <c:pt idx="26">
                    <c:v>ООО "ВЧДР Армавир" (клеймо 1532)</c:v>
                  </c:pt>
                  <c:pt idx="27">
                    <c:v>ООО "Железнодорожное управление"</c:v>
                  </c:pt>
                  <c:pt idx="28">
                    <c:v>ООО «МСК» (клеймо 580)</c:v>
                  </c:pt>
                  <c:pt idx="29">
                    <c:v>ОП ВРД Бузулук - ООО "Дальвагонремонт" (клеймо 722)</c:v>
                  </c:pt>
                  <c:pt idx="30">
                    <c:v>предприятие ж.д.транспорта необщего пользования</c:v>
                  </c:pt>
                  <c:pt idx="31">
                    <c:v>СЛД-31 СВЕРД</c:v>
                  </c:pt>
                  <c:pt idx="32">
                    <c:v>СЛД-32 СВЕРД</c:v>
                  </c:pt>
                  <c:pt idx="33">
                    <c:v>Стороннее вмешательство в работу ж.д. транспорта</c:v>
                  </c:pt>
                  <c:pt idx="34">
                    <c:v>СЛД Чусовой (СЛД-31 СВЕРД)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ДЦС-2 ЕКАТЕРИНБУРГСКИЙ (ЕКАТЕРИН-ПАС)</c:v>
                  </c:pt>
                  <c:pt idx="39">
                    <c:v>ВЧДЭ-4 СВЕРДЛОВСК-СОРТ ДИ (ЕКАТЕРИН-С)</c:v>
                  </c:pt>
                  <c:pt idx="40">
                    <c:v>ИЧ ЕГОРШИНСКАЯ П (ЕГОРШИНО)</c:v>
                  </c:pt>
                  <c:pt idx="41">
                    <c:v>ПЧ-5 ДИ (КУЗИНО)</c:v>
                  </c:pt>
                  <c:pt idx="42">
                    <c:v>ПЧ-6 ДИ (ЕКАТЕРИН-С)</c:v>
                  </c:pt>
                  <c:pt idx="43">
                    <c:v>ПЧ-7 ДИ (ЕКАТЕРИН-ПАС)</c:v>
                  </c:pt>
                  <c:pt idx="44">
                    <c:v>ПЧ-8 ДИ (БАЖЕНОВО)</c:v>
                  </c:pt>
                  <c:pt idx="45">
                    <c:v>ТЧПРИГ-21 (ЕКАТЕРИН-ПАС)</c:v>
                  </c:pt>
                  <c:pt idx="46">
                    <c:v>ВЧДР-4 СВЕРДЛОВСК-СОРТ АО "ВРК-1" (ЕКАТЕРИН-С)</c:v>
                  </c:pt>
                  <c:pt idx="47">
                    <c:v>ПЧМ ЕКАТЕРИНБУРГ ДПМ</c:v>
                  </c:pt>
                  <c:pt idx="48">
                    <c:v>АО "ОМК"</c:v>
                  </c:pt>
                  <c:pt idx="49">
                    <c:v>водитель транспортного средства</c:v>
                  </c:pt>
                  <c:pt idx="50">
                    <c:v>ВЧДр Валуйки ОСП АО "ВРК-3" (клеймо 488)</c:v>
                  </c:pt>
                  <c:pt idx="51">
                    <c:v>ВЧДр Егоpшино АО "ВРК-3" (клеймо 585)</c:v>
                  </c:pt>
                  <c:pt idx="52">
                    <c:v>ООО "БВРП "Новотранс" (клеймо 624)</c:v>
                  </c:pt>
                  <c:pt idx="53">
                    <c:v>ООО "ВРК Купино" (клеймо 607)</c:v>
                  </c:pt>
                  <c:pt idx="54">
                    <c:v>ООО "КВРЗ ХК "Новотранс" (клеймо 1429)</c:v>
                  </c:pt>
                  <c:pt idx="55">
                    <c:v>ООО "Саяногорский ВРЗ" (клеймо 1115)</c:v>
                  </c:pt>
                  <c:pt idx="56">
                    <c:v>ООО "Уральские локомотивы" ("Ласточка")</c:v>
                  </c:pt>
                  <c:pt idx="57">
                    <c:v>ООО НПП "Вагонник"</c:v>
                  </c:pt>
                  <c:pt idx="58">
                    <c:v>предприятие ж.д.транспорта необщего пользования</c:v>
                  </c:pt>
                  <c:pt idx="59">
                    <c:v>СЛД-33 СВЕРД</c:v>
                  </c:pt>
                  <c:pt idx="60">
                    <c:v>СЛД-34 СВЕРД</c:v>
                  </c:pt>
                  <c:pt idx="61">
                    <c:v>Стороннее вмешательство в работу ж.д. транспорта</c:v>
                  </c:pt>
                  <c:pt idx="62">
                    <c:v>ЗАО "ФоратекЭнергоТрансСтрой"</c:v>
                  </c:pt>
                  <c:pt idx="63">
                    <c:v>СЛД Свердловск (СЛД-33 СВЕРД)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ЕКАТЕРИНБУРГСКОЕ ПЦДМ РЦДМ</c:v>
                  </c:pt>
                  <c:pt idx="67">
                    <c:v>ПМС-171 ДРП (ШАРТАШ)</c:v>
                  </c:pt>
                  <c:pt idx="68">
                    <c:v>ДЦС-3 ТЮМЕНСКИЙ (ТЮМЕНЬ)</c:v>
                  </c:pt>
                  <c:pt idx="69">
                    <c:v>ДС ВОЙНОВКА</c:v>
                  </c:pt>
                  <c:pt idx="70">
                    <c:v>ВЧДЭ-19 ВОЙНОВКА ДИ</c:v>
                  </c:pt>
                  <c:pt idx="71">
                    <c:v>ПЧ-11 ДИ (КАМЫШЛОВ)</c:v>
                  </c:pt>
                  <c:pt idx="72">
                    <c:v>ПЧ-13 ДИ (ИШИМ)</c:v>
                  </c:pt>
                  <c:pt idx="73">
                    <c:v>ПЧ-12 ДИ (ТЮМЕНЬ)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АО "ОМК"</c:v>
                  </c:pt>
                  <c:pt idx="77">
                    <c:v>водитель транспортного средства</c:v>
                  </c:pt>
                  <c:pt idx="78">
                    <c:v>ВРД Смычка АО "ВРК-3" (клеймо 1590)</c:v>
                  </c:pt>
                  <c:pt idx="79">
                    <c:v>ВЧДр Войновка АО "ВРК-2" (клеймо 1082)</c:v>
                  </c:pt>
                  <c:pt idx="80">
                    <c:v>ВЧДр Гоpоблагодатская АО "ВРК-3" (клеймо 582)</c:v>
                  </c:pt>
                  <c:pt idx="81">
                    <c:v>ВЧДр Старый Оскол АО "ВРК-2" (клеймо 481)</c:v>
                  </c:pt>
                  <c:pt idx="82">
                    <c:v>ОАО "ЖДРМ"</c:v>
                  </c:pt>
                  <c:pt idx="83">
                    <c:v>ОАО "Мостострой-11" ТФ "Мостоотряд-80</c:v>
                  </c:pt>
                  <c:pt idx="84">
                    <c:v>ООО "Ермак" (клеймо 2327)</c:v>
                  </c:pt>
                  <c:pt idx="85">
                    <c:v>СЛД-35 СВЕРД</c:v>
                  </c:pt>
                  <c:pt idx="86">
                    <c:v>Стороннее вмешательство в работу ж.д. транспорта</c:v>
                  </c:pt>
                  <c:pt idx="87">
                    <c:v>СЛД-67 Тюмень (СЛД-35 СВЕРД)</c:v>
                  </c:pt>
                  <c:pt idx="88">
                    <c:v>ТЧЭ-7 (ТЮМЕНЬ)</c:v>
                  </c:pt>
                  <c:pt idx="89">
                    <c:v>ТЧЭ-19 (КАМЫШЛОВ)</c:v>
                  </c:pt>
                  <c:pt idx="90">
                    <c:v>ТЧЭ-8 (ИШИМ)</c:v>
                  </c:pt>
                  <c:pt idx="91">
                    <c:v>ДЦС-4 НИЖНЕТАГИЛЬСКИЙ (НИЖНИЙ ТАГИЛ)</c:v>
                  </c:pt>
                  <c:pt idx="92">
                    <c:v>ПЧ-17 ДИ (НИЖНИЙ ТАГИЛ)</c:v>
                  </c:pt>
                  <c:pt idx="93">
                    <c:v>ПЧ-19 ДИ (КУШВА)</c:v>
                  </c:pt>
                  <c:pt idx="94">
                    <c:v>ПЧ-22 ДИ (ВЕРХНЕКОНД)</c:v>
                  </c:pt>
                  <c:pt idx="95">
                    <c:v>ПЧ-20 ДИ (СЕРОВ)</c:v>
                  </c:pt>
                  <c:pt idx="96">
                    <c:v>ТЧПРИГ-11 (НИЖНИЙ ТАГИЛ)</c:v>
                  </c:pt>
                  <c:pt idx="97">
                    <c:v>АО "НПК"Уралвагонзавод"" (клеймо 5)</c:v>
                  </c:pt>
                  <c:pt idx="98">
                    <c:v>водитель транспортного средства</c:v>
                  </c:pt>
                  <c:pt idx="99">
                    <c:v>воздействие гидрогеологического фактора</c:v>
                  </c:pt>
                  <c:pt idx="100">
                    <c:v>ВРД Смычка АО "ВРК-3" (клеймо 1590)</c:v>
                  </c:pt>
                  <c:pt idx="101">
                    <c:v>ВРП Смычка ОАО"ВГК" (клеймо 591)</c:v>
                  </c:pt>
                  <c:pt idx="102">
                    <c:v>ВЧДр Гоpоблагодатская АО "ВРК-3" (клеймо 582)</c:v>
                  </c:pt>
                  <c:pt idx="103">
                    <c:v>ВЧДр Гороблагодатская АО "ВРК-3"</c:v>
                  </c:pt>
                  <c:pt idx="104">
                    <c:v>ВЧДр Сеpов-Соpтировочный АО "ВРК-2" (клеймо 587)</c:v>
                  </c:pt>
                  <c:pt idx="105">
                    <c:v>ВЧДр Серов-сорт АО "ВРК-2"</c:v>
                  </c:pt>
                  <c:pt idx="106">
                    <c:v>ООО "ВРП Завязовское" (клеймо 1578)</c:v>
                  </c:pt>
                  <c:pt idx="107">
                    <c:v>СЛД-36 СВЕРД</c:v>
                  </c:pt>
                  <c:pt idx="108">
                    <c:v>Стороннее вмешательство в работу ж.д. транспорта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ДС СУРГУТ</c:v>
                  </c:pt>
                  <c:pt idx="113">
                    <c:v>ПЧ-31 ДИ (СУРГУТ)</c:v>
                  </c:pt>
                  <c:pt idx="114">
                    <c:v>ПЧ-29 ДИ (ДЕМЬЯНКА)</c:v>
                  </c:pt>
                  <c:pt idx="115">
                    <c:v>ПЧ-34 ДИ (КОРОТЧАЕВО)</c:v>
                  </c:pt>
                  <c:pt idx="116">
                    <c:v>водитель транспортного средства</c:v>
                  </c:pt>
                  <c:pt idx="117">
                    <c:v>ВЧДр Московка АО "ВРК-2" (клеймо 749)</c:v>
                  </c:pt>
                  <c:pt idx="118">
                    <c:v>ОАО "ЖДРМ"</c:v>
                  </c:pt>
                  <c:pt idx="119">
                    <c:v>предприятие ж.д.транспорта необщего пользования</c:v>
                  </c:pt>
                  <c:pt idx="120">
                    <c:v>СЛД-37 СВЕРД</c:v>
                  </c:pt>
                  <c:pt idx="121">
                    <c:v>ТЧЭ-18 (СУРГУТ)</c:v>
                  </c:pt>
                  <c:pt idx="122">
                    <c:v>ПМС-254 ДРП (СУРГУТ)</c:v>
                  </c:pt>
                </c:lvl>
                <c:lvl>
                  <c:pt idx="0">
                    <c:v>Д</c:v>
                  </c:pt>
                  <c:pt idx="1">
                    <c:v>ДИ (В)</c:v>
                  </c:pt>
                  <c:pt idx="2">
                    <c:v>ДИ (П)</c:v>
                  </c:pt>
                  <c:pt idx="8">
                    <c:v>Дочернее общество</c:v>
                  </c:pt>
                  <c:pt idx="10">
                    <c:v>НТЭ</c:v>
                  </c:pt>
                  <c:pt idx="12">
                    <c:v>Сторонняя организация</c:v>
                  </c:pt>
                  <c:pt idx="35">
                    <c:v>Т</c:v>
                  </c:pt>
                  <c:pt idx="38">
                    <c:v>Д</c:v>
                  </c:pt>
                  <c:pt idx="39">
                    <c:v>ДИ (В)</c:v>
                  </c:pt>
                  <c:pt idx="40">
                    <c:v>ДИ (П)</c:v>
                  </c:pt>
                  <c:pt idx="45">
                    <c:v>ДМВ</c:v>
                  </c:pt>
                  <c:pt idx="46">
                    <c:v>Дочернее общество</c:v>
                  </c:pt>
                  <c:pt idx="47">
                    <c:v>ДПМ</c:v>
                  </c:pt>
                  <c:pt idx="48">
                    <c:v>Сторонняя организация</c:v>
                  </c:pt>
                  <c:pt idx="64">
                    <c:v>Т</c:v>
                  </c:pt>
                  <c:pt idx="66">
                    <c:v>ЦДМ ЦДИ</c:v>
                  </c:pt>
                  <c:pt idx="67">
                    <c:v>ДРП</c:v>
                  </c:pt>
                  <c:pt idx="68">
                    <c:v>Д</c:v>
                  </c:pt>
                  <c:pt idx="70">
                    <c:v>ДИ (В)</c:v>
                  </c:pt>
                  <c:pt idx="71">
                    <c:v>ДИ (П)</c:v>
                  </c:pt>
                  <c:pt idx="74">
                    <c:v>Дочернее общество</c:v>
                  </c:pt>
                  <c:pt idx="76">
                    <c:v>Сторонняя организация</c:v>
                  </c:pt>
                  <c:pt idx="88">
                    <c:v>Т</c:v>
                  </c:pt>
                  <c:pt idx="91">
                    <c:v>Д</c:v>
                  </c:pt>
                  <c:pt idx="92">
                    <c:v>ДИ (П)</c:v>
                  </c:pt>
                  <c:pt idx="96">
                    <c:v>ДМВ</c:v>
                  </c:pt>
                  <c:pt idx="97">
                    <c:v>Сторонняя организация</c:v>
                  </c:pt>
                  <c:pt idx="112">
                    <c:v>Д</c:v>
                  </c:pt>
                  <c:pt idx="113">
                    <c:v>ДИ (П)</c:v>
                  </c:pt>
                  <c:pt idx="116">
                    <c:v>Сторонняя организация</c:v>
                  </c:pt>
                  <c:pt idx="121">
                    <c:v>Т</c:v>
                  </c:pt>
                  <c:pt idx="122">
                    <c:v>ДРП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Табл6!$C$5:$C$165</c:f>
              <c:numCache>
                <c:formatCode>General</c:formatCode>
                <c:ptCount val="123"/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9">
                  <c:v>2</c:v>
                </c:pt>
                <c:pt idx="20">
                  <c:v>1</c:v>
                </c:pt>
                <c:pt idx="23">
                  <c:v>6</c:v>
                </c:pt>
                <c:pt idx="24">
                  <c:v>1</c:v>
                </c:pt>
                <c:pt idx="25">
                  <c:v>4</c:v>
                </c:pt>
                <c:pt idx="27">
                  <c:v>1</c:v>
                </c:pt>
                <c:pt idx="28">
                  <c:v>2</c:v>
                </c:pt>
                <c:pt idx="33">
                  <c:v>3</c:v>
                </c:pt>
                <c:pt idx="35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5">
                  <c:v>1</c:v>
                </c:pt>
                <c:pt idx="46">
                  <c:v>7</c:v>
                </c:pt>
                <c:pt idx="49">
                  <c:v>3</c:v>
                </c:pt>
                <c:pt idx="51">
                  <c:v>3</c:v>
                </c:pt>
                <c:pt idx="56">
                  <c:v>3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4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5">
                  <c:v>2</c:v>
                </c:pt>
                <c:pt idx="77">
                  <c:v>2</c:v>
                </c:pt>
                <c:pt idx="79">
                  <c:v>1</c:v>
                </c:pt>
                <c:pt idx="8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1</c:v>
                </c:pt>
                <c:pt idx="97">
                  <c:v>10</c:v>
                </c:pt>
                <c:pt idx="98">
                  <c:v>1</c:v>
                </c:pt>
                <c:pt idx="99">
                  <c:v>1</c:v>
                </c:pt>
                <c:pt idx="100">
                  <c:v>12</c:v>
                </c:pt>
                <c:pt idx="102">
                  <c:v>7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6</c:v>
                </c:pt>
                <c:pt idx="107">
                  <c:v>3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6">
                  <c:v>2</c:v>
                </c:pt>
              </c:numCache>
            </c:numRef>
          </c:val>
        </c:ser>
        <c:ser>
          <c:idx val="2"/>
          <c:order val="2"/>
          <c:tx>
            <c:strRef>
              <c:f>Табл6!$D$3:$D$4</c:f>
              <c:strCache>
                <c:ptCount val="1"/>
                <c:pt idx="0">
                  <c:v>2022</c:v>
                </c:pt>
              </c:strCache>
            </c:strRef>
          </c:tx>
          <c:cat>
            <c:multiLvlStrRef>
              <c:f>Табл6!$A$5:$A$165</c:f>
              <c:multiLvlStrCache>
                <c:ptCount val="123"/>
                <c:lvl>
                  <c:pt idx="0">
                    <c:v>ДС БЕРЕЗНИКИ-СОРТИРОВОЧНАЯ</c:v>
                  </c:pt>
                  <c:pt idx="1">
                    <c:v>ВЧДЭ-17 ПЕРМЬ-СОРТ ДИ</c:v>
                  </c:pt>
                  <c:pt idx="2">
                    <c:v>ПЧ-1 ДИ (ВЕРЕЩАГИНО)</c:v>
                  </c:pt>
                  <c:pt idx="3">
                    <c:v>ПЧ-14 ДИ (БЕРЕЗНИКИ-СОРТ)</c:v>
                  </c:pt>
                  <c:pt idx="4">
                    <c:v>ПЧ-2 ДИ (ПЕРМЬ II)</c:v>
                  </c:pt>
                  <c:pt idx="5">
                    <c:v>ПЧ-3 ДИ (КУНГУР)</c:v>
                  </c:pt>
                  <c:pt idx="6">
                    <c:v>ПЧ-4 ДИ (ЛЕВШИНО)</c:v>
                  </c:pt>
                  <c:pt idx="7">
                    <c:v>ИЧ ЧУСОВСКАЯ П</c:v>
                  </c:pt>
                  <c:pt idx="8">
                    <c:v>ВЧДР-10 ЧУСОВОЙ АО "ВРК-1" (ЧУСОВСКАЯ)</c:v>
                  </c:pt>
                  <c:pt idx="9">
                    <c:v>ВЧДР-27 ПЕРМЬ-СОРТ АО "ВРК-2"</c:v>
                  </c:pt>
                  <c:pt idx="10">
                    <c:v>ЭЧ-2 ДИ (КУНГУР)</c:v>
                  </c:pt>
                  <c:pt idx="11">
                    <c:v>ЭЧ-5 ДИ (БЕРЕЗНИКИ)</c:v>
                  </c:pt>
                  <c:pt idx="12">
                    <c:v>AS NORDEA FINANCE ESTONIA</c:v>
                  </c:pt>
                  <c:pt idx="13">
                    <c:v>АО "Вагоноремонтный завод" (клеймо 1230)</c:v>
                  </c:pt>
                  <c:pt idx="14">
                    <c:v>АО «Краснокамскпромжелдортранс» п/п</c:v>
                  </c:pt>
                  <c:pt idx="15">
                    <c:v>ВКМ ЗАО "Бурлак" (клеймо 1414)</c:v>
                  </c:pt>
                  <c:pt idx="16">
                    <c:v>ВКМ Пермь-Сортировочная АО "ВРК-2" (клеймо 72)</c:v>
                  </c:pt>
                  <c:pt idx="17">
                    <c:v>водитель транспортного средства</c:v>
                  </c:pt>
                  <c:pt idx="18">
                    <c:v>ВРП Черемхово ООО "Трансвагонмаш" (клеймо 652)</c:v>
                  </c:pt>
                  <c:pt idx="19">
                    <c:v>ВЧДр Веpещагино АО "ВРК-3" (клеймо 590)</c:v>
                  </c:pt>
                  <c:pt idx="20">
                    <c:v>ВЧДр Пеpмь-Соpтировочная АО "ВРК-2" (клеймо 1016)</c:v>
                  </c:pt>
                  <c:pt idx="21">
                    <c:v>ЗАО "Железногорский ВРЗ" (клеймо 180)</c:v>
                  </c:pt>
                  <c:pt idx="22">
                    <c:v>ОАО "Верещагинский ПРМЗ "Ремпутьмаш" (клеймо 78)</c:v>
                  </c:pt>
                  <c:pt idx="23">
                    <c:v>ОАО "ОМСЗ" (клеймо 1278)</c:v>
                  </c:pt>
                  <c:pt idx="24">
                    <c:v>ОК "Уралкалий"</c:v>
                  </c:pt>
                  <c:pt idx="25">
                    <c:v>ООО "Вагонное депо Балахонцы" (клеймо 1166)</c:v>
                  </c:pt>
                  <c:pt idx="26">
                    <c:v>ООО "ВЧДР Армавир" (клеймо 1532)</c:v>
                  </c:pt>
                  <c:pt idx="27">
                    <c:v>ООО "Железнодорожное управление"</c:v>
                  </c:pt>
                  <c:pt idx="28">
                    <c:v>ООО «МСК» (клеймо 580)</c:v>
                  </c:pt>
                  <c:pt idx="29">
                    <c:v>ОП ВРД Бузулук - ООО "Дальвагонремонт" (клеймо 722)</c:v>
                  </c:pt>
                  <c:pt idx="30">
                    <c:v>предприятие ж.д.транспорта необщего пользования</c:v>
                  </c:pt>
                  <c:pt idx="31">
                    <c:v>СЛД-31 СВЕРД</c:v>
                  </c:pt>
                  <c:pt idx="32">
                    <c:v>СЛД-32 СВЕРД</c:v>
                  </c:pt>
                  <c:pt idx="33">
                    <c:v>Стороннее вмешательство в работу ж.д. транспорта</c:v>
                  </c:pt>
                  <c:pt idx="34">
                    <c:v>СЛД Чусовой (СЛД-31 СВЕРД)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ДЦС-2 ЕКАТЕРИНБУРГСКИЙ (ЕКАТЕРИН-ПАС)</c:v>
                  </c:pt>
                  <c:pt idx="39">
                    <c:v>ВЧДЭ-4 СВЕРДЛОВСК-СОРТ ДИ (ЕКАТЕРИН-С)</c:v>
                  </c:pt>
                  <c:pt idx="40">
                    <c:v>ИЧ ЕГОРШИНСКАЯ П (ЕГОРШИНО)</c:v>
                  </c:pt>
                  <c:pt idx="41">
                    <c:v>ПЧ-5 ДИ (КУЗИНО)</c:v>
                  </c:pt>
                  <c:pt idx="42">
                    <c:v>ПЧ-6 ДИ (ЕКАТЕРИН-С)</c:v>
                  </c:pt>
                  <c:pt idx="43">
                    <c:v>ПЧ-7 ДИ (ЕКАТЕРИН-ПАС)</c:v>
                  </c:pt>
                  <c:pt idx="44">
                    <c:v>ПЧ-8 ДИ (БАЖЕНОВО)</c:v>
                  </c:pt>
                  <c:pt idx="45">
                    <c:v>ТЧПРИГ-21 (ЕКАТЕРИН-ПАС)</c:v>
                  </c:pt>
                  <c:pt idx="46">
                    <c:v>ВЧДР-4 СВЕРДЛОВСК-СОРТ АО "ВРК-1" (ЕКАТЕРИН-С)</c:v>
                  </c:pt>
                  <c:pt idx="47">
                    <c:v>ПЧМ ЕКАТЕРИНБУРГ ДПМ</c:v>
                  </c:pt>
                  <c:pt idx="48">
                    <c:v>АО "ОМК"</c:v>
                  </c:pt>
                  <c:pt idx="49">
                    <c:v>водитель транспортного средства</c:v>
                  </c:pt>
                  <c:pt idx="50">
                    <c:v>ВЧДр Валуйки ОСП АО "ВРК-3" (клеймо 488)</c:v>
                  </c:pt>
                  <c:pt idx="51">
                    <c:v>ВЧДр Егоpшино АО "ВРК-3" (клеймо 585)</c:v>
                  </c:pt>
                  <c:pt idx="52">
                    <c:v>ООО "БВРП "Новотранс" (клеймо 624)</c:v>
                  </c:pt>
                  <c:pt idx="53">
                    <c:v>ООО "ВРК Купино" (клеймо 607)</c:v>
                  </c:pt>
                  <c:pt idx="54">
                    <c:v>ООО "КВРЗ ХК "Новотранс" (клеймо 1429)</c:v>
                  </c:pt>
                  <c:pt idx="55">
                    <c:v>ООО "Саяногорский ВРЗ" (клеймо 1115)</c:v>
                  </c:pt>
                  <c:pt idx="56">
                    <c:v>ООО "Уральские локомотивы" ("Ласточка")</c:v>
                  </c:pt>
                  <c:pt idx="57">
                    <c:v>ООО НПП "Вагонник"</c:v>
                  </c:pt>
                  <c:pt idx="58">
                    <c:v>предприятие ж.д.транспорта необщего пользования</c:v>
                  </c:pt>
                  <c:pt idx="59">
                    <c:v>СЛД-33 СВЕРД</c:v>
                  </c:pt>
                  <c:pt idx="60">
                    <c:v>СЛД-34 СВЕРД</c:v>
                  </c:pt>
                  <c:pt idx="61">
                    <c:v>Стороннее вмешательство в работу ж.д. транспорта</c:v>
                  </c:pt>
                  <c:pt idx="62">
                    <c:v>ЗАО "ФоратекЭнергоТрансСтрой"</c:v>
                  </c:pt>
                  <c:pt idx="63">
                    <c:v>СЛД Свердловск (СЛД-33 СВЕРД)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ЕКАТЕРИНБУРГСКОЕ ПЦДМ РЦДМ</c:v>
                  </c:pt>
                  <c:pt idx="67">
                    <c:v>ПМС-171 ДРП (ШАРТАШ)</c:v>
                  </c:pt>
                  <c:pt idx="68">
                    <c:v>ДЦС-3 ТЮМЕНСКИЙ (ТЮМЕНЬ)</c:v>
                  </c:pt>
                  <c:pt idx="69">
                    <c:v>ДС ВОЙНОВКА</c:v>
                  </c:pt>
                  <c:pt idx="70">
                    <c:v>ВЧДЭ-19 ВОЙНОВКА ДИ</c:v>
                  </c:pt>
                  <c:pt idx="71">
                    <c:v>ПЧ-11 ДИ (КАМЫШЛОВ)</c:v>
                  </c:pt>
                  <c:pt idx="72">
                    <c:v>ПЧ-13 ДИ (ИШИМ)</c:v>
                  </c:pt>
                  <c:pt idx="73">
                    <c:v>ПЧ-12 ДИ (ТЮМЕНЬ)</c:v>
                  </c:pt>
                  <c:pt idx="74">
                    <c:v>ВЧДР-25 ВОЙНОВКА АО "ВРК-2"</c:v>
                  </c:pt>
                  <c:pt idx="75">
                    <c:v>ВЧДР-7 ИШИМ АО "ВРК-1"</c:v>
                  </c:pt>
                  <c:pt idx="76">
                    <c:v>АО "ОМК"</c:v>
                  </c:pt>
                  <c:pt idx="77">
                    <c:v>водитель транспортного средства</c:v>
                  </c:pt>
                  <c:pt idx="78">
                    <c:v>ВРД Смычка АО "ВРК-3" (клеймо 1590)</c:v>
                  </c:pt>
                  <c:pt idx="79">
                    <c:v>ВЧДр Войновка АО "ВРК-2" (клеймо 1082)</c:v>
                  </c:pt>
                  <c:pt idx="80">
                    <c:v>ВЧДр Гоpоблагодатская АО "ВРК-3" (клеймо 582)</c:v>
                  </c:pt>
                  <c:pt idx="81">
                    <c:v>ВЧДр Старый Оскол АО "ВРК-2" (клеймо 481)</c:v>
                  </c:pt>
                  <c:pt idx="82">
                    <c:v>ОАО "ЖДРМ"</c:v>
                  </c:pt>
                  <c:pt idx="83">
                    <c:v>ОАО "Мостострой-11" ТФ "Мостоотряд-80</c:v>
                  </c:pt>
                  <c:pt idx="84">
                    <c:v>ООО "Ермак" (клеймо 2327)</c:v>
                  </c:pt>
                  <c:pt idx="85">
                    <c:v>СЛД-35 СВЕРД</c:v>
                  </c:pt>
                  <c:pt idx="86">
                    <c:v>Стороннее вмешательство в работу ж.д. транспорта</c:v>
                  </c:pt>
                  <c:pt idx="87">
                    <c:v>СЛД-67 Тюмень (СЛД-35 СВЕРД)</c:v>
                  </c:pt>
                  <c:pt idx="88">
                    <c:v>ТЧЭ-7 (ТЮМЕНЬ)</c:v>
                  </c:pt>
                  <c:pt idx="89">
                    <c:v>ТЧЭ-19 (КАМЫШЛОВ)</c:v>
                  </c:pt>
                  <c:pt idx="90">
                    <c:v>ТЧЭ-8 (ИШИМ)</c:v>
                  </c:pt>
                  <c:pt idx="91">
                    <c:v>ДЦС-4 НИЖНЕТАГИЛЬСКИЙ (НИЖНИЙ ТАГИЛ)</c:v>
                  </c:pt>
                  <c:pt idx="92">
                    <c:v>ПЧ-17 ДИ (НИЖНИЙ ТАГИЛ)</c:v>
                  </c:pt>
                  <c:pt idx="93">
                    <c:v>ПЧ-19 ДИ (КУШВА)</c:v>
                  </c:pt>
                  <c:pt idx="94">
                    <c:v>ПЧ-22 ДИ (ВЕРХНЕКОНД)</c:v>
                  </c:pt>
                  <c:pt idx="95">
                    <c:v>ПЧ-20 ДИ (СЕРОВ)</c:v>
                  </c:pt>
                  <c:pt idx="96">
                    <c:v>ТЧПРИГ-11 (НИЖНИЙ ТАГИЛ)</c:v>
                  </c:pt>
                  <c:pt idx="97">
                    <c:v>АО "НПК"Уралвагонзавод"" (клеймо 5)</c:v>
                  </c:pt>
                  <c:pt idx="98">
                    <c:v>водитель транспортного средства</c:v>
                  </c:pt>
                  <c:pt idx="99">
                    <c:v>воздействие гидрогеологического фактора</c:v>
                  </c:pt>
                  <c:pt idx="100">
                    <c:v>ВРД Смычка АО "ВРК-3" (клеймо 1590)</c:v>
                  </c:pt>
                  <c:pt idx="101">
                    <c:v>ВРП Смычка ОАО"ВГК" (клеймо 591)</c:v>
                  </c:pt>
                  <c:pt idx="102">
                    <c:v>ВЧДр Гоpоблагодатская АО "ВРК-3" (клеймо 582)</c:v>
                  </c:pt>
                  <c:pt idx="103">
                    <c:v>ВЧДр Гороблагодатская АО "ВРК-3"</c:v>
                  </c:pt>
                  <c:pt idx="104">
                    <c:v>ВЧДр Сеpов-Соpтировочный АО "ВРК-2" (клеймо 587)</c:v>
                  </c:pt>
                  <c:pt idx="105">
                    <c:v>ВЧДр Серов-сорт АО "ВРК-2"</c:v>
                  </c:pt>
                  <c:pt idx="106">
                    <c:v>ООО "ВРП Завязовское" (клеймо 1578)</c:v>
                  </c:pt>
                  <c:pt idx="107">
                    <c:v>СЛД-36 СВЕРД</c:v>
                  </c:pt>
                  <c:pt idx="108">
                    <c:v>Стороннее вмешательство в работу ж.д. транспорта</c:v>
                  </c:pt>
                  <c:pt idx="109">
                    <c:v>АО "ЕВРАЗ НТМК" (клеймо 8)</c:v>
                  </c:pt>
                  <c:pt idx="110">
                    <c:v>(пусто)</c:v>
                  </c:pt>
                  <c:pt idx="111">
                    <c:v>СЛД-69 Серов (СЛД-36 СВЕРД)</c:v>
                  </c:pt>
                  <c:pt idx="112">
                    <c:v>ДС СУРГУТ</c:v>
                  </c:pt>
                  <c:pt idx="113">
                    <c:v>ПЧ-31 ДИ (СУРГУТ)</c:v>
                  </c:pt>
                  <c:pt idx="114">
                    <c:v>ПЧ-29 ДИ (ДЕМЬЯНКА)</c:v>
                  </c:pt>
                  <c:pt idx="115">
                    <c:v>ПЧ-34 ДИ (КОРОТЧАЕВО)</c:v>
                  </c:pt>
                  <c:pt idx="116">
                    <c:v>водитель транспортного средства</c:v>
                  </c:pt>
                  <c:pt idx="117">
                    <c:v>ВЧДр Московка АО "ВРК-2" (клеймо 749)</c:v>
                  </c:pt>
                  <c:pt idx="118">
                    <c:v>ОАО "ЖДРМ"</c:v>
                  </c:pt>
                  <c:pt idx="119">
                    <c:v>предприятие ж.д.транспорта необщего пользования</c:v>
                  </c:pt>
                  <c:pt idx="120">
                    <c:v>СЛД-37 СВЕРД</c:v>
                  </c:pt>
                  <c:pt idx="121">
                    <c:v>ТЧЭ-18 (СУРГУТ)</c:v>
                  </c:pt>
                  <c:pt idx="122">
                    <c:v>ПМС-254 ДРП (СУРГУТ)</c:v>
                  </c:pt>
                </c:lvl>
                <c:lvl>
                  <c:pt idx="0">
                    <c:v>Д</c:v>
                  </c:pt>
                  <c:pt idx="1">
                    <c:v>ДИ (В)</c:v>
                  </c:pt>
                  <c:pt idx="2">
                    <c:v>ДИ (П)</c:v>
                  </c:pt>
                  <c:pt idx="8">
                    <c:v>Дочернее общество</c:v>
                  </c:pt>
                  <c:pt idx="10">
                    <c:v>НТЭ</c:v>
                  </c:pt>
                  <c:pt idx="12">
                    <c:v>Сторонняя организация</c:v>
                  </c:pt>
                  <c:pt idx="35">
                    <c:v>Т</c:v>
                  </c:pt>
                  <c:pt idx="38">
                    <c:v>Д</c:v>
                  </c:pt>
                  <c:pt idx="39">
                    <c:v>ДИ (В)</c:v>
                  </c:pt>
                  <c:pt idx="40">
                    <c:v>ДИ (П)</c:v>
                  </c:pt>
                  <c:pt idx="45">
                    <c:v>ДМВ</c:v>
                  </c:pt>
                  <c:pt idx="46">
                    <c:v>Дочернее общество</c:v>
                  </c:pt>
                  <c:pt idx="47">
                    <c:v>ДПМ</c:v>
                  </c:pt>
                  <c:pt idx="48">
                    <c:v>Сторонняя организация</c:v>
                  </c:pt>
                  <c:pt idx="64">
                    <c:v>Т</c:v>
                  </c:pt>
                  <c:pt idx="66">
                    <c:v>ЦДМ ЦДИ</c:v>
                  </c:pt>
                  <c:pt idx="67">
                    <c:v>ДРП</c:v>
                  </c:pt>
                  <c:pt idx="68">
                    <c:v>Д</c:v>
                  </c:pt>
                  <c:pt idx="70">
                    <c:v>ДИ (В)</c:v>
                  </c:pt>
                  <c:pt idx="71">
                    <c:v>ДИ (П)</c:v>
                  </c:pt>
                  <c:pt idx="74">
                    <c:v>Дочернее общество</c:v>
                  </c:pt>
                  <c:pt idx="76">
                    <c:v>Сторонняя организация</c:v>
                  </c:pt>
                  <c:pt idx="88">
                    <c:v>Т</c:v>
                  </c:pt>
                  <c:pt idx="91">
                    <c:v>Д</c:v>
                  </c:pt>
                  <c:pt idx="92">
                    <c:v>ДИ (П)</c:v>
                  </c:pt>
                  <c:pt idx="96">
                    <c:v>ДМВ</c:v>
                  </c:pt>
                  <c:pt idx="97">
                    <c:v>Сторонняя организация</c:v>
                  </c:pt>
                  <c:pt idx="112">
                    <c:v>Д</c:v>
                  </c:pt>
                  <c:pt idx="113">
                    <c:v>ДИ (П)</c:v>
                  </c:pt>
                  <c:pt idx="116">
                    <c:v>Сторонняя организация</c:v>
                  </c:pt>
                  <c:pt idx="121">
                    <c:v>Т</c:v>
                  </c:pt>
                  <c:pt idx="122">
                    <c:v>ДРП</c:v>
                  </c:pt>
                </c:lvl>
                <c:lvl>
                  <c:pt idx="0">
                    <c:v>1. Пермский</c:v>
                  </c:pt>
                  <c:pt idx="38">
                    <c:v>2. Екатеринбургский</c:v>
                  </c:pt>
                  <c:pt idx="68">
                    <c:v>3. Тюменский</c:v>
                  </c:pt>
                  <c:pt idx="91">
                    <c:v>4. Нижнетагильский</c:v>
                  </c:pt>
                  <c:pt idx="112">
                    <c:v>5. Сургутский</c:v>
                  </c:pt>
                </c:lvl>
              </c:multiLvlStrCache>
            </c:multiLvlStrRef>
          </c:cat>
          <c:val>
            <c:numRef>
              <c:f>Табл6!$D$5:$D$165</c:f>
              <c:numCache>
                <c:formatCode>General</c:formatCode>
                <c:ptCount val="12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4">
                  <c:v>2</c:v>
                </c:pt>
                <c:pt idx="5">
                  <c:v>1</c:v>
                </c:pt>
                <c:pt idx="8">
                  <c:v>1</c:v>
                </c:pt>
                <c:pt idx="15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1</c:v>
                </c:pt>
                <c:pt idx="23">
                  <c:v>1</c:v>
                </c:pt>
                <c:pt idx="25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7">
                  <c:v>1</c:v>
                </c:pt>
                <c:pt idx="44">
                  <c:v>1</c:v>
                </c:pt>
                <c:pt idx="46">
                  <c:v>3</c:v>
                </c:pt>
                <c:pt idx="51">
                  <c:v>1</c:v>
                </c:pt>
                <c:pt idx="56">
                  <c:v>2</c:v>
                </c:pt>
                <c:pt idx="57">
                  <c:v>1</c:v>
                </c:pt>
                <c:pt idx="62">
                  <c:v>1</c:v>
                </c:pt>
                <c:pt idx="63">
                  <c:v>1</c:v>
                </c:pt>
                <c:pt idx="69">
                  <c:v>1</c:v>
                </c:pt>
                <c:pt idx="73">
                  <c:v>1</c:v>
                </c:pt>
                <c:pt idx="75">
                  <c:v>1</c:v>
                </c:pt>
                <c:pt idx="79">
                  <c:v>1</c:v>
                </c:pt>
                <c:pt idx="87">
                  <c:v>7</c:v>
                </c:pt>
                <c:pt idx="90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6">
                  <c:v>3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5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axId val="119622656"/>
        <c:axId val="119632640"/>
      </c:barChart>
      <c:catAx>
        <c:axId val="119622656"/>
        <c:scaling>
          <c:orientation val="minMax"/>
        </c:scaling>
        <c:axPos val="b"/>
        <c:tickLblPos val="nextTo"/>
        <c:txPr>
          <a:bodyPr/>
          <a:lstStyle/>
          <a:p>
            <a:pPr>
              <a:defRPr sz="600"/>
            </a:pPr>
            <a:endParaRPr lang="ru-RU"/>
          </a:p>
        </c:txPr>
        <c:crossAx val="119632640"/>
        <c:crosses val="autoZero"/>
        <c:auto val="1"/>
        <c:lblAlgn val="ctr"/>
        <c:lblOffset val="100"/>
      </c:catAx>
      <c:valAx>
        <c:axId val="119632640"/>
        <c:scaling>
          <c:orientation val="minMax"/>
        </c:scaling>
        <c:axPos val="l"/>
        <c:majorGridlines/>
        <c:numFmt formatCode="General" sourceLinked="1"/>
        <c:tickLblPos val="nextTo"/>
        <c:crossAx val="11962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67236</xdr:rowOff>
    </xdr:from>
    <xdr:to>
      <xdr:col>13</xdr:col>
      <xdr:colOff>246529</xdr:colOff>
      <xdr:row>44</xdr:row>
      <xdr:rowOff>179294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212912</xdr:colOff>
      <xdr:row>1</xdr:row>
      <xdr:rowOff>145676</xdr:rowOff>
    </xdr:from>
    <xdr:to>
      <xdr:col>23</xdr:col>
      <xdr:colOff>11205</xdr:colOff>
      <xdr:row>43</xdr:row>
      <xdr:rowOff>11206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694764</xdr:colOff>
      <xdr:row>3</xdr:row>
      <xdr:rowOff>78441</xdr:rowOff>
    </xdr:from>
    <xdr:to>
      <xdr:col>13</xdr:col>
      <xdr:colOff>448234</xdr:colOff>
      <xdr:row>21</xdr:row>
      <xdr:rowOff>33618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605117</xdr:colOff>
      <xdr:row>1</xdr:row>
      <xdr:rowOff>0</xdr:rowOff>
    </xdr:from>
    <xdr:to>
      <xdr:col>10</xdr:col>
      <xdr:colOff>605117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</xdr:rowOff>
    </xdr:from>
    <xdr:to>
      <xdr:col>11</xdr:col>
      <xdr:colOff>0</xdr:colOff>
      <xdr:row>34</xdr:row>
      <xdr:rowOff>11207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605117</xdr:colOff>
      <xdr:row>1</xdr:row>
      <xdr:rowOff>1</xdr:rowOff>
    </xdr:from>
    <xdr:to>
      <xdr:col>22</xdr:col>
      <xdr:colOff>0</xdr:colOff>
      <xdr:row>17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750792</xdr:colOff>
      <xdr:row>2</xdr:row>
      <xdr:rowOff>11206</xdr:rowOff>
    </xdr:from>
    <xdr:to>
      <xdr:col>13</xdr:col>
      <xdr:colOff>705969</xdr:colOff>
      <xdr:row>24</xdr:row>
      <xdr:rowOff>179294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403412</xdr:colOff>
      <xdr:row>2</xdr:row>
      <xdr:rowOff>89648</xdr:rowOff>
    </xdr:from>
    <xdr:to>
      <xdr:col>21</xdr:col>
      <xdr:colOff>246528</xdr:colOff>
      <xdr:row>48</xdr:row>
      <xdr:rowOff>134471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112060</xdr:colOff>
      <xdr:row>2</xdr:row>
      <xdr:rowOff>33617</xdr:rowOff>
    </xdr:from>
    <xdr:to>
      <xdr:col>19</xdr:col>
      <xdr:colOff>302559</xdr:colOff>
      <xdr:row>38</xdr:row>
      <xdr:rowOff>134471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470647</xdr:colOff>
      <xdr:row>2</xdr:row>
      <xdr:rowOff>11206</xdr:rowOff>
    </xdr:from>
    <xdr:to>
      <xdr:col>12</xdr:col>
      <xdr:colOff>493059</xdr:colOff>
      <xdr:row>26</xdr:row>
      <xdr:rowOff>22412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1102658</xdr:colOff>
      <xdr:row>5</xdr:row>
      <xdr:rowOff>112059</xdr:rowOff>
    </xdr:from>
    <xdr:to>
      <xdr:col>12</xdr:col>
      <xdr:colOff>560293</xdr:colOff>
      <xdr:row>32</xdr:row>
      <xdr:rowOff>179294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470647</xdr:colOff>
      <xdr:row>2</xdr:row>
      <xdr:rowOff>78443</xdr:rowOff>
    </xdr:from>
    <xdr:to>
      <xdr:col>14</xdr:col>
      <xdr:colOff>403411</xdr:colOff>
      <xdr:row>31</xdr:row>
      <xdr:rowOff>33619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179294</xdr:rowOff>
    </xdr:from>
    <xdr:to>
      <xdr:col>15</xdr:col>
      <xdr:colOff>123265</xdr:colOff>
      <xdr:row>34</xdr:row>
      <xdr:rowOff>11206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1</xdr:row>
      <xdr:rowOff>145676</xdr:rowOff>
    </xdr:from>
    <xdr:to>
      <xdr:col>20</xdr:col>
      <xdr:colOff>44823</xdr:colOff>
      <xdr:row>34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bulygin" refreshedDate="44705.540030787037" createdVersion="3" refreshedVersion="3" minRefreshableVersion="3" recordCount="375">
  <cacheSource type="worksheet">
    <worksheetSource ref="A7:S382" sheet="Исходник"/>
  </cacheSource>
  <cacheFields count="19">
    <cacheField name="Статус акта" numFmtId="0">
      <sharedItems/>
    </cacheField>
    <cacheField name="Дата создания" numFmtId="14">
      <sharedItems containsSemiMixedTypes="0" containsNonDate="0" containsDate="1" containsString="0" minDate="2020-01-01T00:00:00" maxDate="2022-05-25T00:00:00"/>
    </cacheField>
    <cacheField name="Дата нарушения" numFmtId="14">
      <sharedItems containsSemiMixedTypes="0" containsNonDate="0" containsDate="1" containsString="0" minDate="2020-01-01T00:00:00" maxDate="2022-05-24T00:00:00"/>
    </cacheField>
    <cacheField name="Вид нарушения" numFmtId="0">
      <sharedItems/>
    </cacheField>
    <cacheField name="Дорога" numFmtId="0">
      <sharedItems/>
    </cacheField>
    <cacheField name="Отделение" numFmtId="0">
      <sharedItems/>
    </cacheField>
    <cacheField name="Станция или Перегон" numFmtId="0">
      <sharedItems/>
    </cacheField>
    <cacheField name="Тип организации" numFmtId="0">
      <sharedItems count="3">
        <s v="Стороннее предприятие"/>
        <s v="Функциональный филиал"/>
        <s v="Дочернее предприятие"/>
      </sharedItems>
    </cacheField>
    <cacheField name="Наименование организации" numFmtId="0">
      <sharedItems/>
    </cacheField>
    <cacheField name="Служба, дирекция, региональный центр" numFmtId="0">
      <sharedItems containsBlank="1"/>
    </cacheField>
    <cacheField name="Подразделение" numFmtId="0">
      <sharedItems containsBlank="1"/>
    </cacheField>
    <cacheField name="Предприятие подразделения" numFmtId="0">
      <sharedItems containsBlank="1"/>
    </cacheField>
    <cacheField name="Классификация МинТранс" numFmtId="0">
      <sharedItems count="20">
        <s v="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"/>
        <s v="Отцепка вагона от грузового поезда в пути следования на перегонах или промежуточных железнодорожных станциях из-за нагрева буксы"/>
        <s v="Обрыв автосцепки железнодорожного подвижного состава"/>
        <s v="Сход железнодорожного подвижного состава при маневровой работе, экипировке или других передвижениях, не имеющие последствий крушений и аварий"/>
        <s v="Излом рельса под железнодорожным подвижным составом"/>
        <s v="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"/>
        <s v="Саморасцеп автосцепок в поездах"/>
        <s v="Проезд железнодорожным подвижным составом запрещающего сигнала светофора"/>
        <s v="Сход железнодорожного подвижного состава при поездной работе, не имеющие последствий крушений и аварий"/>
        <s v="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"/>
        <s v="Падение на путь деталей железнодорожного подвижного состава"/>
        <s v="Наезд железнодорожного подвижного состава на механизмы, оборудование и посторонние предметы (объекты)"/>
        <s v="Столкновения железнодорожного подвижного состава с транспортным средством на железнодорожных переездах, не имеющие последствий, крушений и аварий."/>
        <s v="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"/>
        <s v="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"/>
        <s v="Происшествие связанное с несанкционированным движением по железнодорожным путям транспортного средства не имеющие последствий крушения или аварии"/>
        <s v="Развал груза в пути следования с возможностью его дальнейшей перевозки"/>
        <s v="Несанкционированное движение железнодорожного подвижного состава на маршрут отправления поезда"/>
        <s v="Излом колеса"/>
        <s v="Приём или отправление поезда по неготовому маршруту"/>
      </sharedItems>
    </cacheField>
    <cacheField name="Регион" numFmtId="0">
      <sharedItems count="5">
        <s v="4. Нижнетагильский"/>
        <s v="1. Пермский"/>
        <s v="3. Тюменский"/>
        <s v="2. Екатеринбургский"/>
        <s v="5. Сургутский"/>
      </sharedItems>
    </cacheField>
    <cacheField name="Год" numFmtId="0">
      <sharedItems containsSemiMixedTypes="0" containsString="0" containsNumber="1" containsInteger="1" minValue="2020" maxValue="2022" count="3">
        <n v="2022"/>
        <n v="2021"/>
        <n v="2020"/>
      </sharedItems>
    </cacheField>
    <cacheField name="Виновное предприятие" numFmtId="0">
      <sharedItems containsBlank="1" count="110">
        <s v="водитель транспортного средства"/>
        <s v="ВЧДЭ-17 ПЕРМЬ-СОРТ ДИ"/>
        <s v="ВРД Смычка АО &quot;ВРК-3&quot; (клеймо 1590)"/>
        <s v="ВЧДР-7 ИШИМ АО &quot;ВРК-1&quot;"/>
        <s v="СЛД-69 Серов (СЛД-36 СВЕРД)"/>
        <s v="ПЧ-1 ДИ (ВЕРЕЩАГИНО)"/>
        <s v="ПЧ-2 ДИ (ПЕРМЬ II)"/>
        <s v="ВЧДР-4 СВЕРДЛОВСК-СОРТ АО &quot;ВРК-1&quot; (ЕКАТЕРИН-С)"/>
        <s v="ОАО &quot;ОМСЗ&quot; (клеймо 1278)"/>
        <s v="СЛД-67 Тюмень (СЛД-35 СВЕРД)"/>
        <s v="ПЧ-20 ДИ (СЕРОВ)"/>
        <s v="ДС ВОЙНОВКА"/>
        <s v="ВЧДр Войновка АО &quot;ВРК-2&quot; (клеймо 1082)"/>
        <s v="ВЧДр Гороблагодатская АО &quot;ВРК-3&quot;"/>
        <s v="ЗАО &quot;ФоратекЭнергоТрансСтрой&quot;"/>
        <s v="ТЧЭ-17 (ПЕРМЬ-СОРТ)"/>
        <s v="ПЧ-3 ДИ (КУНГУР)"/>
        <s v="ООО &quot;Вагонное депо Балахонцы&quot; (клеймо 1166)"/>
        <s v="ВЧДр Сеpов-Соpтировочный АО &quot;ВРК-2&quot; (клеймо 587)"/>
        <s v="ООО &quot;ВРП Завязовское&quot; (клеймо 1578)"/>
        <s v="ВЧДР-10 ЧУСОВОЙ АО &quot;ВРК-1&quot; (ЧУСОВСКАЯ)"/>
        <s v="ПМС-254 ДРП (СУРГУТ)"/>
        <s v="ТЧЭ-10 (ЧУСОВСКАЯ)"/>
        <s v="ВЧДр Гоpоблагодатская АО &quot;ВРК-3&quot; (клеймо 582)"/>
        <s v="СЛД Чусовой (СЛД-31 СВЕРД)"/>
        <s v="СЛД Свердловск (СЛД-33 СВЕРД)"/>
        <s v="ВЧДр Пеpмь-Соpтировочная АО &quot;ВРК-2&quot; (клеймо 1016)"/>
        <s v="ВЧДр Веpещагино АО &quot;ВРК-3&quot; (клеймо 590)"/>
        <s v="Стороннее вмешательство в работу ж.д. транспорта"/>
        <s v="ТЧЭ-18 (СУРГУТ)"/>
        <s v="ПЧ-34 ДИ (КОРОТЧАЕВО)"/>
        <s v="ООО &quot;Уральские локомотивы&quot; (&quot;Ласточка&quot;)"/>
        <s v="ВЧДр Егоpшино АО &quot;ВРК-3&quot; (клеймо 585)"/>
        <s v="ПЧ-8 ДИ (БАЖЕНОВО)"/>
        <s v="ВКМ ЗАО &quot;Бурлак&quot; (клеймо 1414)"/>
        <s v="АО &quot;ЕВРАЗ НТМК&quot; (клеймо 8)"/>
        <s v="АО &quot;НПК&quot;Уралвагонзавод&quot;&quot; (клеймо 5)"/>
        <s v="ПЧ-12 ДИ (ТЮМЕНЬ)"/>
        <s v="ДС БЕРЕЗНИКИ-СОРТИРОВОЧНАЯ"/>
        <s v="ООО НПП &quot;Вагонник&quot;"/>
        <s v="ТЧЭ-8 (ИШИМ)"/>
        <m/>
        <s v="ТЧПРИГ-11 (НИЖНИЙ ТАГИЛ)"/>
        <s v="ИЧ ЧУСОВСКАЯ П"/>
        <s v="ПЧ-5 ДИ (КУЗИНО)"/>
        <s v="ПЧ-17 ДИ (НИЖНИЙ ТАГИЛ)"/>
        <s v="СЛД-35 СВЕРД"/>
        <s v="ООО «МСК» (клеймо 580)"/>
        <s v="ВКМ Пермь-Сортировочная АО &quot;ВРК-2&quot; (клеймо 72)"/>
        <s v="ПЧ-11 ДИ (КАМЫШЛОВ)"/>
        <s v="АО «Краснокамскпромжелдортранс» п/п"/>
        <s v="ЭЧ-5 ДИ (БЕРЕЗНИКИ)"/>
        <s v="ДЦС-4 НИЖНЕТАГИЛЬСКИЙ (НИЖНИЙ ТАГИЛ)"/>
        <s v="ПЧ-22 ДИ (ВЕРХНЕКОНД)"/>
        <s v="ДЦС-3 ТЮМЕНСКИЙ (ТЮМЕНЬ)"/>
        <s v="СЛД-36 СВЕРД"/>
        <s v="ТЧЭ-15 (КАМЕНСК-УРАЛ)"/>
        <s v="ООО &quot;Железнодорожное управление&quot;"/>
        <s v="воздействие гидрогеологического фактора"/>
        <s v="ПЧ-6 ДИ (ЕКАТЕРИН-С)"/>
        <s v="СЛД-33 СВЕРД"/>
        <s v="AS NORDEA FINANCE ESTONIA"/>
        <s v="ПЧ-19 ДИ (КУШВА)"/>
        <s v="ПЧ-7 ДИ (ЕКАТЕРИН-ПАС)"/>
        <s v="ВЧДЭ-19 ВОЙНОВКА ДИ"/>
        <s v="ТЧЭ-7 (ТЮМЕНЬ)"/>
        <s v="ВЧДр Серов-сорт АО &quot;ВРК-2&quot;"/>
        <s v="ООО &quot;Ермак&quot; (клеймо 2327)"/>
        <s v="ОК &quot;Уралкалий&quot;"/>
        <s v="ПЧ-14 ДИ (БЕРЕЗНИКИ-СОРТ)"/>
        <s v="ТЧПРИГ-21 (ЕКАТЕРИН-ПАС)"/>
        <s v="ДС СУРГУТ"/>
        <s v="ЭЧ-2 ДИ (КУНГУР)"/>
        <s v="ПЧ-13 ДИ (ИШИМ)"/>
        <s v="ОАО &quot;Мостострой-11&quot; ТФ &quot;Мостоотряд-80"/>
        <s v="ПЧ-4 ДИ (ЛЕВШИНО)"/>
        <s v="ПЧ-31 ДИ (СУРГУТ)"/>
        <s v="ПЧ-29 ДИ (ДЕМЬЯНКА)"/>
        <s v="ЕКАТЕРИНБУРГСКОЕ ПЦДМ РЦДМ"/>
        <s v="ИЧ ЕГОРШИНСКАЯ П (ЕГОРШИНО)"/>
        <s v="ПМС-171 ДРП (ШАРТАШ)"/>
        <s v="СЛД-37 СВЕРД"/>
        <s v="ПЧМ ЕКАТЕРИНБУРГ ДПМ"/>
        <s v="ДЦС-2 ЕКАТЕРИНБУРГСКИЙ (ЕКАТЕРИН-ПАС)"/>
        <s v="ТЧЭ-19 (КАМЫШЛОВ)"/>
        <s v="ОАО &quot;Верещагинский ПРМЗ &quot;Ремпутьмаш&quot; (клеймо 78)"/>
        <s v="СЛД-31 СВЕРД"/>
        <s v="ТЧЭ-9 (БЕРЕЗНИКИ)"/>
        <s v="ВЧДр Московка АО &quot;ВРК-2&quot; (клеймо 749)"/>
        <s v="ВЧДр Валуйки ОСП АО &quot;ВРК-3&quot; (клеймо 488)"/>
        <s v="ОАО &quot;ЖДРМ&quot;"/>
        <s v="АО &quot;Вагоноремонтный завод&quot; (клеймо 1230)"/>
        <s v="ВЧДр Старый Оскол АО &quot;ВРК-2&quot; (клеймо 481)"/>
        <s v="ЗАО &quot;Железногорский ВРЗ&quot; (клеймо 180)"/>
        <s v="ВЧДР-25 ВОЙНОВКА АО &quot;ВРК-2&quot;"/>
        <s v="ООО &quot;ВЧДР Армавир&quot; (клеймо 1532)"/>
        <s v="ВРП Черемхово ООО &quot;Трансвагонмаш&quot; (клеймо 652)"/>
        <s v="СЛД-32 СВЕРД"/>
        <s v="ООО &quot;БВРП &quot;Новотранс&quot; (клеймо 624)"/>
        <s v="АО &quot;ОМК&quot;"/>
        <s v="предприятие ж.д.транспорта необщего пользования"/>
        <s v="ВРП Смычка ОАО&quot;ВГК&quot; (клеймо 591)"/>
        <s v="ООО &quot;КВРЗ ХК &quot;Новотранс&quot; (клеймо 1429)"/>
        <s v="ООО &quot;Саяногорский ВРЗ&quot; (клеймо 1115)"/>
        <s v="ВЧДЭ-4 СВЕРДЛОВСК-СОРТ ДИ (ЕКАТЕРИН-С)"/>
        <s v="ТЧЭ-5 (ЕКАТЕРИН-С)"/>
        <s v="ВЧДР-27 ПЕРМЬ-СОРТ АО &quot;ВРК-2&quot;"/>
        <s v="ООО &quot;ВРК Купино&quot; (клеймо 607)"/>
        <s v="СЛД-34 СВЕРД"/>
        <s v="ОП ВРД Бузулук - ООО &quot;Дальвагонремонт&quot; (клеймо 722)"/>
      </sharedItems>
    </cacheField>
    <cacheField name="Дирекция" numFmtId="0">
      <sharedItems count="12">
        <s v="Сторонняя организация"/>
        <s v="ДИ (В)"/>
        <s v="Дочернее общество"/>
        <s v="ДИ (П)"/>
        <s v="Д"/>
        <s v="Т"/>
        <s v="ДРП"/>
        <s v="ДМВ"/>
        <s v="НТЭ"/>
        <s v="ЦДМ ЦДИ"/>
        <s v="ДПМ"/>
        <s v="Функциональный филиал" u="1"/>
      </sharedItems>
    </cacheField>
    <cacheField name="Риск" numFmtId="0">
      <sharedItems containsBlank="1" count="5">
        <m/>
        <s v="Не категорируется"/>
        <s v="Нежелательный"/>
        <s v="Допустимый"/>
        <s v="Недопустимый"/>
      </sharedItems>
    </cacheField>
    <cacheField name="Месяц" numFmtId="0">
      <sharedItems containsBlank="1" count="13">
        <s v="Май"/>
        <s v="Апрель"/>
        <s v="Март"/>
        <s v="Февраль"/>
        <s v="Январь"/>
        <s v="Декабрь"/>
        <s v="Ноябрь"/>
        <s v="Октябрь"/>
        <s v="Сентябрь"/>
        <s v="Август"/>
        <s v="Июль"/>
        <s v="Июнь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bulygin" refreshedDate="44705.540031712961" createdVersion="3" refreshedVersion="3" minRefreshableVersion="3" recordCount="375">
  <cacheSource type="worksheet">
    <worksheetSource ref="A7:R382" sheet="Исходник"/>
  </cacheSource>
  <cacheFields count="18">
    <cacheField name="Статус акта" numFmtId="0">
      <sharedItems/>
    </cacheField>
    <cacheField name="Дата создания" numFmtId="14">
      <sharedItems containsSemiMixedTypes="0" containsNonDate="0" containsDate="1" containsString="0" minDate="2020-01-01T00:00:00" maxDate="2022-05-25T00:00:00"/>
    </cacheField>
    <cacheField name="Дата нарушения" numFmtId="14">
      <sharedItems containsSemiMixedTypes="0" containsNonDate="0" containsDate="1" containsString="0" minDate="2020-01-01T00:00:00" maxDate="2022-05-24T00:00:00" count="287">
        <d v="2022-05-23T00:00:00"/>
        <d v="2022-05-18T00:00:00"/>
        <d v="2022-05-10T00:00:00"/>
        <d v="2022-05-05T00:00:00"/>
        <d v="2022-05-04T00:00:00"/>
        <d v="2022-04-30T00:00:00"/>
        <d v="2022-04-28T00:00:00"/>
        <d v="2022-04-24T00:00:00"/>
        <d v="2022-04-22T00:00:00"/>
        <d v="2022-04-21T00:00:00"/>
        <d v="2022-04-15T00:00:00"/>
        <d v="2022-04-13T00:00:00"/>
        <d v="2022-04-11T00:00:00"/>
        <d v="2022-04-09T00:00:00"/>
        <d v="2022-04-06T00:00:00"/>
        <d v="2022-04-04T00:00:00"/>
        <d v="2022-04-02T00:00:00"/>
        <d v="2022-03-31T00:00:00"/>
        <d v="2022-03-25T00:00:00"/>
        <d v="2022-03-24T00:00:00"/>
        <d v="2022-03-23T00:00:00"/>
        <d v="2022-03-22T00:00:00"/>
        <d v="2022-03-19T00:00:00"/>
        <d v="2022-03-18T00:00:00"/>
        <d v="2022-03-14T00:00:00"/>
        <d v="2022-03-13T00:00:00"/>
        <d v="2022-03-09T00:00:00"/>
        <d v="2022-03-06T00:00:00"/>
        <d v="2022-03-01T00:00:00"/>
        <d v="2022-02-28T00:00:00"/>
        <d v="2022-02-22T00:00:00"/>
        <d v="2022-02-18T00:00:00"/>
        <d v="2022-02-15T00:00:00"/>
        <d v="2022-02-14T00:00:00"/>
        <d v="2022-02-13T00:00:00"/>
        <d v="2022-02-11T00:00:00"/>
        <d v="2022-02-09T00:00:00"/>
        <d v="2022-02-06T00:00:00"/>
        <d v="2022-02-05T00:00:00"/>
        <d v="2022-02-04T00:00:00"/>
        <d v="2022-02-02T00:00:00"/>
        <d v="2022-01-27T00:00:00"/>
        <d v="2022-01-25T00:00:00"/>
        <d v="2022-01-24T00:00:00"/>
        <d v="2022-01-23T00:00:00"/>
        <d v="2022-01-22T00:00:00"/>
        <d v="2022-01-21T00:00:00"/>
        <d v="2022-01-18T00:00:00"/>
        <d v="2022-01-16T00:00:00"/>
        <d v="2022-01-15T00:00:00"/>
        <d v="2022-01-14T00:00:00"/>
        <d v="2022-01-09T00:00:00"/>
        <d v="2022-01-08T00:00:00"/>
        <d v="2022-01-07T00:00:00"/>
        <d v="2022-01-06T00:00:00"/>
        <d v="2022-01-02T00:00:00"/>
        <d v="2021-12-31T00:00:00"/>
        <d v="2021-12-30T00:00:00"/>
        <d v="2021-12-28T00:00:00"/>
        <d v="2021-12-25T00:00:00"/>
        <d v="2021-12-24T00:00:00"/>
        <d v="2021-12-23T00:00:00"/>
        <d v="2021-12-20T00:00:00"/>
        <d v="2021-12-19T00:00:00"/>
        <d v="2021-12-16T00:00:00"/>
        <d v="2021-12-15T00:00:00"/>
        <d v="2021-12-14T00:00:00"/>
        <d v="2021-12-13T00:00:00"/>
        <d v="2021-12-10T00:00:00"/>
        <d v="2021-12-04T00:00:00"/>
        <d v="2021-12-03T00:00:00"/>
        <d v="2021-11-28T00:00:00"/>
        <d v="2021-11-25T00:00:00"/>
        <d v="2021-11-24T00:00:00"/>
        <d v="2021-11-22T00:00:00"/>
        <d v="2021-11-19T00:00:00"/>
        <d v="2021-11-14T00:00:00"/>
        <d v="2021-11-13T00:00:00"/>
        <d v="2021-11-11T00:00:00"/>
        <d v="2021-11-10T00:00:00"/>
        <d v="2021-11-09T00:00:00"/>
        <d v="2021-11-07T00:00:00"/>
        <d v="2021-10-31T00:00:00"/>
        <d v="2021-10-29T00:00:00"/>
        <d v="2021-10-24T00:00:00"/>
        <d v="2021-10-15T00:00:00"/>
        <d v="2021-10-12T00:00:00"/>
        <d v="2021-10-11T00:00:00"/>
        <d v="2021-10-06T00:00:00"/>
        <d v="2021-10-04T00:00:00"/>
        <d v="2021-09-29T00:00:00"/>
        <d v="2021-09-26T00:00:00"/>
        <d v="2021-09-25T00:00:00"/>
        <d v="2021-09-24T00:00:00"/>
        <d v="2021-09-20T00:00:00"/>
        <d v="2021-09-16T00:00:00"/>
        <d v="2021-09-12T00:00:00"/>
        <d v="2021-09-10T00:00:00"/>
        <d v="2021-09-07T00:00:00"/>
        <d v="2021-09-05T00:00:00"/>
        <d v="2021-08-29T00:00:00"/>
        <d v="2021-08-24T00:00:00"/>
        <d v="2021-08-21T00:00:00"/>
        <d v="2021-08-16T00:00:00"/>
        <d v="2021-08-12T00:00:00"/>
        <d v="2021-08-10T00:00:00"/>
        <d v="2021-08-04T00:00:00"/>
        <d v="2021-07-22T00:00:00"/>
        <d v="2021-07-20T00:00:00"/>
        <d v="2021-07-15T00:00:00"/>
        <d v="2021-07-12T00:00:00"/>
        <d v="2021-07-08T00:00:00"/>
        <d v="2021-07-06T00:00:00"/>
        <d v="2021-07-04T00:00:00"/>
        <d v="2021-07-03T00:00:00"/>
        <d v="2021-06-30T00:00:00"/>
        <d v="2021-06-25T00:00:00"/>
        <d v="2021-06-14T00:00:00"/>
        <d v="2021-06-13T00:00:00"/>
        <d v="2021-06-12T00:00:00"/>
        <d v="2021-06-09T00:00:00"/>
        <d v="2021-06-06T00:00:00"/>
        <d v="2021-06-05T00:00:00"/>
        <d v="2021-06-03T00:00:00"/>
        <d v="2021-05-30T00:00:00"/>
        <d v="2021-05-23T00:00:00"/>
        <d v="2021-05-22T00:00:00"/>
        <d v="2021-05-21T00:00:00"/>
        <d v="2021-05-20T00:00:00"/>
        <d v="2021-05-18T00:00:00"/>
        <d v="2021-05-17T00:00:00"/>
        <d v="2021-05-16T00:00:00"/>
        <d v="2021-05-12T00:00:00"/>
        <d v="2021-05-10T00:00:00"/>
        <d v="2021-05-08T00:00:00"/>
        <d v="2021-05-07T00:00:00"/>
        <d v="2021-05-04T00:00:00"/>
        <d v="2021-05-01T00:00:00"/>
        <d v="2021-04-29T00:00:00"/>
        <d v="2021-04-20T00:00:00"/>
        <d v="2021-04-19T00:00:00"/>
        <d v="2021-04-13T00:00:00"/>
        <d v="2021-04-09T00:00:00"/>
        <d v="2021-04-08T00:00:00"/>
        <d v="2021-04-07T00:00:00"/>
        <d v="2021-04-05T00:00:00"/>
        <d v="2021-03-30T00:00:00"/>
        <d v="2021-03-29T00:00:00"/>
        <d v="2021-03-28T00:00:00"/>
        <d v="2021-03-26T00:00:00"/>
        <d v="2021-03-24T00:00:00"/>
        <d v="2021-03-21T00:00:00"/>
        <d v="2021-03-20T00:00:00"/>
        <d v="2021-03-18T00:00:00"/>
        <d v="2021-03-15T00:00:00"/>
        <d v="2021-03-12T00:00:00"/>
        <d v="2021-03-11T00:00:00"/>
        <d v="2021-03-10T00:00:00"/>
        <d v="2021-03-08T00:00:00"/>
        <d v="2021-03-05T00:00:00"/>
        <d v="2021-03-03T00:00:00"/>
        <d v="2021-02-25T00:00:00"/>
        <d v="2021-02-24T00:00:00"/>
        <d v="2021-02-23T00:00:00"/>
        <d v="2021-02-17T00:00:00"/>
        <d v="2021-02-14T00:00:00"/>
        <d v="2021-02-12T00:00:00"/>
        <d v="2021-02-09T00:00:00"/>
        <d v="2021-02-05T00:00:00"/>
        <d v="2021-02-03T00:00:00"/>
        <d v="2021-01-22T00:00:00"/>
        <d v="2021-01-21T00:00:00"/>
        <d v="2021-01-12T00:00:00"/>
        <d v="2021-01-11T00:00:00"/>
        <d v="2021-01-07T00:00:00"/>
        <d v="2020-12-26T00:00:00"/>
        <d v="2020-12-25T00:00:00"/>
        <d v="2020-12-24T00:00:00"/>
        <d v="2020-12-20T00:00:00"/>
        <d v="2020-12-18T00:00:00"/>
        <d v="2020-12-16T00:00:00"/>
        <d v="2020-12-15T00:00:00"/>
        <d v="2020-12-13T00:00:00"/>
        <d v="2020-12-12T00:00:00"/>
        <d v="2020-11-30T00:00:00"/>
        <d v="2020-11-29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5T00:00:00"/>
        <d v="2020-11-13T00:00:00"/>
        <d v="2020-11-12T00:00:00"/>
        <d v="2020-11-11T00:00:00"/>
        <d v="2020-11-04T00:00:00"/>
        <d v="2020-11-01T00:00:00"/>
        <d v="2020-10-30T00:00:00"/>
        <d v="2020-10-26T00:00:00"/>
        <d v="2020-10-23T00:00:00"/>
        <d v="2020-10-22T00:00:00"/>
        <d v="2020-10-21T00:00:00"/>
        <d v="2020-10-17T00:00:00"/>
        <d v="2020-10-13T00:00:00"/>
        <d v="2020-10-12T00:00:00"/>
        <d v="2020-10-10T00:00:00"/>
        <d v="2020-10-07T00:00:00"/>
        <d v="2020-10-06T00:00:00"/>
        <d v="2020-10-04T00:00:00"/>
        <d v="2020-10-02T00:00:00"/>
        <d v="2020-09-30T00:00:00"/>
        <d v="2020-09-27T00:00:00"/>
        <d v="2020-09-24T00:00:00"/>
        <d v="2020-09-16T00:00:00"/>
        <d v="2020-09-10T00:00:00"/>
        <d v="2020-09-09T00:00:00"/>
        <d v="2020-08-31T00:00:00"/>
        <d v="2020-08-25T00:00:00"/>
        <d v="2020-08-21T00:00:00"/>
        <d v="2020-08-16T00:00:00"/>
        <d v="2020-08-10T00:00:00"/>
        <d v="2020-07-28T00:00:00"/>
        <d v="2020-07-26T00:00:00"/>
        <d v="2020-07-22T00:00:00"/>
        <d v="2020-07-20T00:00:00"/>
        <d v="2020-07-19T00:00:00"/>
        <d v="2020-07-16T00:00:00"/>
        <d v="2020-07-13T00:00:00"/>
        <d v="2020-07-11T00:00:00"/>
        <d v="2020-07-10T00:00:00"/>
        <d v="2020-07-03T00:00:00"/>
        <d v="2020-06-23T00:00:00"/>
        <d v="2020-06-22T00:00:00"/>
        <d v="2020-06-12T00:00:00"/>
        <d v="2020-06-11T00:00:00"/>
        <d v="2020-06-07T00:00:00"/>
        <d v="2020-05-26T00:00:00"/>
        <d v="2020-05-22T00:00:00"/>
        <d v="2020-05-11T00:00:00"/>
        <d v="2020-05-05T00:00:00"/>
        <d v="2020-05-04T00:00:00"/>
        <d v="2020-04-30T00:00:00"/>
        <d v="2020-04-16T00:00:00"/>
        <d v="2020-04-14T00:00:00"/>
        <d v="2020-04-12T00:00:00"/>
        <d v="2020-04-07T00:00:00"/>
        <d v="2020-04-06T00:00:00"/>
        <d v="2020-04-05T00:00:00"/>
        <d v="2020-04-02T00:00:00"/>
        <d v="2020-04-01T00:00:00"/>
        <d v="2020-03-29T00:00:00"/>
        <d v="2020-03-28T00:00:00"/>
        <d v="2020-03-26T00:00:00"/>
        <d v="2020-03-25T00:00:00"/>
        <d v="2020-03-23T00:00:00"/>
        <d v="2020-03-21T00:00:00"/>
        <d v="2020-03-19T00:00:00"/>
        <d v="2020-03-18T00:00:00"/>
        <d v="2020-03-15T00:00:00"/>
        <d v="2020-03-12T00:00:00"/>
        <d v="2020-03-10T00:00:00"/>
        <d v="2020-03-09T00:00:00"/>
        <d v="2020-03-08T00:00:00"/>
        <d v="2020-03-07T00:00:00"/>
        <d v="2020-03-06T00:00:00"/>
        <d v="2020-03-05T00:00:00"/>
        <d v="2020-02-25T00:00:00"/>
        <d v="2020-02-21T00:00:00"/>
        <d v="2020-02-19T00:00:00"/>
        <d v="2020-02-18T00:00:00"/>
        <d v="2020-02-14T00:00:00"/>
        <d v="2020-02-10T00:00:00"/>
        <d v="2020-02-09T00:00:00"/>
        <d v="2020-02-06T00:00:00"/>
        <d v="2020-02-03T00:00:00"/>
        <d v="2020-02-02T00:00:00"/>
        <d v="2020-01-29T00:00:00"/>
        <d v="2020-01-23T00:00:00"/>
        <d v="2020-01-19T00:00:00"/>
        <d v="2020-01-18T00:00:00"/>
        <d v="2020-01-13T00:00:00"/>
        <d v="2020-01-11T00:00:00"/>
        <d v="2020-01-07T00:00:00"/>
        <d v="2020-01-03T00:00:00"/>
        <d v="2020-01-01T00:00:00"/>
      </sharedItems>
    </cacheField>
    <cacheField name="Вид нарушения" numFmtId="0">
      <sharedItems/>
    </cacheField>
    <cacheField name="Дорога" numFmtId="0">
      <sharedItems/>
    </cacheField>
    <cacheField name="Отделение" numFmtId="0">
      <sharedItems/>
    </cacheField>
    <cacheField name="Станция или Перегон" numFmtId="0">
      <sharedItems/>
    </cacheField>
    <cacheField name="Тип организации" numFmtId="0">
      <sharedItems count="3">
        <s v="Стороннее предприятие"/>
        <s v="Функциональный филиал"/>
        <s v="Дочернее предприятие"/>
      </sharedItems>
    </cacheField>
    <cacheField name="Наименование организации" numFmtId="0">
      <sharedItems/>
    </cacheField>
    <cacheField name="Служба, дирекция, региональный центр" numFmtId="0">
      <sharedItems containsBlank="1"/>
    </cacheField>
    <cacheField name="Подразделение" numFmtId="0">
      <sharedItems containsBlank="1"/>
    </cacheField>
    <cacheField name="Предприятие подразделения" numFmtId="0">
      <sharedItems containsBlank="1"/>
    </cacheField>
    <cacheField name="Классификация МинТранс" numFmtId="0">
      <sharedItems count="20">
        <s v="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"/>
        <s v="Отцепка вагона от грузового поезда в пути следования на перегонах или промежуточных железнодорожных станциях из-за нагрева буксы"/>
        <s v="Обрыв автосцепки железнодорожного подвижного состава"/>
        <s v="Сход железнодорожного подвижного состава при маневровой работе, экипировке или других передвижениях, не имеющие последствий крушений и аварий"/>
        <s v="Излом рельса под железнодорожным подвижным составом"/>
        <s v="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"/>
        <s v="Саморасцеп автосцепок в поездах"/>
        <s v="Проезд железнодорожным подвижным составом запрещающего сигнала светофора"/>
        <s v="Сход железнодорожного подвижного состава при поездной работе, не имеющие последствий крушений и аварий"/>
        <s v="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"/>
        <s v="Падение на путь деталей железнодорожного подвижного состава"/>
        <s v="Наезд железнодорожного подвижного состава на механизмы, оборудование и посторонние предметы (объекты)"/>
        <s v="Столкновения железнодорожного подвижного состава с транспортным средством на железнодорожных переездах, не имеющие последствий, крушений и аварий."/>
        <s v="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"/>
        <s v="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"/>
        <s v="Происшествие связанное с несанкционированным движением по железнодорожным путям транспортного средства не имеющие последствий крушения или аварии"/>
        <s v="Развал груза в пути следования с возможностью его дальнейшей перевозки"/>
        <s v="Несанкционированное движение железнодорожного подвижного состава на маршрут отправления поезда"/>
        <s v="Излом колеса"/>
        <s v="Приём или отправление поезда по неготовому маршруту"/>
      </sharedItems>
    </cacheField>
    <cacheField name="Регион" numFmtId="0">
      <sharedItems count="5">
        <s v="4. Нижнетагильский"/>
        <s v="1. Пермский"/>
        <s v="3. Тюменский"/>
        <s v="2. Екатеринбургский"/>
        <s v="5. Сургутский"/>
      </sharedItems>
    </cacheField>
    <cacheField name="Год" numFmtId="0">
      <sharedItems containsSemiMixedTypes="0" containsString="0" containsNumber="1" containsInteger="1" minValue="2020" maxValue="2022" count="3">
        <n v="2022"/>
        <n v="2021"/>
        <n v="2020"/>
      </sharedItems>
    </cacheField>
    <cacheField name="Виновное предприятие" numFmtId="0">
      <sharedItems containsBlank="1" count="112">
        <s v="водитель транспортного средства"/>
        <s v="ВЧДЭ-17 ПЕРМЬ-СОРТ ДИ"/>
        <s v="ВРД Смычка АО &quot;ВРК-3&quot; (клеймо 1590)"/>
        <s v="ВЧДР-7 ИШИМ АО &quot;ВРК-1&quot;"/>
        <s v="СЛД-69 Серов (СЛД-36 СВЕРД)"/>
        <s v="ПЧ-1 ДИ (ВЕРЕЩАГИНО)"/>
        <s v="ПЧ-2 ДИ (ПЕРМЬ II)"/>
        <s v="ВЧДР-4 СВЕРДЛОВСК-СОРТ АО &quot;ВРК-1&quot; (ЕКАТЕРИН-С)"/>
        <s v="ОАО &quot;ОМСЗ&quot; (клеймо 1278)"/>
        <s v="СЛД-67 Тюмень (СЛД-35 СВЕРД)"/>
        <s v="ПЧ-20 ДИ (СЕРОВ)"/>
        <s v="ДС ВОЙНОВКА"/>
        <s v="ВЧДр Войновка АО &quot;ВРК-2&quot; (клеймо 1082)"/>
        <s v="ВЧДр Гороблагодатская АО &quot;ВРК-3&quot;"/>
        <s v="ЗАО &quot;ФоратекЭнергоТрансСтрой&quot;"/>
        <s v="ТЧЭ-17 (ПЕРМЬ-СОРТ)"/>
        <s v="ПЧ-3 ДИ (КУНГУР)"/>
        <s v="ООО &quot;Вагонное депо Балахонцы&quot; (клеймо 1166)"/>
        <s v="ВЧДр Сеpов-Соpтировочный АО &quot;ВРК-2&quot; (клеймо 587)"/>
        <s v="ООО &quot;ВРП Завязовское&quot; (клеймо 1578)"/>
        <s v="ВЧДР-10 ЧУСОВОЙ АО &quot;ВРК-1&quot; (ЧУСОВСКАЯ)"/>
        <s v="ПМС-254 ДРП (СУРГУТ)"/>
        <s v="ТЧЭ-10 (ЧУСОВСКАЯ)"/>
        <s v="ВЧДр Гоpоблагодатская АО &quot;ВРК-3&quot; (клеймо 582)"/>
        <s v="СЛД Чусовой (СЛД-31 СВЕРД)"/>
        <s v="СЛД Свердловск (СЛД-33 СВЕРД)"/>
        <s v="ВЧДр Пеpмь-Соpтировочная АО &quot;ВРК-2&quot; (клеймо 1016)"/>
        <s v="ВЧДр Веpещагино АО &quot;ВРК-3&quot; (клеймо 590)"/>
        <s v="Стороннее вмешательство в работу ж.д. транспорта"/>
        <s v="ТЧЭ-18 (СУРГУТ)"/>
        <s v="ПЧ-34 ДИ (КОРОТЧАЕВО)"/>
        <s v="ООО &quot;Уральские локомотивы&quot; (&quot;Ласточка&quot;)"/>
        <s v="ВЧДр Егоpшино АО &quot;ВРК-3&quot; (клеймо 585)"/>
        <s v="ПЧ-8 ДИ (БАЖЕНОВО)"/>
        <s v="ВКМ ЗАО &quot;Бурлак&quot; (клеймо 1414)"/>
        <s v="АО &quot;ЕВРАЗ НТМК&quot; (клеймо 8)"/>
        <s v="АО &quot;НПК&quot;Уралвагонзавод&quot;&quot; (клеймо 5)"/>
        <s v="ПЧ-12 ДИ (ТЮМЕНЬ)"/>
        <s v="ДС БЕРЕЗНИКИ-СОРТИРОВОЧНАЯ"/>
        <s v="ООО НПП &quot;Вагонник&quot;"/>
        <s v="ТЧЭ-8 (ИШИМ)"/>
        <m/>
        <s v="ТЧПРИГ-11 (НИЖНИЙ ТАГИЛ)"/>
        <s v="ИЧ ЧУСОВСКАЯ П"/>
        <s v="ПЧ-5 ДИ (КУЗИНО)"/>
        <s v="ПЧ-17 ДИ (НИЖНИЙ ТАГИЛ)"/>
        <s v="СЛД-35 СВЕРД"/>
        <s v="ООО «МСК» (клеймо 580)"/>
        <s v="ВКМ Пермь-Сортировочная АО &quot;ВРК-2&quot; (клеймо 72)"/>
        <s v="ПЧ-11 ДИ (КАМЫШЛОВ)"/>
        <s v="АО «Краснокамскпромжелдортранс» п/п"/>
        <s v="ЭЧ-5 ДИ (БЕРЕЗНИКИ)"/>
        <s v="ДЦС-4 НИЖНЕТАГИЛЬСКИЙ (НИЖНИЙ ТАГИЛ)"/>
        <s v="ПЧ-22 ДИ (ВЕРХНЕКОНД)"/>
        <s v="ДЦС-3 ТЮМЕНСКИЙ (ТЮМЕНЬ)"/>
        <s v="СЛД-36 СВЕРД"/>
        <s v="ТЧЭ-15 (КАМЕНСК-УРАЛ)"/>
        <s v="ООО &quot;Железнодорожное управление&quot;"/>
        <s v="воздействие гидрогеологического фактора"/>
        <s v="ПЧ-6 ДИ (ЕКАТЕРИН-С)"/>
        <s v="СЛД-33 СВЕРД"/>
        <s v="AS NORDEA FINANCE ESTONIA"/>
        <s v="ПЧ-19 ДИ (КУШВА)"/>
        <s v="ПЧ-7 ДИ (ЕКАТЕРИН-ПАС)"/>
        <s v="ВЧДЭ-19 ВОЙНОВКА ДИ"/>
        <s v="ТЧЭ-7 (ТЮМЕНЬ)"/>
        <s v="ВЧДр Серов-сорт АО &quot;ВРК-2&quot;"/>
        <s v="ООО &quot;Ермак&quot; (клеймо 2327)"/>
        <s v="ОК &quot;Уралкалий&quot;"/>
        <s v="ПЧ-14 ДИ (БЕРЕЗНИКИ-СОРТ)"/>
        <s v="ТЧПРИГ-21 (ЕКАТЕРИН-ПАС)"/>
        <s v="ДС СУРГУТ"/>
        <s v="ЭЧ-2 ДИ (КУНГУР)"/>
        <s v="ПЧ-13 ДИ (ИШИМ)"/>
        <s v="ОАО &quot;Мостострой-11&quot; ТФ &quot;Мостоотряд-80"/>
        <s v="ПЧ-4 ДИ (ЛЕВШИНО)"/>
        <s v="ПЧ-31 ДИ (СУРГУТ)"/>
        <s v="ПЧ-29 ДИ (ДЕМЬЯНКА)"/>
        <s v="ЕКАТЕРИНБУРГСКОЕ ПЦДМ РЦДМ"/>
        <s v="ИЧ ЕГОРШИНСКАЯ П (ЕГОРШИНО)"/>
        <s v="ПМС-171 ДРП (ШАРТАШ)"/>
        <s v="СЛД-37 СВЕРД"/>
        <s v="ПЧМ ЕКАТЕРИНБУРГ ДПМ"/>
        <s v="ДЦС-2 ЕКАТЕРИНБУРГСКИЙ (ЕКАТЕРИН-ПАС)"/>
        <s v="ТЧЭ-19 (КАМЫШЛОВ)"/>
        <s v="ОАО &quot;Верещагинский ПРМЗ &quot;Ремпутьмаш&quot; (клеймо 78)"/>
        <s v="СЛД-31 СВЕРД"/>
        <s v="ТЧЭ-9 (БЕРЕЗНИКИ)"/>
        <s v="ВЧДр Московка АО &quot;ВРК-2&quot; (клеймо 749)"/>
        <s v="ВЧДр Валуйки ОСП АО &quot;ВРК-3&quot; (клеймо 488)"/>
        <s v="ОАО &quot;ЖДРМ&quot;"/>
        <s v="АО &quot;Вагоноремонтный завод&quot; (клеймо 1230)"/>
        <s v="ВЧДр Старый Оскол АО &quot;ВРК-2&quot; (клеймо 481)"/>
        <s v="ЗАО &quot;Железногорский ВРЗ&quot; (клеймо 180)"/>
        <s v="ВЧДР-25 ВОЙНОВКА АО &quot;ВРК-2&quot;"/>
        <s v="ООО &quot;ВЧДР Армавир&quot; (клеймо 1532)"/>
        <s v="ВРП Черемхово ООО &quot;Трансвагонмаш&quot; (клеймо 652)"/>
        <s v="СЛД-32 СВЕРД"/>
        <s v="ООО &quot;БВРП &quot;Новотранс&quot; (клеймо 624)"/>
        <s v="АО &quot;ОМК&quot;"/>
        <s v="предприятие ж.д.транспорта необщего пользования"/>
        <s v="ВРП Смычка ОАО&quot;ВГК&quot; (клеймо 591)"/>
        <s v="ООО &quot;КВРЗ ХК &quot;Новотранс&quot; (клеймо 1429)"/>
        <s v="ООО &quot;Саяногорский ВРЗ&quot; (клеймо 1115)"/>
        <s v="ВЧДЭ-4 СВЕРДЛОВСК-СОРТ ДИ (ЕКАТЕРИН-С)"/>
        <s v="ТЧЭ-5 (ЕКАТЕРИН-С)"/>
        <s v="ВЧДР-27 ПЕРМЬ-СОРТ АО &quot;ВРК-2&quot;"/>
        <s v="ООО &quot;ВРК Купино&quot; (клеймо 607)"/>
        <s v="СЛД-34 СВЕРД"/>
        <s v="ОП ВРД Бузулук - ООО &quot;Дальвагонремонт&quot; (клеймо 722)"/>
        <s v="ВЧДЭ-20 СУРГУТ ДИ" u="1"/>
        <s v="ПЧ-28 ДИ (ТОБОЛЬСК)" u="1"/>
      </sharedItems>
    </cacheField>
    <cacheField name="Дирекция" numFmtId="0">
      <sharedItems containsBlank="1" count="14">
        <s v="Сторонняя организация"/>
        <s v="ДИ (В)"/>
        <s v="Дочернее общество"/>
        <s v="ДИ (П)"/>
        <s v="Д"/>
        <s v="Т"/>
        <s v="ДРП"/>
        <s v="ДМВ"/>
        <s v="НТЭ"/>
        <s v="ЦДМ ЦДИ"/>
        <s v="ДПМ"/>
        <m u="1"/>
        <s v="РЦДМ" u="1"/>
        <s v="Функциональный филиал" u="1"/>
      </sharedItems>
    </cacheField>
    <cacheField name="Риск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s v="ход расследования"/>
    <d v="2022-05-24T00:00:00"/>
    <d v="2022-05-23T00:00:00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0"/>
    <x v="0"/>
    <x v="0"/>
    <x v="0"/>
    <x v="0"/>
    <x v="0"/>
    <x v="0"/>
  </r>
  <r>
    <s v="действующий"/>
    <d v="2022-05-18T00:00:00"/>
    <d v="2022-05-18T00:00:00"/>
    <s v="События по п. 5"/>
    <s v="Свердловская Ж.Д."/>
    <s v="РЕГ-1"/>
    <s v="ШАМАРЫ"/>
    <x v="1"/>
    <s v="ФФ ЦДИ"/>
    <s v="СВЕРД ДИ"/>
    <s v="ВЧДЭ-17 ПЕРМЬ-СОРТ ДИ"/>
    <m/>
    <x v="1"/>
    <x v="1"/>
    <x v="0"/>
    <x v="1"/>
    <x v="1"/>
    <x v="0"/>
    <x v="0"/>
  </r>
  <r>
    <s v="действующий"/>
    <d v="2022-05-18T00:00:00"/>
    <d v="2022-05-18T00:00:00"/>
    <s v="События по п. 5"/>
    <s v="Свердловская Ж.Д."/>
    <s v="РЕГ-1"/>
    <s v="КУЗЬМА - БОРОДУЛИНО"/>
    <x v="1"/>
    <s v="ФФ ЦДИ"/>
    <s v="СВЕРД ДИ"/>
    <s v="ВЧДЭ-17 ПЕРМЬ-СОРТ ДИ"/>
    <m/>
    <x v="2"/>
    <x v="1"/>
    <x v="0"/>
    <x v="1"/>
    <x v="1"/>
    <x v="0"/>
    <x v="0"/>
  </r>
  <r>
    <s v="действующий"/>
    <d v="2022-05-10T00:00:00"/>
    <d v="2022-05-10T00:00:00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1"/>
    <x v="0"/>
    <x v="0"/>
    <x v="2"/>
    <x v="0"/>
    <x v="0"/>
    <x v="0"/>
  </r>
  <r>
    <s v="действующий"/>
    <d v="2022-05-10T00:00:00"/>
    <d v="2022-05-10T00:00:00"/>
    <s v="События по п. 5"/>
    <s v="Южно-Уральская Ж.Д."/>
    <s v="РЕГ-3"/>
    <s v="МАКУШИНО"/>
    <x v="2"/>
    <s v="ДЗО АО &quot;ВРК-1&quot;"/>
    <s v="АО &quot;ВРК-1&quot; САМАРА"/>
    <s v="ВЧДР-7 ИШИМ АО &quot;ВРК-1&quot;"/>
    <m/>
    <x v="1"/>
    <x v="2"/>
    <x v="0"/>
    <x v="3"/>
    <x v="2"/>
    <x v="0"/>
    <x v="0"/>
  </r>
  <r>
    <s v="действующий"/>
    <d v="2022-05-05T00:00:00"/>
    <d v="2022-05-05T00:00:00"/>
    <s v="События по п. 4"/>
    <s v="Свердловская Ж.Д."/>
    <s v="РЕГ-4"/>
    <s v="ВЕРХОТУРЬЕ"/>
    <x v="0"/>
    <s v="СЛД-69 Серов (СЛД-36 СВЕРД)"/>
    <s v="УПРАВЛЕНИЕ ПО СВЕРД Ж.Д. ООО &quot;ЛОКОТЕХ-СЕРВИС&quot;"/>
    <m/>
    <m/>
    <x v="3"/>
    <x v="0"/>
    <x v="0"/>
    <x v="4"/>
    <x v="0"/>
    <x v="0"/>
    <x v="0"/>
  </r>
  <r>
    <s v="действующий"/>
    <d v="2022-05-05T00:00:00"/>
    <d v="2022-05-05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0"/>
    <x v="5"/>
    <x v="3"/>
    <x v="0"/>
    <x v="0"/>
  </r>
  <r>
    <s v="действующий"/>
    <d v="2022-05-04T00:00:00"/>
    <d v="2022-05-04T00:00:00"/>
    <s v="События по п. 4"/>
    <s v="Свердловская Ж.Д."/>
    <s v="РЕГ-1"/>
    <s v="КУРЬЯ"/>
    <x v="1"/>
    <s v="ФФ ЦДИ"/>
    <s v="СВЕРД ДИ"/>
    <s v="ПЧ-2 ДИ (ПЕРМЬ II)"/>
    <m/>
    <x v="3"/>
    <x v="1"/>
    <x v="0"/>
    <x v="6"/>
    <x v="3"/>
    <x v="0"/>
    <x v="0"/>
  </r>
  <r>
    <s v="действующий"/>
    <d v="2022-04-30T00:00:00"/>
    <d v="2022-04-30T00:00:00"/>
    <s v="События по п. 5"/>
    <s v="Горьковская Ж.Д."/>
    <s v="РЕГ-5"/>
    <s v="ЧЕРНУШКА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x v="0"/>
    <x v="1"/>
  </r>
  <r>
    <s v="действующий"/>
    <d v="2022-04-29T00:00:00"/>
    <d v="2022-04-28T00:00:00"/>
    <s v="События по п. 5"/>
    <s v="Западно-Сибирская Ж.Д."/>
    <s v="РЕГ-1"/>
    <s v="ЗУБКОВО"/>
    <x v="0"/>
    <s v="ОАО &quot;ОМСЗ&quot; (клеймо 1278)"/>
    <m/>
    <m/>
    <m/>
    <x v="1"/>
    <x v="1"/>
    <x v="0"/>
    <x v="8"/>
    <x v="0"/>
    <x v="0"/>
    <x v="1"/>
  </r>
  <r>
    <s v="действующий"/>
    <d v="2022-04-28T00:00:00"/>
    <d v="2022-04-28T00:00:00"/>
    <s v="События по п. 5"/>
    <s v="Свердловская Ж.Д."/>
    <s v="РЕГ-5"/>
    <s v="ВАЧ-ЯГУН - УЛЬТ-ЯГУН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1"/>
  </r>
  <r>
    <s v="действующий"/>
    <d v="2022-04-25T00:00:00"/>
    <d v="2022-04-24T00:00:00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3"/>
    <x v="0"/>
    <x v="0"/>
    <x v="10"/>
    <x v="3"/>
    <x v="0"/>
    <x v="1"/>
  </r>
  <r>
    <s v="действующий"/>
    <d v="2022-04-25T00:00:00"/>
    <d v="2022-04-24T00:00:00"/>
    <s v="События по п. 4"/>
    <s v="Свердловская Ж.Д."/>
    <s v="РЕГ-3"/>
    <s v="ВОЙНОВКА"/>
    <x v="1"/>
    <s v="ФФ ЦД"/>
    <s v="Д СВЕРД"/>
    <s v="ДС ВОЙНОВКА"/>
    <m/>
    <x v="3"/>
    <x v="2"/>
    <x v="0"/>
    <x v="11"/>
    <x v="4"/>
    <x v="0"/>
    <x v="1"/>
  </r>
  <r>
    <s v="действующий"/>
    <d v="2022-04-23T00:00:00"/>
    <d v="2022-04-22T00:00:00"/>
    <s v="События по п. 5"/>
    <s v="Северо-Кавказская Ж.Д."/>
    <s v="РЕГ-2"/>
    <s v="АНГЕЛИНСКАЯ"/>
    <x v="0"/>
    <s v="ВЧДр Войновка АО &quot;ВРК-2&quot; (клеймо 1082)"/>
    <s v="АО &quot;ВРК-2&quot; СВР"/>
    <m/>
    <m/>
    <x v="1"/>
    <x v="2"/>
    <x v="0"/>
    <x v="12"/>
    <x v="0"/>
    <x v="0"/>
    <x v="1"/>
  </r>
  <r>
    <s v="действующий"/>
    <d v="2022-04-21T00:00:00"/>
    <d v="2022-04-21T00:00:00"/>
    <s v="События по п. 5"/>
    <s v="Свердловская Ж.Д."/>
    <s v="РЕГ-2"/>
    <s v="АЗАНКА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1"/>
  </r>
  <r>
    <s v="действующий"/>
    <d v="2022-04-16T00:00:00"/>
    <d v="2022-04-15T00:00:00"/>
    <s v="События по п. 5"/>
    <s v="Свердловская Ж.Д."/>
    <s v="РЕГ-5"/>
    <s v="АПАКА - АПАКАПУР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1"/>
  </r>
  <r>
    <s v="действующий"/>
    <d v="2022-04-15T00:00:00"/>
    <d v="2022-04-15T00:00:00"/>
    <s v="События по п. 5"/>
    <s v="Октябрьская Ж.Д."/>
    <s v="РЕГ-6"/>
    <s v="КОЛИ - ЕФИМОВСКАЯ"/>
    <x v="0"/>
    <s v="ВЧДр Гороблагодатская АО &quot;ВРК-3&quot;"/>
    <s v="АО &quot;ВРК-3&quot; УРАЛ"/>
    <m/>
    <m/>
    <x v="6"/>
    <x v="0"/>
    <x v="0"/>
    <x v="13"/>
    <x v="0"/>
    <x v="0"/>
    <x v="1"/>
  </r>
  <r>
    <s v="действующий"/>
    <d v="2022-04-16T00:00:00"/>
    <d v="2022-04-15T00:00:00"/>
    <s v="События по п. 4"/>
    <s v="Свердловская Ж.Д."/>
    <s v="РЕГ-4"/>
    <s v="ВЕРХОТУРЬЕ"/>
    <x v="0"/>
    <s v="ЗАО &quot;ФоратекЭнергоТрансСтрой&quot;"/>
    <m/>
    <m/>
    <m/>
    <x v="3"/>
    <x v="3"/>
    <x v="0"/>
    <x v="14"/>
    <x v="0"/>
    <x v="0"/>
    <x v="1"/>
  </r>
  <r>
    <s v="действующий"/>
    <d v="2022-04-13T00:00:00"/>
    <d v="2022-04-13T00:00:00"/>
    <s v="События по п. 5"/>
    <s v="Свердловская Ж.Д."/>
    <s v="РЕГ-1"/>
    <s v="ЧАЙКОВСКАЯ"/>
    <x v="1"/>
    <s v="ФФ ЦТ"/>
    <s v="Т СВЕРД"/>
    <s v="ТЧЭ-17 (ПЕРМЬ-СОРТ)"/>
    <m/>
    <x v="7"/>
    <x v="1"/>
    <x v="0"/>
    <x v="15"/>
    <x v="5"/>
    <x v="0"/>
    <x v="1"/>
  </r>
  <r>
    <s v="действующий"/>
    <d v="2022-04-12T00:00:00"/>
    <d v="2022-04-11T00:00:00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6"/>
    <x v="1"/>
    <x v="0"/>
    <x v="16"/>
    <x v="3"/>
    <x v="0"/>
    <x v="1"/>
  </r>
  <r>
    <s v="действующий"/>
    <d v="2022-04-09T00:00:00"/>
    <d v="2022-04-09T00:00:00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4"/>
    <x v="1"/>
    <x v="0"/>
    <x v="5"/>
    <x v="3"/>
    <x v="0"/>
    <x v="1"/>
  </r>
  <r>
    <s v="действующий"/>
    <d v="2022-04-06T00:00:00"/>
    <d v="2022-04-06T00:00:00"/>
    <s v="События по п. 5"/>
    <s v="Западно-Сибирская Ж.Д."/>
    <s v="РЕГ-1"/>
    <s v="КАЛАЧИНСКАЯ"/>
    <x v="0"/>
    <s v="ООО &quot;Вагонное депо Балахонцы&quot; (клеймо 1166)"/>
    <m/>
    <m/>
    <m/>
    <x v="1"/>
    <x v="1"/>
    <x v="0"/>
    <x v="17"/>
    <x v="0"/>
    <x v="0"/>
    <x v="1"/>
  </r>
  <r>
    <s v="действующий"/>
    <d v="2022-04-04T00:00:00"/>
    <d v="2022-04-04T00:00:00"/>
    <s v="События по п. 4"/>
    <s v="Свердловская Ж.Д."/>
    <s v="РЕГ-4"/>
    <s v="КОММУНИСТИЧЕСКАЯ - ПАНТЫНГ"/>
    <x v="0"/>
    <s v="ВЧДр Сеpов-Соpтировочный АО &quot;ВРК-2&quot; (клеймо 587)"/>
    <s v="АО &quot;ВРК-2&quot; СВР"/>
    <m/>
    <m/>
    <x v="8"/>
    <x v="0"/>
    <x v="0"/>
    <x v="18"/>
    <x v="0"/>
    <x v="0"/>
    <x v="1"/>
  </r>
  <r>
    <s v="действующий"/>
    <d v="2022-04-04T00:00:00"/>
    <d v="2022-04-04T00:00:00"/>
    <s v="События по п. 5"/>
    <s v="Забайкальская Ж.Д."/>
    <s v="РЕГ-2"/>
    <s v="КСЕНЬЕВСКАЯ"/>
    <x v="0"/>
    <s v="ООО &quot;ВРП Завязовское&quot; (клеймо 1578)"/>
    <m/>
    <m/>
    <m/>
    <x v="1"/>
    <x v="0"/>
    <x v="0"/>
    <x v="19"/>
    <x v="0"/>
    <x v="0"/>
    <x v="1"/>
  </r>
  <r>
    <s v="действующий"/>
    <d v="2022-04-02T00:00:00"/>
    <d v="2022-04-02T00:00:00"/>
    <s v="События по п. 5"/>
    <s v="Восточно-Сибирская Ж.Д."/>
    <s v="РЕГ-3"/>
    <s v="БАЙКАЛЬСК"/>
    <x v="2"/>
    <s v="ДЗО АО &quot;ВРК-1&quot;"/>
    <s v="АО &quot;ВРК-1&quot; САМАРА"/>
    <s v="ВЧДР-10 ЧУСОВОЙ АО &quot;ВРК-1&quot; (ЧУСОВСКАЯ)"/>
    <m/>
    <x v="1"/>
    <x v="1"/>
    <x v="0"/>
    <x v="20"/>
    <x v="2"/>
    <x v="0"/>
    <x v="1"/>
  </r>
  <r>
    <s v="действующий"/>
    <d v="2022-04-01T00:00:00"/>
    <d v="2022-03-31T00:00:00"/>
    <s v="События по п. 4"/>
    <s v="Свердловская Ж.Д."/>
    <s v="РЕГ-5"/>
    <s v="СУРГУТ"/>
    <x v="1"/>
    <s v="ФФ ЦДРП"/>
    <s v="ДРП СВЕРД"/>
    <s v="ПМС-254 ДРП (СУРГУТ)"/>
    <m/>
    <x v="3"/>
    <x v="4"/>
    <x v="0"/>
    <x v="21"/>
    <x v="6"/>
    <x v="0"/>
    <x v="2"/>
  </r>
  <r>
    <s v="действующий"/>
    <d v="2022-03-26T00:00:00"/>
    <d v="2022-03-25T00:00:00"/>
    <s v="События по п. 4"/>
    <s v="Свердловская Ж.Д."/>
    <s v="РЕГ-1"/>
    <s v="ЧУСОВСКАЯ"/>
    <x v="1"/>
    <s v="ФФ ЦТ"/>
    <s v="Т СВЕРД"/>
    <s v="ТЧЭ-10 (ЧУСОВСКАЯ)"/>
    <m/>
    <x v="3"/>
    <x v="1"/>
    <x v="0"/>
    <x v="22"/>
    <x v="5"/>
    <x v="0"/>
    <x v="2"/>
  </r>
  <r>
    <s v="действующий"/>
    <d v="2022-03-25T00:00:00"/>
    <d v="2022-03-25T00:00:00"/>
    <s v="События по п. 5"/>
    <s v="Горьковская Ж.Д."/>
    <s v="РЕГ-5"/>
    <s v="МОЖГА"/>
    <x v="0"/>
    <s v="ВЧДр Гоpоблагодатская АО &quot;ВРК-3&quot; (клеймо 582)"/>
    <s v="АО &quot;ВРК-3&quot; УРАЛ"/>
    <m/>
    <m/>
    <x v="1"/>
    <x v="0"/>
    <x v="0"/>
    <x v="23"/>
    <x v="0"/>
    <x v="0"/>
    <x v="2"/>
  </r>
  <r>
    <s v="действующий"/>
    <d v="2022-03-25T00:00:00"/>
    <d v="2022-03-24T00:00:00"/>
    <s v="События по п. 4"/>
    <s v="Свердловская Ж.Д."/>
    <s v="РЕГ-1"/>
    <s v="БОРОДУЛИНО - ВЕРЕЩАГИНО"/>
    <x v="0"/>
    <s v="СЛД Чусовой (СЛД-31 СВЕРД)"/>
    <s v="СУС"/>
    <m/>
    <m/>
    <x v="9"/>
    <x v="1"/>
    <x v="0"/>
    <x v="24"/>
    <x v="0"/>
    <x v="0"/>
    <x v="2"/>
  </r>
  <r>
    <s v="действующий"/>
    <d v="2022-03-24T00:00:00"/>
    <d v="2022-03-23T00:00:00"/>
    <s v="События по п. 5"/>
    <s v="Свердловская Ж.Д."/>
    <s v="РЕГ-2"/>
    <s v="БИЛИМБАЙ"/>
    <x v="0"/>
    <s v="СЛД Свердловск (СЛД-33 СВЕРД)"/>
    <s v="СУС"/>
    <m/>
    <m/>
    <x v="10"/>
    <x v="3"/>
    <x v="0"/>
    <x v="25"/>
    <x v="0"/>
    <x v="0"/>
    <x v="2"/>
  </r>
  <r>
    <s v="действующий"/>
    <d v="2022-03-22T00:00:00"/>
    <d v="2022-03-22T00:00:00"/>
    <s v="События по п. 5"/>
    <s v="Северо-Кавказская Ж.Д."/>
    <s v="РЕГ-1"/>
    <s v="ЗИМОВНИКИ"/>
    <x v="0"/>
    <s v="ВЧДр Пеpмь-Соpтировочная АО &quot;ВРК-2&quot; (клеймо 1016)"/>
    <s v="АО &quot;ВРК-2&quot; СВР"/>
    <m/>
    <m/>
    <x v="1"/>
    <x v="1"/>
    <x v="0"/>
    <x v="26"/>
    <x v="0"/>
    <x v="0"/>
    <x v="2"/>
  </r>
  <r>
    <s v="действующий"/>
    <d v="2022-03-19T00:00:00"/>
    <d v="2022-03-19T00:00:00"/>
    <s v="События по п. 5"/>
    <s v="Свердловская Ж.Д."/>
    <s v="РЕГ-3"/>
    <s v="КАРТЫМСКАЯ - АБАЕВСКИЙ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2"/>
  </r>
  <r>
    <s v="действующий"/>
    <d v="2022-03-19T00:00:00"/>
    <d v="2022-03-18T00:00:00"/>
    <s v="События по п. 5"/>
    <s v="Северо-Кавказская Ж.Д."/>
    <s v="РЕГ-1"/>
    <s v="ГАШУН"/>
    <x v="0"/>
    <s v="ВЧДр Веpещагино АО &quot;ВРК-3&quot; (клеймо 590)"/>
    <s v="АО &quot;ВРК-3&quot; УРАЛ"/>
    <m/>
    <m/>
    <x v="1"/>
    <x v="1"/>
    <x v="0"/>
    <x v="27"/>
    <x v="0"/>
    <x v="0"/>
    <x v="2"/>
  </r>
  <r>
    <s v="действующий"/>
    <d v="2022-03-18T00:00:00"/>
    <d v="2022-03-18T00:00:00"/>
    <s v="События по п. 5"/>
    <s v="Свердловская Ж.Д."/>
    <s v="РЕГ-4"/>
    <s v="ВЕРХ-НЕЙВИНСК"/>
    <x v="0"/>
    <s v="Стороннее вмешательство в работу ж.д. транспорта"/>
    <m/>
    <m/>
    <m/>
    <x v="11"/>
    <x v="0"/>
    <x v="0"/>
    <x v="28"/>
    <x v="0"/>
    <x v="0"/>
    <x v="2"/>
  </r>
  <r>
    <s v="действующий"/>
    <d v="2022-03-14T00:00:00"/>
    <d v="2022-03-14T00:00:00"/>
    <s v="События по п. 5"/>
    <s v="Свердловская Ж.Д."/>
    <s v="РЕГ-5"/>
    <s v="ПУТЕВОЙ ПОСТ 687 КМ - СУРГУТ"/>
    <x v="1"/>
    <s v="ФФ ЦТ"/>
    <s v="Т СВЕРД"/>
    <s v="ТЧЭ-18 (СУРГУТ)"/>
    <m/>
    <x v="4"/>
    <x v="4"/>
    <x v="0"/>
    <x v="29"/>
    <x v="5"/>
    <x v="0"/>
    <x v="2"/>
  </r>
  <r>
    <s v="действующий"/>
    <d v="2022-03-14T00:00:00"/>
    <d v="2022-03-14T00:00:00"/>
    <s v="События по п. 5"/>
    <s v="Восточно-Сибирская Ж.Д."/>
    <s v="РЕГ-2"/>
    <s v="ТУЛЮШКА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x v="0"/>
    <x v="2"/>
  </r>
  <r>
    <s v="действующий"/>
    <d v="2022-03-13T00:00:00"/>
    <d v="2022-03-13T00:00:00"/>
    <s v="События по п. 5"/>
    <s v="Восточно-Сибирская Ж.Д."/>
    <s v="РЕГ-3"/>
    <s v="ГОРХОН"/>
    <x v="0"/>
    <s v="ООО &quot;ВРП Завязовское&quot; (клеймо 1578)"/>
    <m/>
    <m/>
    <m/>
    <x v="1"/>
    <x v="0"/>
    <x v="0"/>
    <x v="19"/>
    <x v="0"/>
    <x v="0"/>
    <x v="2"/>
  </r>
  <r>
    <s v="действующий"/>
    <d v="2022-03-09T00:00:00"/>
    <d v="2022-03-09T00:00:00"/>
    <s v="События по п. 4"/>
    <s v="Свердловская Ж.Д."/>
    <s v="РЕГ-1"/>
    <s v="БЕРЕЗНИКИ-СОРТИРОВОЧНАЯ - КАЛИЙНАЯ"/>
    <x v="0"/>
    <s v="водитель транспортного средства"/>
    <m/>
    <m/>
    <m/>
    <x v="12"/>
    <x v="1"/>
    <x v="0"/>
    <x v="0"/>
    <x v="0"/>
    <x v="0"/>
    <x v="2"/>
  </r>
  <r>
    <s v="действующий"/>
    <d v="2022-03-06T00:00:00"/>
    <d v="2022-03-06T00:00:00"/>
    <s v="Крушение"/>
    <s v="Дальневосточная Ж.Д."/>
    <s v="РЕГ-3"/>
    <s v="ПЕРЕЛЕТНЫЙ"/>
    <x v="0"/>
    <s v="ООО &quot;ВРП Завязовское&quot; (клеймо 1578)"/>
    <m/>
    <m/>
    <m/>
    <x v="13"/>
    <x v="0"/>
    <x v="0"/>
    <x v="19"/>
    <x v="0"/>
    <x v="0"/>
    <x v="2"/>
  </r>
  <r>
    <s v="действующий"/>
    <d v="2022-03-01T00:00:00"/>
    <d v="2022-03-01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0"/>
    <x v="5"/>
    <x v="3"/>
    <x v="0"/>
    <x v="2"/>
  </r>
  <r>
    <s v="действующий"/>
    <d v="2022-02-28T00:00:00"/>
    <d v="2022-02-28T00:00:00"/>
    <s v="События по п. 5"/>
    <s v="Северо-Кавказская Ж.Д."/>
    <s v="РЕГ-1"/>
    <s v="ДВОЙНАЯ"/>
    <x v="0"/>
    <s v="ВЧДр Гоpоблагодатская АО &quot;ВРК-3&quot; (клеймо 582)"/>
    <s v="АО &quot;ВРК-3&quot; УРАЛ"/>
    <m/>
    <m/>
    <x v="1"/>
    <x v="0"/>
    <x v="0"/>
    <x v="23"/>
    <x v="0"/>
    <x v="0"/>
    <x v="3"/>
  </r>
  <r>
    <s v="действующий"/>
    <d v="2022-02-22T00:00:00"/>
    <d v="2022-02-22T00:00:00"/>
    <s v="События по п. 5"/>
    <s v="Свердловская Ж.Д."/>
    <s v="РЕГ-5"/>
    <s v="ЯГЕНЕТТА - НАРАТ"/>
    <x v="1"/>
    <s v="ФФ ЦДИ"/>
    <s v="СВЕРД ДИ"/>
    <s v="ПЧ-34 ДИ (КОРОТЧАЕВО)"/>
    <m/>
    <x v="4"/>
    <x v="4"/>
    <x v="0"/>
    <x v="30"/>
    <x v="3"/>
    <x v="0"/>
    <x v="3"/>
  </r>
  <r>
    <s v="действующий"/>
    <d v="2022-02-19T00:00:00"/>
    <d v="2022-02-18T00:00:00"/>
    <s v="События по п. 5"/>
    <s v="Московская Ж.Д."/>
    <s v="РЕГ-1"/>
    <s v="ЩЕРБИНКА - СИЛИКАТНАЯ"/>
    <x v="0"/>
    <s v="ООО &quot;Уральские локомотивы&quot; (&quot;Ласточка&quot;)"/>
    <m/>
    <m/>
    <m/>
    <x v="14"/>
    <x v="3"/>
    <x v="0"/>
    <x v="31"/>
    <x v="0"/>
    <x v="0"/>
    <x v="3"/>
  </r>
  <r>
    <s v="действующий"/>
    <d v="2022-02-15T00:00:00"/>
    <d v="2022-02-15T00:00:00"/>
    <s v="События по п. 5"/>
    <s v="Свердловская Ж.Д."/>
    <s v="РЕГ-1"/>
    <s v="КУКУШТАН"/>
    <x v="1"/>
    <s v="ФФ ЦДИ"/>
    <s v="СВЕРД ДИ"/>
    <s v="ПЧ-2 ДИ (ПЕРМЬ II)"/>
    <m/>
    <x v="4"/>
    <x v="1"/>
    <x v="0"/>
    <x v="6"/>
    <x v="3"/>
    <x v="0"/>
    <x v="3"/>
  </r>
  <r>
    <s v="действующий"/>
    <d v="2022-02-14T00:00:00"/>
    <d v="2022-02-14T00:00:00"/>
    <s v="События по п. 5"/>
    <s v="Московская Ж.Д."/>
    <s v="РЕГ-1"/>
    <s v="ШАТУРА"/>
    <x v="0"/>
    <s v="ВЧДр Егоpшино АО &quot;ВРК-3&quot; (клеймо 585)"/>
    <s v="АО &quot;ВРК-3&quot; УРАЛ"/>
    <m/>
    <m/>
    <x v="1"/>
    <x v="3"/>
    <x v="0"/>
    <x v="32"/>
    <x v="0"/>
    <x v="0"/>
    <x v="3"/>
  </r>
  <r>
    <s v="действующий"/>
    <d v="2022-02-13T00:00:00"/>
    <d v="2022-02-13T00:00:00"/>
    <s v="События по п. 5"/>
    <s v="Свердловская Ж.Д."/>
    <s v="РЕГ-2"/>
    <s v="МЕЗЕНСКИЙ"/>
    <x v="1"/>
    <s v="ФФ ЦДИ"/>
    <s v="СВЕРД ДИ"/>
    <s v="ПЧ-8 ДИ (БАЖЕНОВО)"/>
    <m/>
    <x v="4"/>
    <x v="3"/>
    <x v="0"/>
    <x v="33"/>
    <x v="3"/>
    <x v="0"/>
    <x v="3"/>
  </r>
  <r>
    <s v="действующий"/>
    <d v="2022-02-11T00:00:00"/>
    <d v="2022-02-11T00:00:0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4"/>
    <x v="1"/>
    <x v="0"/>
    <x v="5"/>
    <x v="3"/>
    <x v="0"/>
    <x v="3"/>
  </r>
  <r>
    <s v="действующий"/>
    <d v="2022-02-09T00:00:00"/>
    <d v="2022-02-09T00:00:00"/>
    <s v="События по п. 5"/>
    <s v="Юго-Восточная Ж.Д."/>
    <s v="РЕГ-2"/>
    <s v="ГОРШЕЧНОЕ"/>
    <x v="0"/>
    <s v="ВКМ ЗАО &quot;Бурлак&quot; (клеймо 1414)"/>
    <s v="ООО &quot;Трансвагонмаш&quot;"/>
    <m/>
    <m/>
    <x v="1"/>
    <x v="1"/>
    <x v="0"/>
    <x v="34"/>
    <x v="0"/>
    <x v="0"/>
    <x v="3"/>
  </r>
  <r>
    <s v="действующий"/>
    <d v="2022-02-06T00:00:00"/>
    <d v="2022-02-06T00:00:00"/>
    <s v="События по п. 4"/>
    <s v="Восточно-Сибирская Ж.Д."/>
    <s v="РЕГ-1"/>
    <s v="РАЗГОН - ОБЛЕПИХА"/>
    <x v="0"/>
    <s v="АО &quot;ЕВРАЗ НТМК&quot; (клеймо 8)"/>
    <m/>
    <m/>
    <m/>
    <x v="8"/>
    <x v="0"/>
    <x v="0"/>
    <x v="35"/>
    <x v="0"/>
    <x v="0"/>
    <x v="3"/>
  </r>
  <r>
    <s v="действующий"/>
    <d v="2022-02-05T00:00:00"/>
    <d v="2022-02-05T00:00:00"/>
    <s v="События по п. 5"/>
    <s v="Горьковская Ж.Д."/>
    <s v="РЕГ-4"/>
    <s v="ШОРКИСТРЫ"/>
    <x v="0"/>
    <s v="ВЧДр Веpещагино АО &quot;ВРК-3&quot; (клеймо 590)"/>
    <s v="АО &quot;ВРК-3&quot; УРАЛ"/>
    <m/>
    <m/>
    <x v="1"/>
    <x v="1"/>
    <x v="0"/>
    <x v="27"/>
    <x v="0"/>
    <x v="0"/>
    <x v="3"/>
  </r>
  <r>
    <s v="действующий"/>
    <d v="2022-02-05T00:00:00"/>
    <d v="2022-02-04T00:00:00"/>
    <s v="Крушение"/>
    <s v="Свердловская Ж.Д."/>
    <s v="РЕГ-1"/>
    <s v="ГРИГОРЬЕВСКАЯ - ЧАЙКОВСКАЯ"/>
    <x v="1"/>
    <s v="ФФ ЦДИ"/>
    <s v="СВЕРД ДИ"/>
    <s v="ПЧ-1 ДИ (ВЕРЕЩАГИНО)"/>
    <m/>
    <x v="13"/>
    <x v="1"/>
    <x v="0"/>
    <x v="5"/>
    <x v="3"/>
    <x v="0"/>
    <x v="3"/>
  </r>
  <r>
    <s v="действующий"/>
    <d v="2022-02-02T00:00:00"/>
    <d v="2022-02-02T00:00:00"/>
    <s v="События по п. 5"/>
    <s v="Свердловская Ж.Д."/>
    <s v="РЕГ-2"/>
    <s v="ИЛИМ"/>
    <x v="0"/>
    <s v="СЛД Чусовой (СЛД-31 СВЕРД)"/>
    <s v="СУС"/>
    <m/>
    <m/>
    <x v="5"/>
    <x v="1"/>
    <x v="0"/>
    <x v="24"/>
    <x v="0"/>
    <x v="0"/>
    <x v="3"/>
  </r>
  <r>
    <s v="действующий"/>
    <d v="2022-02-03T00:00:00"/>
    <d v="2022-02-02T00:00:00"/>
    <s v="События по п. 5"/>
    <s v="Юго-Восточная Ж.Д."/>
    <s v="РЕГ-2"/>
    <s v="ГОРШЕЧНОЕ"/>
    <x v="0"/>
    <s v="АО &quot;НПК&quot;Уралвагонзавод&quot;&quot; (клеймо 5)"/>
    <m/>
    <m/>
    <m/>
    <x v="1"/>
    <x v="0"/>
    <x v="0"/>
    <x v="36"/>
    <x v="0"/>
    <x v="0"/>
    <x v="3"/>
  </r>
  <r>
    <s v="действующий"/>
    <d v="2022-01-27T00:00:00"/>
    <d v="2022-01-27T00:00:00"/>
    <s v="События по п. 5"/>
    <s v="Южно-Уральская Ж.Д."/>
    <s v="РЕГ-3"/>
    <s v="ПЕТУХОВО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x v="0"/>
    <x v="4"/>
  </r>
  <r>
    <s v="действующий"/>
    <d v="2022-01-25T00:00:00"/>
    <d v="2022-01-25T00:00:00"/>
    <s v="События по п. 4"/>
    <s v="Свердловская Ж.Д."/>
    <s v="РЕГ-3"/>
    <s v="СЕТОВО - СУЗГУН"/>
    <x v="0"/>
    <s v="СЛД-67 Тюмень (СЛД-35 СВЕРД)"/>
    <s v="УПРАВЛЕНИЕ ПО СВЕРД Ж.Д. ООО &quot;ЛОКОТЕХ-СЕРВИС&quot;"/>
    <m/>
    <m/>
    <x v="8"/>
    <x v="2"/>
    <x v="0"/>
    <x v="9"/>
    <x v="0"/>
    <x v="0"/>
    <x v="4"/>
  </r>
  <r>
    <s v="действующий"/>
    <d v="2022-01-25T00:00:00"/>
    <d v="2022-01-24T00:00:00"/>
    <s v="События по п. 5"/>
    <s v="Свердловская Ж.Д."/>
    <s v="РЕГ-3"/>
    <s v="НОВАЯ ЗАИМКА"/>
    <x v="1"/>
    <s v="ФФ ЦДИ"/>
    <s v="СВЕРД ДИ"/>
    <s v="ПЧ-12 ДИ (ТЮМЕНЬ)"/>
    <m/>
    <x v="4"/>
    <x v="2"/>
    <x v="0"/>
    <x v="37"/>
    <x v="3"/>
    <x v="0"/>
    <x v="4"/>
  </r>
  <r>
    <s v="действующий"/>
    <d v="2022-01-24T00:00:00"/>
    <d v="2022-01-23T00:00:00"/>
    <s v="События по п. 5"/>
    <s v="Свердловская Ж.Д."/>
    <s v="РЕГ-2"/>
    <s v="РАССОЛЕНКО - ХАРЕНКИ"/>
    <x v="0"/>
    <s v="СЛД Чусовой (СЛД-31 СВЕРД)"/>
    <s v="СУС"/>
    <m/>
    <m/>
    <x v="5"/>
    <x v="1"/>
    <x v="0"/>
    <x v="24"/>
    <x v="0"/>
    <x v="0"/>
    <x v="4"/>
  </r>
  <r>
    <s v="действующий"/>
    <d v="2022-01-22T00:00:00"/>
    <d v="2022-01-22T00:00:00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1"/>
    <x v="0"/>
    <x v="0"/>
    <x v="2"/>
    <x v="0"/>
    <x v="0"/>
    <x v="4"/>
  </r>
  <r>
    <s v="действующий"/>
    <d v="2022-01-21T00:00:00"/>
    <d v="2022-01-21T00:00:00"/>
    <s v="События по п. 5"/>
    <s v="Московская Ж.Д."/>
    <s v="РЕГ-6"/>
    <s v="СМОЛЕНСК"/>
    <x v="0"/>
    <s v="ООО &quot;Уральские локомотивы&quot; (&quot;Ласточка&quot;)"/>
    <m/>
    <m/>
    <m/>
    <x v="14"/>
    <x v="3"/>
    <x v="0"/>
    <x v="31"/>
    <x v="0"/>
    <x v="0"/>
    <x v="4"/>
  </r>
  <r>
    <s v="действующий"/>
    <d v="2022-01-19T00:00:00"/>
    <d v="2022-01-18T00:00:00"/>
    <s v="События по п. 5"/>
    <s v="Свердловская Ж.Д."/>
    <s v="РЕГ-1"/>
    <s v="ПЕРМЬ II"/>
    <x v="1"/>
    <s v="ФФ ЦДИ"/>
    <s v="СВЕРД ДИ"/>
    <s v="ВЧДЭ-17 ПЕРМЬ-СОРТ ДИ"/>
    <m/>
    <x v="6"/>
    <x v="1"/>
    <x v="0"/>
    <x v="1"/>
    <x v="1"/>
    <x v="0"/>
    <x v="4"/>
  </r>
  <r>
    <s v="действующий"/>
    <d v="2022-01-18T00:00:00"/>
    <d v="2022-01-18T00:00:00"/>
    <s v="События по п. 5"/>
    <s v="Северо-Кавказская Ж.Д."/>
    <s v="РЕГ-1"/>
    <s v="ЕЛЬМУТ"/>
    <x v="0"/>
    <s v="ВРД Смычка АО &quot;ВРК-3&quot; (клеймо 1590)"/>
    <s v="АО &quot;ВРК-3&quot; УРАЛ"/>
    <m/>
    <m/>
    <x v="1"/>
    <x v="0"/>
    <x v="0"/>
    <x v="2"/>
    <x v="0"/>
    <x v="0"/>
    <x v="4"/>
  </r>
  <r>
    <s v="действующий"/>
    <d v="2022-01-17T00:00:00"/>
    <d v="2022-01-16T00:00:00"/>
    <s v="События по п. 4"/>
    <s v="Свердловская Ж.Д."/>
    <s v="РЕГ-1"/>
    <s v="БЕРЕЗНИКИ-СОРТИРОВОЧНАЯ"/>
    <x v="1"/>
    <s v="ФФ ЦД"/>
    <s v="Д СВЕРД"/>
    <s v="ДС БЕРЕЗНИКИ-СОРТИРОВОЧНАЯ"/>
    <m/>
    <x v="3"/>
    <x v="1"/>
    <x v="0"/>
    <x v="38"/>
    <x v="4"/>
    <x v="0"/>
    <x v="4"/>
  </r>
  <r>
    <s v="действующий"/>
    <d v="2022-01-16T00:00:00"/>
    <d v="2022-01-15T00:00:00"/>
    <s v="События по п. 5"/>
    <s v="Свердловская Ж.Д."/>
    <s v="РЕГ-1"/>
    <s v="БАХАРЕВКА"/>
    <x v="0"/>
    <s v="Стороннее вмешательство в работу ж.д. транспорта"/>
    <m/>
    <m/>
    <m/>
    <x v="6"/>
    <x v="1"/>
    <x v="0"/>
    <x v="28"/>
    <x v="0"/>
    <x v="0"/>
    <x v="4"/>
  </r>
  <r>
    <s v="действующий"/>
    <d v="2022-01-14T00:00:00"/>
    <d v="2022-01-14T00:00:00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4"/>
  </r>
  <r>
    <s v="действующий"/>
    <d v="2022-01-10T00:00:00"/>
    <d v="2022-01-09T00:00:00"/>
    <s v="События по п. 4"/>
    <s v="Свердловская Ж.Д."/>
    <s v="РЕГ-2"/>
    <s v="ЕКАТЕРИНБУРГ-СОРТИРОВОЧНЫЙ"/>
    <x v="0"/>
    <s v="ООО НПП &quot;Вагонник&quot;"/>
    <m/>
    <m/>
    <m/>
    <x v="3"/>
    <x v="3"/>
    <x v="0"/>
    <x v="39"/>
    <x v="0"/>
    <x v="0"/>
    <x v="4"/>
  </r>
  <r>
    <s v="действующий"/>
    <d v="2022-01-08T00:00:00"/>
    <d v="2022-01-08T00:00:00"/>
    <s v="События по п. 5"/>
    <s v="Забайкальская Ж.Д."/>
    <s v="РЕГ-2"/>
    <s v="АМАЗАР"/>
    <x v="0"/>
    <s v="ВРД Смычка АО &quot;ВРК-3&quot; (клеймо 1590)"/>
    <s v="АО &quot;ВРК-3&quot; УРАЛ"/>
    <m/>
    <m/>
    <x v="1"/>
    <x v="0"/>
    <x v="0"/>
    <x v="2"/>
    <x v="0"/>
    <x v="0"/>
    <x v="4"/>
  </r>
  <r>
    <s v="действующий"/>
    <d v="2022-01-07T00:00:00"/>
    <d v="2022-01-07T00:00:00"/>
    <s v="События по п. 5"/>
    <s v="Северо-Кавказская Ж.Д."/>
    <s v="РЕГ-2"/>
    <s v="ВЕЛИЧКОВКА"/>
    <x v="0"/>
    <s v="ВРД Смычка АО &quot;ВРК-3&quot; (клеймо 1590)"/>
    <s v="АО &quot;ВРК-3&quot; УРАЛ"/>
    <m/>
    <m/>
    <x v="1"/>
    <x v="0"/>
    <x v="0"/>
    <x v="2"/>
    <x v="0"/>
    <x v="0"/>
    <x v="4"/>
  </r>
  <r>
    <s v="действующий"/>
    <d v="2022-01-07T00:00:00"/>
    <d v="2022-01-06T00:00:00"/>
    <s v="События по п. 5"/>
    <s v="Свердловская Ж.Д."/>
    <s v="РЕГ-5"/>
    <s v="УЛЬТ-ЯГУН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x v="0"/>
    <x v="4"/>
  </r>
  <r>
    <s v="действующий"/>
    <d v="2022-01-07T00:00:00"/>
    <d v="2022-01-06T00:00:00"/>
    <s v="События по п. 5"/>
    <s v="Свердловская Ж.Д."/>
    <s v="РЕГ-3"/>
    <s v="НОВАЯ ЗАИМКА - ВАГАЙ"/>
    <x v="1"/>
    <s v="ФФ ЦТ"/>
    <s v="Т СВЕРД"/>
    <s v="ТЧЭ-8 (ИШИМ)"/>
    <m/>
    <x v="10"/>
    <x v="2"/>
    <x v="0"/>
    <x v="40"/>
    <x v="5"/>
    <x v="0"/>
    <x v="4"/>
  </r>
  <r>
    <s v="действующий"/>
    <d v="2022-01-03T00:00:00"/>
    <d v="2022-01-02T00:00:00"/>
    <s v="События по п. 4"/>
    <s v="Свердловская Ж.Д."/>
    <s v="РЕГ-1"/>
    <s v="БИСЕР - ТЕПЛАЯ ГОРА"/>
    <x v="0"/>
    <s v="водитель транспортного средства"/>
    <m/>
    <m/>
    <m/>
    <x v="12"/>
    <x v="1"/>
    <x v="0"/>
    <x v="0"/>
    <x v="0"/>
    <x v="0"/>
    <x v="4"/>
  </r>
  <r>
    <s v="действующий"/>
    <d v="2022-01-01T00:00:00"/>
    <d v="2021-12-31T00:00:00"/>
    <s v="События по п. 5"/>
    <s v="Свердловская Ж.Д."/>
    <s v="РЕГ-5"/>
    <s v="РАЗЪЕЗД 338 КМ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x v="1"/>
    <x v="5"/>
  </r>
  <r>
    <s v="действующий"/>
    <d v="2021-12-31T00:00:00"/>
    <d v="2021-12-30T00:00:00"/>
    <s v="События по п. 4"/>
    <s v="Свердловская Ж.Д."/>
    <s v="РЕГ-1"/>
    <s v="КУНГУР"/>
    <x v="1"/>
    <s v="ФФ ЦТ"/>
    <s v="Т СВЕРД"/>
    <s v="ТЧЭ-17 (ПЕРМЬ-СОРТ)"/>
    <m/>
    <x v="3"/>
    <x v="1"/>
    <x v="1"/>
    <x v="15"/>
    <x v="5"/>
    <x v="2"/>
    <x v="5"/>
  </r>
  <r>
    <s v="действующий"/>
    <d v="2021-12-29T00:00:00"/>
    <d v="2021-12-28T00:00:00"/>
    <s v="События по п. 4"/>
    <s v="Свердловская Ж.Д."/>
    <s v="РЕГ-1"/>
    <s v="ПЕРМЬ-СОРТИРОВОЧНАЯ"/>
    <x v="1"/>
    <s v="ФФ ЦТ"/>
    <s v="Т СВЕРД"/>
    <s v="ТЧЭ-17 (ПЕРМЬ-СОРТ)"/>
    <m/>
    <x v="3"/>
    <x v="1"/>
    <x v="1"/>
    <x v="15"/>
    <x v="5"/>
    <x v="2"/>
    <x v="5"/>
  </r>
  <r>
    <s v="действующий"/>
    <d v="2021-12-25T00:00:00"/>
    <d v="2021-12-25T00:00:00"/>
    <s v="События по п. 5"/>
    <s v="Свердловская Ж.Д."/>
    <s v="РЕГ-5"/>
    <s v="ТАНГИНСКИЙ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x v="1"/>
    <x v="5"/>
  </r>
  <r>
    <s v="действующий"/>
    <d v="2021-12-25T00:00:00"/>
    <d v="2021-12-24T00:00:00"/>
    <s v="События по п. 5"/>
    <s v="Свердловская Ж.Д."/>
    <s v="РЕГ-1"/>
    <s v="ШАБУНИЧИ - ОВЕРЯТА"/>
    <x v="1"/>
    <s v="ФФ ЦДИ"/>
    <s v="СВЕРД ДИ"/>
    <s v="ПЧ-2 ДИ (ПЕРМЬ II)"/>
    <m/>
    <x v="4"/>
    <x v="1"/>
    <x v="1"/>
    <x v="6"/>
    <x v="3"/>
    <x v="3"/>
    <x v="5"/>
  </r>
  <r>
    <s v="действующий"/>
    <d v="2021-12-24T00:00:00"/>
    <d v="2021-12-23T00:00:00"/>
    <s v="События по п. 5"/>
    <s v="Юго-Восточная Ж.Д."/>
    <s v="РЕГ-1"/>
    <s v="НОВОХОПЕРСК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5"/>
  </r>
  <r>
    <s v="действующий"/>
    <d v="2021-12-21T00:00:00"/>
    <d v="2021-12-20T00:00:00"/>
    <s v="События по п. 5"/>
    <s v="Свердловская Ж.Д."/>
    <s v="РЕГ-1"/>
    <s v="КЕЗ"/>
    <x v="1"/>
    <s v="ФФ ЦДИ"/>
    <s v="СВЕРД ДИ"/>
    <s v="ПЧ-1 ДИ (ВЕРЕЩАГИНО)"/>
    <m/>
    <x v="4"/>
    <x v="1"/>
    <x v="1"/>
    <x v="5"/>
    <x v="3"/>
    <x v="2"/>
    <x v="5"/>
  </r>
  <r>
    <s v="действующий"/>
    <d v="2021-12-19T00:00:00"/>
    <d v="2021-12-19T00:00:00"/>
    <s v="События по п. 5"/>
    <s v="Северо-Кавказская Ж.Д."/>
    <s v="РЕГ-1"/>
    <s v="ГАШУН"/>
    <x v="0"/>
    <s v="АО &quot;НПК&quot;Уралвагонзавод&quot;&quot; (клеймо 5)"/>
    <m/>
    <m/>
    <m/>
    <x v="1"/>
    <x v="0"/>
    <x v="1"/>
    <x v="41"/>
    <x v="0"/>
    <x v="1"/>
    <x v="5"/>
  </r>
  <r>
    <s v="действующий"/>
    <d v="2021-12-17T00:00:00"/>
    <d v="2021-12-16T00:00:00"/>
    <s v="События по п. 5"/>
    <s v="Свердловская Ж.Д."/>
    <s v="РЕГ-1"/>
    <s v="КУКУШТАН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x v="1"/>
    <x v="5"/>
  </r>
  <r>
    <s v="действующий"/>
    <d v="2021-12-16T00:00:00"/>
    <d v="2021-12-16T00:00:00"/>
    <s v="События по п. 5"/>
    <s v="Юго-Восточная Ж.Д."/>
    <s v="РЕГ-3"/>
    <s v="КОЛЫШЛЕЙ"/>
    <x v="0"/>
    <s v="ООО &quot;ВРП Завязовское&quot; (клеймо 1578)"/>
    <m/>
    <m/>
    <m/>
    <x v="1"/>
    <x v="0"/>
    <x v="1"/>
    <x v="19"/>
    <x v="0"/>
    <x v="1"/>
    <x v="5"/>
  </r>
  <r>
    <s v="действующий"/>
    <d v="2021-12-15T00:00:00"/>
    <d v="2021-12-15T00:00:00"/>
    <s v="События по п. 5"/>
    <s v="Западно-Сибирская Ж.Д."/>
    <s v="РЕГ-4"/>
    <s v="СРЕДНЕСИБИРСКАЯ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5"/>
  </r>
  <r>
    <s v="действующий"/>
    <d v="2021-12-15T00:00:00"/>
    <d v="2021-12-14T00:00:00"/>
    <s v="События по п. 5"/>
    <s v="Свердловская Ж.Д."/>
    <s v="РЕГ-4"/>
    <s v="БЛАГОДАТЬ"/>
    <x v="1"/>
    <s v="ФФ ЦДМВ"/>
    <s v="ДМВ СВЕРД"/>
    <s v="ТЧПРИГ-11 (НИЖНИЙ ТАГИЛ)"/>
    <m/>
    <x v="14"/>
    <x v="0"/>
    <x v="1"/>
    <x v="42"/>
    <x v="7"/>
    <x v="2"/>
    <x v="5"/>
  </r>
  <r>
    <s v="действующий"/>
    <d v="2021-12-14T00:00:00"/>
    <d v="2021-12-13T00:00:00"/>
    <s v="События по п. 5"/>
    <s v="Свердловская Ж.Д."/>
    <s v="РЕГ-1"/>
    <s v="СЕЛЯНКА - КАЛИНО"/>
    <x v="1"/>
    <s v="ФФ ЦДИ"/>
    <s v="СВЕРД ДИ"/>
    <s v="ИЧ ЧУСОВСКАЯ П"/>
    <m/>
    <x v="4"/>
    <x v="1"/>
    <x v="1"/>
    <x v="43"/>
    <x v="3"/>
    <x v="3"/>
    <x v="5"/>
  </r>
  <r>
    <s v="действующий"/>
    <d v="2021-12-10T00:00:00"/>
    <d v="2021-12-10T00:00:00"/>
    <s v="События по п. 5"/>
    <s v="Дальневосточная Ж.Д."/>
    <s v="РЕГ-6"/>
    <s v="ХАНИ"/>
    <x v="0"/>
    <s v="АО &quot;НПК&quot;Уралвагонзавод&quot;&quot; (клеймо 5)"/>
    <m/>
    <m/>
    <m/>
    <x v="1"/>
    <x v="0"/>
    <x v="1"/>
    <x v="36"/>
    <x v="0"/>
    <x v="1"/>
    <x v="5"/>
  </r>
  <r>
    <s v="действующий"/>
    <d v="2021-12-04T00:00:00"/>
    <d v="2021-12-04T00:00:00"/>
    <s v="События по п. 5"/>
    <s v="Южно-Уральская Ж.Д."/>
    <s v="РЕГ-1"/>
    <s v="МИСЯШ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5"/>
  </r>
  <r>
    <s v="действующий"/>
    <d v="2021-12-04T00:00:00"/>
    <d v="2021-12-03T00:00:00"/>
    <s v="События по п. 4"/>
    <s v="Свердловская Ж.Д."/>
    <s v="РЕГ-1"/>
    <s v="ЧУСОВСКАЯ - АНТАБАРЫ"/>
    <x v="0"/>
    <s v="Стороннее вмешательство в работу ж.д. транспорта"/>
    <m/>
    <m/>
    <m/>
    <x v="15"/>
    <x v="1"/>
    <x v="1"/>
    <x v="28"/>
    <x v="0"/>
    <x v="1"/>
    <x v="5"/>
  </r>
  <r>
    <s v="действующий"/>
    <d v="2021-11-28T00:00:00"/>
    <d v="2021-11-28T00:00:00"/>
    <s v="События по п. 5"/>
    <s v="Западно-Сибирская Ж.Д."/>
    <s v="РЕГ-1"/>
    <s v="НАЗЫВАЕВСКАЯ"/>
    <x v="0"/>
    <s v="ООО &quot;Вагонное депо Балахонцы&quot; (клеймо 1166)"/>
    <m/>
    <m/>
    <m/>
    <x v="1"/>
    <x v="1"/>
    <x v="1"/>
    <x v="17"/>
    <x v="0"/>
    <x v="1"/>
    <x v="6"/>
  </r>
  <r>
    <s v="действующий"/>
    <d v="2021-11-25T00:00:00"/>
    <d v="2021-11-25T00:00:00"/>
    <s v="События по п. 4"/>
    <s v="Юго-Восточная Ж.Д."/>
    <s v="РЕГ-1"/>
    <s v="ЗАСИМОВКА"/>
    <x v="0"/>
    <s v="АО &quot;ЕВРАЗ НТМК&quot; (клеймо 8)"/>
    <m/>
    <m/>
    <m/>
    <x v="8"/>
    <x v="0"/>
    <x v="1"/>
    <x v="35"/>
    <x v="0"/>
    <x v="1"/>
    <x v="6"/>
  </r>
  <r>
    <s v="действующий"/>
    <d v="2021-11-24T00:00:00"/>
    <d v="2021-11-24T00:00:00"/>
    <s v="События по п. 5"/>
    <s v="Северо-Кавказская Ж.Д."/>
    <s v="РЕГ-1"/>
    <s v="ОРЛОВКА-КУБАНСКАЯ"/>
    <x v="0"/>
    <s v="ВРД Смычка АО &quot;ВРК-3&quot; (клеймо 1590)"/>
    <s v="АО &quot;ВРК-3&quot; УРАЛ"/>
    <m/>
    <m/>
    <x v="1"/>
    <x v="0"/>
    <x v="1"/>
    <x v="2"/>
    <x v="0"/>
    <x v="1"/>
    <x v="6"/>
  </r>
  <r>
    <s v="действующий"/>
    <d v="2021-11-22T00:00:00"/>
    <d v="2021-11-22T00:00:00"/>
    <s v="События по п. 5"/>
    <s v="Горьковская Ж.Д."/>
    <s v="РЕГ-1"/>
    <s v="ПИЛЬНА"/>
    <x v="0"/>
    <s v="ВЧДр Егоpшино АО &quot;ВРК-3&quot; (клеймо 585)"/>
    <s v="АО &quot;ВРК-3&quot; УРАЛ"/>
    <m/>
    <m/>
    <x v="1"/>
    <x v="3"/>
    <x v="1"/>
    <x v="32"/>
    <x v="0"/>
    <x v="1"/>
    <x v="6"/>
  </r>
  <r>
    <s v="действующий"/>
    <d v="2021-11-19T00:00:00"/>
    <d v="2021-11-19T00:00:00"/>
    <s v="События по п. 5"/>
    <s v="Южно-Уральская Ж.Д."/>
    <s v="РЕГ-3"/>
    <s v="УТЯК"/>
    <x v="0"/>
    <s v="ВЧДр Егоpшино АО &quot;ВРК-3&quot; (клеймо 585)"/>
    <s v="АО &quot;ВРК-3&quot; УРАЛ"/>
    <m/>
    <m/>
    <x v="1"/>
    <x v="3"/>
    <x v="1"/>
    <x v="32"/>
    <x v="0"/>
    <x v="1"/>
    <x v="6"/>
  </r>
  <r>
    <s v="действующий"/>
    <d v="2021-11-15T00:00:00"/>
    <d v="2021-11-14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x v="2"/>
    <x v="6"/>
  </r>
  <r>
    <s v="действующий"/>
    <d v="2021-11-15T00:00:00"/>
    <d v="2021-11-14T00:00:00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x v="1"/>
    <x v="6"/>
  </r>
  <r>
    <s v="действующий"/>
    <d v="2021-11-14T00:00:00"/>
    <d v="2021-11-14T00:00:00"/>
    <s v="События по п. 5"/>
    <s v="Куйбышевская Ж.Д."/>
    <s v="РЕГ-3"/>
    <s v="МЫЛЬНАЯ"/>
    <x v="0"/>
    <s v="АО &quot;НПК&quot;Уралвагонзавод&quot;&quot; (клеймо 5)"/>
    <m/>
    <m/>
    <m/>
    <x v="1"/>
    <x v="0"/>
    <x v="1"/>
    <x v="36"/>
    <x v="0"/>
    <x v="1"/>
    <x v="6"/>
  </r>
  <r>
    <s v="действующий"/>
    <d v="2021-11-13T00:00:00"/>
    <d v="2021-11-13T00:00:00"/>
    <s v="События по п. 5"/>
    <s v="Приволжская Ж.Д."/>
    <s v="РЕГ-4"/>
    <s v="БУРОВК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6"/>
  </r>
  <r>
    <s v="на согласовании"/>
    <d v="2021-11-11T00:00:00"/>
    <d v="2021-11-11T00:00:00"/>
    <s v="События по п. 4"/>
    <s v="Дальневосточная Ж.Д."/>
    <s v="РЕГ-6"/>
    <s v="УСКОЛЬ - ИВАНОКИТ"/>
    <x v="0"/>
    <s v="АО &quot;НПК&quot;Уралвагонзавод&quot;&quot; (клеймо 5)"/>
    <m/>
    <m/>
    <m/>
    <x v="8"/>
    <x v="0"/>
    <x v="1"/>
    <x v="36"/>
    <x v="0"/>
    <x v="1"/>
    <x v="6"/>
  </r>
  <r>
    <s v="действующий"/>
    <d v="2021-11-12T00:00:00"/>
    <d v="2021-11-11T00:00:00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6"/>
    <x v="1"/>
    <x v="1"/>
    <x v="5"/>
    <x v="3"/>
    <x v="2"/>
    <x v="6"/>
  </r>
  <r>
    <s v="действующий"/>
    <d v="2021-11-10T00:00:00"/>
    <d v="2021-11-10T00:00:00"/>
    <s v="События по п. 5"/>
    <s v="Восточно-Сибирская Ж.Д."/>
    <s v="РЕГ-2"/>
    <s v="ТЫРЕТЬ"/>
    <x v="0"/>
    <s v="ВЧДр Гороблагодатская АО &quot;ВРК-3&quot;"/>
    <s v="АО &quot;ВРК-3&quot; УРАЛ"/>
    <m/>
    <m/>
    <x v="1"/>
    <x v="0"/>
    <x v="1"/>
    <x v="13"/>
    <x v="0"/>
    <x v="1"/>
    <x v="6"/>
  </r>
  <r>
    <s v="действующий"/>
    <d v="2021-11-10T00:00:00"/>
    <d v="2021-11-09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1"/>
    <x v="5"/>
    <x v="3"/>
    <x v="2"/>
    <x v="6"/>
  </r>
  <r>
    <s v="действующий"/>
    <d v="2021-11-07T00:00:00"/>
    <d v="2021-11-07T00:00:00"/>
    <s v="События по п. 5"/>
    <s v="Горьковская Ж.Д."/>
    <s v="РЕГ-5"/>
    <s v="МОЖГА"/>
    <x v="0"/>
    <s v="ВРД Смычка АО &quot;ВРК-3&quot; (клеймо 1590)"/>
    <s v="АО &quot;ВРК-3&quot; УРАЛ"/>
    <m/>
    <m/>
    <x v="1"/>
    <x v="0"/>
    <x v="1"/>
    <x v="2"/>
    <x v="0"/>
    <x v="1"/>
    <x v="6"/>
  </r>
  <r>
    <s v="действующий"/>
    <d v="2021-10-31T00:00:00"/>
    <d v="2021-10-31T00:00:00"/>
    <s v="События по п. 5"/>
    <s v="Забайкальская Ж.Д."/>
    <s v="РЕГ-2"/>
    <s v="КСЕНЬЕВСКАЯ"/>
    <x v="0"/>
    <s v="ВРД Смычка АО &quot;ВРК-3&quot; (клеймо 1590)"/>
    <s v="АО &quot;ВРК-3&quot; УРАЛ"/>
    <m/>
    <m/>
    <x v="1"/>
    <x v="0"/>
    <x v="1"/>
    <x v="2"/>
    <x v="0"/>
    <x v="1"/>
    <x v="7"/>
  </r>
  <r>
    <s v="действующий"/>
    <d v="2021-10-29T00:00:00"/>
    <d v="2021-10-29T00:00:00"/>
    <s v="События по п. 5"/>
    <s v="Западно-Сибирская Ж.Д."/>
    <s v="РЕГ-1"/>
    <s v="ПИКЕТНОЕ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7"/>
  </r>
  <r>
    <s v="действующий"/>
    <d v="2021-10-25T00:00:00"/>
    <d v="2021-10-24T00:00:00"/>
    <s v="События по п. 5"/>
    <s v="Куйбышевская Ж.Д."/>
    <s v="РЕГ-3"/>
    <s v="ГЕОРГИЕВКА"/>
    <x v="0"/>
    <s v="АО &quot;НПК&quot;Уралвагонзавод&quot;&quot; (клеймо 5)"/>
    <m/>
    <m/>
    <m/>
    <x v="6"/>
    <x v="0"/>
    <x v="1"/>
    <x v="36"/>
    <x v="0"/>
    <x v="1"/>
    <x v="7"/>
  </r>
  <r>
    <s v="действующий"/>
    <d v="2021-10-16T00:00:00"/>
    <d v="2021-10-15T00:00:00"/>
    <s v="События по п. 5"/>
    <s v="Свердловская Ж.Д."/>
    <s v="РЕГ-2"/>
    <s v="САРГА - САБИК"/>
    <x v="1"/>
    <s v="ФФ ЦДИ"/>
    <s v="СВЕРД ДИ"/>
    <s v="ПЧ-5 ДИ (КУЗИНО)"/>
    <m/>
    <x v="4"/>
    <x v="3"/>
    <x v="1"/>
    <x v="44"/>
    <x v="3"/>
    <x v="2"/>
    <x v="7"/>
  </r>
  <r>
    <s v="действующий"/>
    <d v="2021-10-16T00:00:00"/>
    <d v="2021-10-15T00:00:00"/>
    <s v="События по п. 4"/>
    <s v="Свердловская Ж.Д."/>
    <s v="РЕГ-4"/>
    <s v="СМЫЧКА"/>
    <x v="1"/>
    <s v="ФФ ЦДИ"/>
    <s v="СВЕРД ДИ"/>
    <s v="ПЧ-17 ДИ (НИЖНИЙ ТАГИЛ)"/>
    <m/>
    <x v="3"/>
    <x v="0"/>
    <x v="1"/>
    <x v="45"/>
    <x v="3"/>
    <x v="3"/>
    <x v="7"/>
  </r>
  <r>
    <s v="действующий"/>
    <d v="2021-10-13T00:00:00"/>
    <d v="2021-10-12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1"/>
    <x v="5"/>
    <x v="3"/>
    <x v="2"/>
    <x v="7"/>
  </r>
  <r>
    <s v="действующий"/>
    <d v="2021-10-12T00:00:00"/>
    <d v="2021-10-11T00:00:00"/>
    <s v="События по п. 5"/>
    <s v="Свердловская Ж.Д."/>
    <s v="РЕГ-3"/>
    <s v="ЯЛУТОРОВСК"/>
    <x v="0"/>
    <s v="ООО &quot;Вагонное депо Балахонцы&quot; (клеймо 1166)"/>
    <m/>
    <m/>
    <m/>
    <x v="1"/>
    <x v="1"/>
    <x v="1"/>
    <x v="17"/>
    <x v="0"/>
    <x v="1"/>
    <x v="7"/>
  </r>
  <r>
    <s v="действующий"/>
    <d v="2021-10-07T00:00:00"/>
    <d v="2021-10-06T00:00:00"/>
    <s v="События по п. 5"/>
    <s v="Свердловская Ж.Д."/>
    <s v="РЕГ-3"/>
    <s v="ТЮМЕНЬ-СЕВЕРНАЯ - ТУРА-1(БП 14 КМ)"/>
    <x v="0"/>
    <s v="Стороннее вмешательство в работу ж.д. транспорта"/>
    <m/>
    <m/>
    <m/>
    <x v="11"/>
    <x v="2"/>
    <x v="1"/>
    <x v="28"/>
    <x v="0"/>
    <x v="0"/>
    <x v="7"/>
  </r>
  <r>
    <s v="действующий"/>
    <d v="2021-10-07T00:00:00"/>
    <d v="2021-10-06T00:00:00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5"/>
    <x v="2"/>
    <x v="1"/>
    <x v="46"/>
    <x v="0"/>
    <x v="1"/>
    <x v="7"/>
  </r>
  <r>
    <s v="действующий"/>
    <d v="2021-10-05T00:00:00"/>
    <d v="2021-10-04T00:00:00"/>
    <s v="События по п. 5"/>
    <s v="Горьковская Ж.Д."/>
    <s v="РЕГ-2"/>
    <s v="СЕЙМА"/>
    <x v="0"/>
    <s v="ВЧДр Веpещагино АО &quot;ВРК-3&quot; (клеймо 590)"/>
    <s v="АО &quot;ВРК-3&quot; УРАЛ"/>
    <m/>
    <m/>
    <x v="1"/>
    <x v="1"/>
    <x v="1"/>
    <x v="27"/>
    <x v="0"/>
    <x v="1"/>
    <x v="7"/>
  </r>
  <r>
    <s v="действующий"/>
    <d v="2021-09-30T00:00:00"/>
    <d v="2021-09-29T00:00:00"/>
    <s v="События по п. 5"/>
    <s v="Юго-Восточная Ж.Д."/>
    <s v="РЕГ-1"/>
    <s v="СЕРГЕЕВКА"/>
    <x v="0"/>
    <s v="ООО «МСК» (клеймо 580)"/>
    <m/>
    <m/>
    <m/>
    <x v="1"/>
    <x v="1"/>
    <x v="1"/>
    <x v="47"/>
    <x v="0"/>
    <x v="1"/>
    <x v="8"/>
  </r>
  <r>
    <s v="действующий"/>
    <d v="2021-09-30T00:00:00"/>
    <d v="2021-09-29T00:00:00"/>
    <s v="События по п. 5"/>
    <s v="Свердловская Ж.Д."/>
    <s v="РЕГ-5"/>
    <s v="РАЗЪЕЗД 338 КМ - ЧУМБУЛУТ"/>
    <x v="0"/>
    <s v="СЛД-35 СВЕРД"/>
    <s v="УПРАВЛЕНИЕ ПО СВЕРД Ж.Д. ООО &quot;ЛОКОТЕХ-СЕРВИС&quot;"/>
    <m/>
    <m/>
    <x v="5"/>
    <x v="2"/>
    <x v="1"/>
    <x v="46"/>
    <x v="0"/>
    <x v="1"/>
    <x v="8"/>
  </r>
  <r>
    <s v="действующий"/>
    <d v="2021-09-29T00:00:00"/>
    <d v="2021-09-29T00:00:00"/>
    <s v="События по п. 5"/>
    <s v="Южно-Уральская Ж.Д."/>
    <s v="НОД-4"/>
    <s v="МАМЛЮТКА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8"/>
  </r>
  <r>
    <s v="действующий"/>
    <d v="2021-09-26T00:00:00"/>
    <d v="2021-09-26T00:00:00"/>
    <s v="События по п. 5"/>
    <s v="Западно-Сибирская Ж.Д."/>
    <s v="РЕГ-1"/>
    <s v="ЧЕРЛАК"/>
    <x v="0"/>
    <s v="АО &quot;НПК&quot;Уралвагонзавод&quot;&quot; (клеймо 5)"/>
    <m/>
    <m/>
    <m/>
    <x v="1"/>
    <x v="0"/>
    <x v="1"/>
    <x v="36"/>
    <x v="0"/>
    <x v="1"/>
    <x v="8"/>
  </r>
  <r>
    <s v="на согласовании"/>
    <d v="2021-09-25T00:00:00"/>
    <d v="2021-09-25T00:00:00"/>
    <s v="События по п. 5"/>
    <s v="Горьковская Ж.Д."/>
    <s v="РЕГ-2"/>
    <s v="ВЯЗНИКИ"/>
    <x v="0"/>
    <s v="ВКМ Пермь-Сортировочная АО &quot;ВРК-2&quot; (клеймо 72)"/>
    <s v="АО &quot;ВРК-2&quot; СВР"/>
    <m/>
    <m/>
    <x v="1"/>
    <x v="1"/>
    <x v="1"/>
    <x v="48"/>
    <x v="0"/>
    <x v="1"/>
    <x v="8"/>
  </r>
  <r>
    <s v="действующий"/>
    <d v="2021-09-24T00:00:00"/>
    <d v="2021-09-24T00:00:00"/>
    <s v="События по п. 5"/>
    <s v="Южно-Уральская Ж.Д."/>
    <s v="РЕГ-7"/>
    <s v="САРАКТАШ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8"/>
  </r>
  <r>
    <s v="действующий"/>
    <d v="2021-09-25T00:00:00"/>
    <d v="2021-09-24T00:00:00"/>
    <s v="События по п. 5"/>
    <s v="Свердловская Ж.Д."/>
    <s v="РЕГ-3"/>
    <s v="КАРТЫМСКАЯ"/>
    <x v="0"/>
    <s v="ВЧДр Гоpоблагодатская АО &quot;ВРК-3&quot; (клеймо 582)"/>
    <s v="АО &quot;ВРК-3&quot; УРАЛ"/>
    <m/>
    <m/>
    <x v="1"/>
    <x v="2"/>
    <x v="1"/>
    <x v="23"/>
    <x v="0"/>
    <x v="1"/>
    <x v="8"/>
  </r>
  <r>
    <s v="действующий"/>
    <d v="2021-09-21T00:00:00"/>
    <d v="2021-09-20T00:00:00"/>
    <s v="События по п. 5"/>
    <s v="Свердловская Ж.Д."/>
    <s v="РЕГ-3"/>
    <s v="ЮШАЛА - БАХМЕТСКОЕ"/>
    <x v="1"/>
    <s v="ФФ ЦДИ"/>
    <s v="СВЕРД ДИ"/>
    <s v="ПЧ-11 ДИ (КАМЫШЛОВ)"/>
    <m/>
    <x v="4"/>
    <x v="2"/>
    <x v="1"/>
    <x v="49"/>
    <x v="3"/>
    <x v="2"/>
    <x v="8"/>
  </r>
  <r>
    <s v="действующий"/>
    <d v="2021-09-17T00:00:00"/>
    <d v="2021-09-16T00:00:00"/>
    <s v="События по п. 4"/>
    <s v="Свердловская Ж.Д."/>
    <s v="РЕГ-4"/>
    <s v="ГОРОБЛАГОДАТСКАЯ"/>
    <x v="0"/>
    <s v="ВЧДр Гоpоблагодатская АО &quot;ВРК-3&quot; (клеймо 582)"/>
    <s v="АО &quot;ВРК-3&quot; УРАЛ"/>
    <m/>
    <m/>
    <x v="3"/>
    <x v="0"/>
    <x v="1"/>
    <x v="23"/>
    <x v="0"/>
    <x v="1"/>
    <x v="8"/>
  </r>
  <r>
    <s v="действующий"/>
    <d v="2021-09-13T00:00:00"/>
    <d v="2021-09-12T00:00:00"/>
    <s v="События по п. 4"/>
    <s v="Свердловская Ж.Д."/>
    <s v="РЕГ-1"/>
    <s v="КРАСНОКАМСК"/>
    <x v="0"/>
    <s v="АО «Краснокамскпромжелдортранс» п/п"/>
    <m/>
    <m/>
    <m/>
    <x v="3"/>
    <x v="1"/>
    <x v="1"/>
    <x v="50"/>
    <x v="0"/>
    <x v="1"/>
    <x v="8"/>
  </r>
  <r>
    <s v="действующий"/>
    <d v="2021-09-13T00:00:00"/>
    <d v="2021-09-10T00:00:00"/>
    <s v="События по п. 5"/>
    <s v="Северо-Кавказская Ж.Д."/>
    <s v="РЕГ-6"/>
    <s v="ОТРАДО-КУБАНСКАЯ"/>
    <x v="0"/>
    <s v="ВЧДр Гороблагодатская АО &quot;ВРК-3&quot;"/>
    <s v="АО &quot;ВРК-3&quot; УРАЛ"/>
    <m/>
    <m/>
    <x v="1"/>
    <x v="0"/>
    <x v="1"/>
    <x v="13"/>
    <x v="0"/>
    <x v="1"/>
    <x v="8"/>
  </r>
  <r>
    <s v="действующий"/>
    <d v="2021-09-08T00:00:00"/>
    <d v="2021-09-07T00:00:00"/>
    <s v="События по п. 4"/>
    <s v="Свердловская Ж.Д."/>
    <s v="РЕГ-1"/>
    <s v="КОПИ - ВСЕВОЛОДО-ВИЛЬВА"/>
    <x v="1"/>
    <s v="ФФ ЭЭ"/>
    <s v="НТЭ СВЕРД"/>
    <s v="ЭЧ-5 ДИ (БЕРЕЗНИКИ)"/>
    <s v="ЭЧ-5 ЭЧК-404"/>
    <x v="9"/>
    <x v="1"/>
    <x v="1"/>
    <x v="51"/>
    <x v="8"/>
    <x v="2"/>
    <x v="8"/>
  </r>
  <r>
    <s v="действующий"/>
    <d v="2021-09-08T00:00:00"/>
    <d v="2021-09-07T00:00:00"/>
    <s v="События по п. 4"/>
    <s v="Свердловская Ж.Д."/>
    <s v="РЕГ-3"/>
    <s v="ВОЙНОВКА"/>
    <x v="0"/>
    <s v="водитель транспортного средства"/>
    <s v="водитель транспортного средства"/>
    <m/>
    <m/>
    <x v="0"/>
    <x v="2"/>
    <x v="1"/>
    <x v="0"/>
    <x v="0"/>
    <x v="1"/>
    <x v="8"/>
  </r>
  <r>
    <s v="действующий"/>
    <d v="2021-09-08T00:00:00"/>
    <d v="2021-09-07T00:00:00"/>
    <s v="События по п. 4"/>
    <s v="Свердловская Ж.Д."/>
    <s v="РЕГ-4"/>
    <s v="ГРЭС"/>
    <x v="1"/>
    <s v="ФФ ЦД"/>
    <s v="Д СВЕРД"/>
    <s v="ДЦС-4 НИЖНЕТАГИЛЬСКИЙ (НИЖНИЙ ТАГИЛ)"/>
    <m/>
    <x v="3"/>
    <x v="0"/>
    <x v="1"/>
    <x v="52"/>
    <x v="4"/>
    <x v="2"/>
    <x v="8"/>
  </r>
  <r>
    <s v="действующий"/>
    <d v="2021-09-05T00:00:00"/>
    <d v="2021-09-05T00:00:00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4"/>
    <x v="1"/>
    <x v="1"/>
    <x v="5"/>
    <x v="3"/>
    <x v="3"/>
    <x v="8"/>
  </r>
  <r>
    <s v="действующий"/>
    <d v="2021-09-05T00:00:00"/>
    <d v="2021-09-05T00:00:00"/>
    <s v="События по п. 4"/>
    <s v="Куйбышевская Ж.Д."/>
    <s v="РЕГ-3"/>
    <s v="ОБШАРОВКА - МЫЛЬНАЯ"/>
    <x v="0"/>
    <s v="АО &quot;НПК&quot;Уралвагонзавод&quot;&quot; (клеймо 5)"/>
    <m/>
    <m/>
    <m/>
    <x v="8"/>
    <x v="0"/>
    <x v="1"/>
    <x v="36"/>
    <x v="0"/>
    <x v="1"/>
    <x v="8"/>
  </r>
  <r>
    <s v="действующий"/>
    <d v="2021-08-29T00:00:00"/>
    <d v="2021-08-29T00:00:00"/>
    <s v="События по п. 5"/>
    <s v="Горьковская Ж.Д."/>
    <s v="РЕГ-5"/>
    <s v="ЧЕРНУШ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x v="1"/>
    <x v="9"/>
  </r>
  <r>
    <s v="действующий"/>
    <d v="2021-08-24T00:00:00"/>
    <d v="2021-08-24T00:00:00"/>
    <s v="События по п. 5"/>
    <s v="Московская Ж.Д."/>
    <s v="РЕГ-1"/>
    <s v="ПРЕСНЯ - СЕРЕБРЯНЫЙ БОР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x v="1"/>
    <x v="9"/>
  </r>
  <r>
    <s v="действующий"/>
    <d v="2021-08-22T00:00:00"/>
    <d v="2021-08-21T00:00:00"/>
    <s v="События по п. 5"/>
    <s v="Свердловская Ж.Д."/>
    <s v="РЕГ-3"/>
    <s v="КАРТЫМСКАЯ"/>
    <x v="0"/>
    <s v="СЛД-35 СВЕРД"/>
    <s v="УПРАВЛЕНИЕ ПО СВЕРД Ж.Д. ООО &quot;ЛОКОТЕХ-СЕРВИС&quot;"/>
    <m/>
    <m/>
    <x v="5"/>
    <x v="2"/>
    <x v="1"/>
    <x v="46"/>
    <x v="0"/>
    <x v="1"/>
    <x v="9"/>
  </r>
  <r>
    <s v="действующий"/>
    <d v="2021-08-17T00:00:00"/>
    <d v="2021-08-16T00:00:00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5"/>
    <x v="2"/>
    <x v="1"/>
    <x v="46"/>
    <x v="0"/>
    <x v="1"/>
    <x v="9"/>
  </r>
  <r>
    <s v="действующий"/>
    <d v="2021-08-13T00:00:00"/>
    <d v="2021-08-12T00:00:00"/>
    <s v="События по п. 4"/>
    <s v="Свердловская Ж.Д."/>
    <s v="РЕГ-4"/>
    <s v="ИВДЕЛЬ I"/>
    <x v="1"/>
    <s v="ФФ ЦДИ"/>
    <s v="СВЕРД ДИ"/>
    <s v="ПЧ-22 ДИ (ВЕРХНЕКОНД)"/>
    <m/>
    <x v="3"/>
    <x v="0"/>
    <x v="1"/>
    <x v="53"/>
    <x v="3"/>
    <x v="4"/>
    <x v="9"/>
  </r>
  <r>
    <s v="действующий"/>
    <d v="2021-08-12T00:00:00"/>
    <d v="2021-08-12T00:00:00"/>
    <s v="События по п. 5"/>
    <s v="Горьковская Ж.Д."/>
    <s v="РЕГ-5"/>
    <s v="КАРАМБАЙ"/>
    <x v="0"/>
    <s v="ВРД Смычка АО &quot;ВРК-3&quot; (клеймо 1590)"/>
    <s v="АО &quot;ВРК-3&quot; УРАЛ"/>
    <m/>
    <m/>
    <x v="1"/>
    <x v="0"/>
    <x v="1"/>
    <x v="2"/>
    <x v="0"/>
    <x v="1"/>
    <x v="9"/>
  </r>
  <r>
    <s v="действующий"/>
    <d v="2021-08-11T00:00:00"/>
    <d v="2021-08-10T00:00:00"/>
    <s v="События по п. 5"/>
    <s v="Свердловская Ж.Д."/>
    <s v="РЕГ-5"/>
    <s v="ОСТРОВНОЙ"/>
    <x v="0"/>
    <s v="СЛД-35 СВЕРД"/>
    <s v="УПРАВЛЕНИЕ ПО СВЕРД Ж.Д. ООО &quot;ЛОКОТЕХ-СЕРВИС&quot;"/>
    <m/>
    <m/>
    <x v="5"/>
    <x v="2"/>
    <x v="1"/>
    <x v="46"/>
    <x v="0"/>
    <x v="1"/>
    <x v="9"/>
  </r>
  <r>
    <s v="действующий"/>
    <d v="2021-08-05T00:00:00"/>
    <d v="2021-08-04T00:00:00"/>
    <s v="События по п. 4"/>
    <s v="Свердловская Ж.Д."/>
    <s v="РЕГ-3"/>
    <s v="ТОБОЛЬСК"/>
    <x v="1"/>
    <s v="ФФ ЦД"/>
    <s v="Д СВЕРД"/>
    <s v="ДЦС-3 ТЮМЕНСКИЙ (ТЮМЕНЬ)"/>
    <m/>
    <x v="3"/>
    <x v="2"/>
    <x v="1"/>
    <x v="54"/>
    <x v="4"/>
    <x v="3"/>
    <x v="9"/>
  </r>
  <r>
    <s v="действующий"/>
    <d v="2021-08-04T00:00:00"/>
    <d v="2021-08-04T00:00:00"/>
    <s v="События по п. 5"/>
    <s v="Горьковская Ж.Д."/>
    <s v="РЕГ-5"/>
    <s v="КИЗНЕР"/>
    <x v="0"/>
    <s v="ВЧДр Гороблагодатская АО &quot;ВРК-3&quot;"/>
    <s v="АО &quot;ВРК-3&quot; УРАЛ"/>
    <m/>
    <m/>
    <x v="1"/>
    <x v="0"/>
    <x v="1"/>
    <x v="13"/>
    <x v="0"/>
    <x v="1"/>
    <x v="9"/>
  </r>
  <r>
    <s v="действующий"/>
    <d v="2021-07-23T00:00:00"/>
    <d v="2021-07-22T00:00:00"/>
    <s v="События по п. 5"/>
    <s v="Северная Ж.Д."/>
    <s v="РЕГ-4"/>
    <s v="ВОХТОГ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10"/>
  </r>
  <r>
    <s v="действующий"/>
    <d v="2021-07-22T00:00:00"/>
    <d v="2021-07-22T00:00:00"/>
    <s v="События по п. 5"/>
    <s v="Куйбышевская Ж.Д."/>
    <s v="РЕГ-3"/>
    <s v="ОБШАРОВ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x v="1"/>
    <x v="10"/>
  </r>
  <r>
    <s v="действующий"/>
    <d v="2021-08-04T00:00:00"/>
    <d v="2021-07-20T00:00:00"/>
    <s v="События по п. 4"/>
    <s v="Свердловская Ж.Д."/>
    <s v="РЕГ-4"/>
    <s v="СЕРОВ-СОРТИРОВОЧНЫЙ"/>
    <x v="0"/>
    <s v="СЛД-36 СВЕРД"/>
    <s v="УПРАВЛЕНИЕ ПО СВЕРД Ж.Д. ООО &quot;ЛОКОТЕХ-СЕРВИС&quot;"/>
    <m/>
    <m/>
    <x v="3"/>
    <x v="0"/>
    <x v="1"/>
    <x v="55"/>
    <x v="0"/>
    <x v="1"/>
    <x v="10"/>
  </r>
  <r>
    <s v="действующий"/>
    <d v="2021-07-20T00:00:00"/>
    <d v="2021-07-20T00:00:00"/>
    <s v="События по п. 5"/>
    <s v="Свердловская Ж.Д."/>
    <s v="РЕГ-5"/>
    <s v="КИНТУС"/>
    <x v="0"/>
    <s v="СЛД-35 СВЕРД"/>
    <s v="УПРАВЛЕНИЕ ПО СВЕРД Ж.Д. ООО &quot;ЛОКОТЕХ-СЕРВИС&quot;"/>
    <m/>
    <m/>
    <x v="5"/>
    <x v="2"/>
    <x v="1"/>
    <x v="46"/>
    <x v="0"/>
    <x v="1"/>
    <x v="10"/>
  </r>
  <r>
    <s v="действующий"/>
    <d v="2021-07-16T00:00:00"/>
    <d v="2021-07-15T00:00:00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0"/>
    <x v="0"/>
    <x v="1"/>
    <x v="0"/>
    <x v="0"/>
    <x v="1"/>
    <x v="10"/>
  </r>
  <r>
    <s v="действующий"/>
    <d v="2021-07-13T00:00:00"/>
    <d v="2021-07-12T00:00:00"/>
    <s v="События по п. 5"/>
    <s v="Свердловская Ж.Д."/>
    <s v="РЕГ-2"/>
    <s v="КАМЕНСК-УРАЛЬСКИЙ"/>
    <x v="1"/>
    <s v="ФФ ЦТ"/>
    <s v="Т СВЕРД"/>
    <s v="ТЧЭ-15 (КАМЕНСК-УРАЛ)"/>
    <m/>
    <x v="7"/>
    <x v="3"/>
    <x v="1"/>
    <x v="56"/>
    <x v="5"/>
    <x v="3"/>
    <x v="10"/>
  </r>
  <r>
    <s v="действующий"/>
    <d v="2021-07-13T00:00:00"/>
    <d v="2021-07-12T00:00:00"/>
    <s v="События по п. 5"/>
    <s v="Свердловская Ж.Д."/>
    <s v="РЕГ-5"/>
    <s v="КОГУЛОР - АЙКА"/>
    <x v="0"/>
    <s v="СЛД-35 СВЕРД"/>
    <s v="УПРАВЛЕНИЕ ПО СВЕРД Ж.Д. ООО &quot;ЛОКОТЕХ-СЕРВИС&quot;"/>
    <m/>
    <m/>
    <x v="5"/>
    <x v="2"/>
    <x v="1"/>
    <x v="46"/>
    <x v="0"/>
    <x v="1"/>
    <x v="10"/>
  </r>
  <r>
    <s v="действующий"/>
    <d v="2021-07-13T00:00:00"/>
    <d v="2021-07-08T00:00:00"/>
    <s v="События по п. 4"/>
    <s v="Свердловская Ж.Д."/>
    <s v="РЕГ-1"/>
    <s v="ЯЙВА"/>
    <x v="0"/>
    <s v="ООО &quot;Железнодорожное управление&quot;"/>
    <s v="ООО &quot;Железнодорожное управление&quot;"/>
    <m/>
    <m/>
    <x v="3"/>
    <x v="1"/>
    <x v="1"/>
    <x v="57"/>
    <x v="0"/>
    <x v="1"/>
    <x v="10"/>
  </r>
  <r>
    <s v="действующий"/>
    <d v="2021-07-06T00:00:00"/>
    <d v="2021-07-06T00:00:00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1"/>
    <x v="1"/>
    <x v="1"/>
    <x v="26"/>
    <x v="0"/>
    <x v="1"/>
    <x v="10"/>
  </r>
  <r>
    <s v="действующий"/>
    <d v="2021-07-05T00:00:00"/>
    <d v="2021-07-04T00:00:00"/>
    <s v="События по п. 4"/>
    <s v="Свердловская Ж.Д."/>
    <s v="РЕГ-4"/>
    <s v="НИЖНЯЯ САЛДА - ЯСАШНАЯ"/>
    <x v="0"/>
    <s v="воздействие гидрогеологического фактора"/>
    <s v="воздействие гидрогеологического фактора"/>
    <m/>
    <m/>
    <x v="9"/>
    <x v="0"/>
    <x v="1"/>
    <x v="58"/>
    <x v="0"/>
    <x v="1"/>
    <x v="10"/>
  </r>
  <r>
    <s v="действующий"/>
    <d v="2021-07-04T00:00:00"/>
    <d v="2021-07-03T00:00:00"/>
    <s v="События по п. 5"/>
    <s v="Свердловская Ж.Д."/>
    <s v="РЕГ-1"/>
    <s v="МУЛЯНКА"/>
    <x v="0"/>
    <s v="Стороннее вмешательство в работу ж.д. транспорта"/>
    <s v="Стороннее вмешательство в работу ж.д. транспорта"/>
    <m/>
    <m/>
    <x v="6"/>
    <x v="1"/>
    <x v="1"/>
    <x v="28"/>
    <x v="0"/>
    <x v="1"/>
    <x v="10"/>
  </r>
  <r>
    <s v="действующий"/>
    <d v="2021-07-01T00:00:00"/>
    <d v="2021-06-30T00:00:00"/>
    <s v="События по п. 4"/>
    <s v="Свердловская Ж.Д."/>
    <s v="РЕГ-2"/>
    <s v="РЕВДА - РЕШЕТЫ"/>
    <x v="1"/>
    <s v="ФФ ЦДИ"/>
    <s v="СВЕРД ДИ"/>
    <s v="ПЧ-6 ДИ (ЕКАТЕРИН-С)"/>
    <m/>
    <x v="8"/>
    <x v="3"/>
    <x v="1"/>
    <x v="59"/>
    <x v="3"/>
    <x v="3"/>
    <x v="11"/>
  </r>
  <r>
    <s v="действующий"/>
    <d v="2021-06-30T00:00:00"/>
    <d v="2021-06-30T00:00:00"/>
    <s v="События по п. 5"/>
    <s v="Западно-Сибирская Ж.Д."/>
    <s v="РЕГ-1"/>
    <s v="МОСКОВКА"/>
    <x v="0"/>
    <s v="СЛД-33 СВЕРД"/>
    <s v="СУС"/>
    <m/>
    <m/>
    <x v="6"/>
    <x v="3"/>
    <x v="1"/>
    <x v="60"/>
    <x v="0"/>
    <x v="1"/>
    <x v="11"/>
  </r>
  <r>
    <s v="действующий"/>
    <d v="2021-06-26T00:00:00"/>
    <d v="2021-06-25T00:00:00"/>
    <s v="События по п. 5"/>
    <s v="Свердловская Ж.Д."/>
    <s v="РЕГ-1"/>
    <s v="ЕРГАЧ"/>
    <x v="0"/>
    <s v="AS NORDEA FINANCE ESTONIA"/>
    <s v="AS NORDEA FINANCE ESTONIA"/>
    <m/>
    <m/>
    <x v="16"/>
    <x v="1"/>
    <x v="1"/>
    <x v="61"/>
    <x v="0"/>
    <x v="1"/>
    <x v="11"/>
  </r>
  <r>
    <s v="действующий"/>
    <d v="2021-06-15T00:00:00"/>
    <d v="2021-06-14T00:00:00"/>
    <s v="События по п. 5"/>
    <s v="Свердловская Ж.Д."/>
    <s v="РЕГ-2"/>
    <s v="ЕКАТЕРИНБУРГ-ПАССАЖИРСКИЙ"/>
    <x v="0"/>
    <s v="Стороннее вмешательство в работу ж.д. транспорта"/>
    <s v="Стороннее вмешательство в работу ж.д. транспорта"/>
    <m/>
    <m/>
    <x v="6"/>
    <x v="3"/>
    <x v="1"/>
    <x v="28"/>
    <x v="0"/>
    <x v="1"/>
    <x v="11"/>
  </r>
  <r>
    <s v="действующий"/>
    <d v="2021-06-14T00:00:00"/>
    <d v="2021-06-13T00:00:00"/>
    <s v="События по п. 4"/>
    <s v="Свердловская Ж.Д."/>
    <s v="РЕГ-4"/>
    <s v="ГОРОБЛАГОДАТСКАЯ"/>
    <x v="1"/>
    <s v="ФФ ЦДИ"/>
    <s v="СВЕРД ДИ"/>
    <s v="ПЧ-19 ДИ (КУШВА)"/>
    <m/>
    <x v="3"/>
    <x v="0"/>
    <x v="1"/>
    <x v="62"/>
    <x v="3"/>
    <x v="2"/>
    <x v="11"/>
  </r>
  <r>
    <s v="действующий"/>
    <d v="2021-06-13T00:00:00"/>
    <d v="2021-06-13T00:00:00"/>
    <s v="События по п. 5"/>
    <s v="Южно-Уральская Ж.Д."/>
    <s v="РЕГ-1"/>
    <s v="СУБУТАК"/>
    <x v="0"/>
    <s v="ВКМ ЗАО &quot;Бурлак&quot; (клеймо 1414)"/>
    <s v="ООО &quot;Трансвагонмаш&quot;"/>
    <m/>
    <m/>
    <x v="1"/>
    <x v="1"/>
    <x v="1"/>
    <x v="34"/>
    <x v="0"/>
    <x v="1"/>
    <x v="11"/>
  </r>
  <r>
    <s v="действующий"/>
    <d v="2021-06-13T00:00:00"/>
    <d v="2021-06-12T00:00:00"/>
    <s v="События по п. 5"/>
    <s v="Юго-Восточная Ж.Д."/>
    <s v="РЕГ-3"/>
    <s v="ПАДЫ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x v="1"/>
    <x v="11"/>
  </r>
  <r>
    <s v="действующий"/>
    <d v="2021-06-10T00:00:00"/>
    <d v="2021-06-09T00:00:00"/>
    <s v="События по п. 5"/>
    <s v="Свердловская Ж.Д."/>
    <s v="РЕГ-2"/>
    <s v="КОЛЬЦОВО - АРАМИЛЬ"/>
    <x v="1"/>
    <s v="ФФ ЦДИ"/>
    <s v="СВЕРД ДИ"/>
    <s v="ПЧ-7 ДИ (ЕКАТЕРИН-ПАС)"/>
    <m/>
    <x v="11"/>
    <x v="3"/>
    <x v="1"/>
    <x v="63"/>
    <x v="3"/>
    <x v="4"/>
    <x v="11"/>
  </r>
  <r>
    <s v="действующий"/>
    <d v="2021-06-09T00:00:00"/>
    <d v="2021-06-09T00:00:00"/>
    <s v="События по п. 5"/>
    <s v="Свердловская Ж.Д."/>
    <s v="РЕГ-3"/>
    <s v="ОЗЕРО-АНДРЕЕВСКОЕ"/>
    <x v="1"/>
    <s v="ФФ ЦДИ"/>
    <s v="СВЕРД ДИ"/>
    <s v="ВЧДЭ-19 ВОЙНОВКА ДИ"/>
    <m/>
    <x v="6"/>
    <x v="2"/>
    <x v="1"/>
    <x v="64"/>
    <x v="1"/>
    <x v="4"/>
    <x v="11"/>
  </r>
  <r>
    <s v="действующий"/>
    <d v="2021-06-07T00:00:00"/>
    <d v="2021-06-06T00:00:00"/>
    <s v="События по п. 5"/>
    <s v="Свердловская Ж.Д."/>
    <s v="РЕГ-5"/>
    <s v="ДЕМЬЯНКА - НЕЛЫМ"/>
    <x v="1"/>
    <s v="ФФ ЦТ"/>
    <s v="Т СВЕРД"/>
    <s v="ТЧЭ-7 (ТЮМЕНЬ)"/>
    <m/>
    <x v="5"/>
    <x v="2"/>
    <x v="1"/>
    <x v="65"/>
    <x v="5"/>
    <x v="2"/>
    <x v="11"/>
  </r>
  <r>
    <s v="действующий"/>
    <d v="2021-06-06T00:00:00"/>
    <d v="2021-06-05T00:00:00"/>
    <s v="События по п. 5"/>
    <s v="Приволжская Ж.Д."/>
    <s v="РЕГ-4"/>
    <s v="ЕКАТЕРИНОВ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x v="1"/>
    <x v="11"/>
  </r>
  <r>
    <s v="действующий"/>
    <d v="2021-06-05T00:00:00"/>
    <d v="2021-06-05T00:00:00"/>
    <s v="События по п. 5"/>
    <s v="Горьковская Ж.Д."/>
    <s v="РЕГ-2"/>
    <s v="ИЛЬИНО"/>
    <x v="0"/>
    <s v="ВЧДр Веpещагино АО &quot;ВРК-3&quot; (клеймо 590)"/>
    <s v="АО &quot;ВРК-3&quot; УРАЛ"/>
    <m/>
    <m/>
    <x v="1"/>
    <x v="1"/>
    <x v="1"/>
    <x v="27"/>
    <x v="0"/>
    <x v="1"/>
    <x v="11"/>
  </r>
  <r>
    <s v="действующий"/>
    <d v="2021-06-05T00:00:00"/>
    <d v="2021-06-05T00:00:00"/>
    <s v="События по п. 5"/>
    <s v="Восточно-Сибирская Ж.Д."/>
    <s v="РЕГ-3"/>
    <s v="МЫСОВАЯ"/>
    <x v="0"/>
    <s v="ВРД Смычка АО &quot;ВРК-3&quot; (клеймо 1590)"/>
    <s v="АО &quot;ВРК-3&quot; УРАЛ"/>
    <m/>
    <m/>
    <x v="1"/>
    <x v="0"/>
    <x v="1"/>
    <x v="2"/>
    <x v="0"/>
    <x v="1"/>
    <x v="11"/>
  </r>
  <r>
    <s v="действующий"/>
    <d v="2021-06-03T00:00:00"/>
    <d v="2021-06-03T00:00:00"/>
    <s v="События по п. 5"/>
    <s v="Северо-Кавказская Ж.Д."/>
    <s v="РЕГ-1"/>
    <s v="ПЕСЧАНОКОПСКАЯ"/>
    <x v="0"/>
    <s v="ВРД Смычка АО &quot;ВРК-3&quot; (клеймо 1590)"/>
    <s v="АО &quot;ВРК-3&quot; УРАЛ"/>
    <m/>
    <m/>
    <x v="1"/>
    <x v="0"/>
    <x v="1"/>
    <x v="2"/>
    <x v="0"/>
    <x v="1"/>
    <x v="11"/>
  </r>
  <r>
    <s v="действующий"/>
    <d v="2021-05-30T00:00:00"/>
    <d v="2021-05-30T00:00:00"/>
    <s v="События по п. 5"/>
    <s v="Красноярская Ж.Д."/>
    <s v="РЕГ-2"/>
    <s v="КОЗУЛЬ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x v="1"/>
    <x v="0"/>
  </r>
  <r>
    <s v="действующий"/>
    <d v="2021-05-31T00:00:00"/>
    <d v="2021-05-30T00:00:00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2"/>
    <x v="4"/>
    <x v="1"/>
    <x v="0"/>
    <x v="0"/>
    <x v="1"/>
    <x v="0"/>
  </r>
  <r>
    <s v="действующий"/>
    <d v="2021-05-23T00:00:00"/>
    <d v="2021-05-23T00:00:00"/>
    <s v="События по п. 5"/>
    <s v="Восточно-Сибирская Ж.Д."/>
    <s v="РЕГ-1"/>
    <s v="КЕШЕВО"/>
    <x v="0"/>
    <s v="ВРД Смычка АО &quot;ВРК-3&quot; (клеймо 1590)"/>
    <s v="АО &quot;ВРК-3&quot; УРАЛ"/>
    <m/>
    <m/>
    <x v="1"/>
    <x v="0"/>
    <x v="1"/>
    <x v="2"/>
    <x v="0"/>
    <x v="1"/>
    <x v="0"/>
  </r>
  <r>
    <s v="действующий"/>
    <d v="2021-05-23T00:00:00"/>
    <d v="2021-05-22T00:00:00"/>
    <s v="События по п. 4"/>
    <s v="Свердловская Ж.Д."/>
    <s v="РЕГ-2"/>
    <s v="РЕВДА - РЕШЕТЫ"/>
    <x v="0"/>
    <s v="водитель транспортного средства"/>
    <s v="водитель транспортного средства"/>
    <m/>
    <m/>
    <x v="12"/>
    <x v="3"/>
    <x v="1"/>
    <x v="0"/>
    <x v="0"/>
    <x v="1"/>
    <x v="0"/>
  </r>
  <r>
    <s v="действующий"/>
    <d v="2021-05-22T00:00:00"/>
    <d v="2021-05-22T00:00:00"/>
    <s v="События по п. 5"/>
    <s v="Горьковская Ж.Д."/>
    <s v="РЕГ-2"/>
    <s v="ВЕТЛУЖСКАЯ"/>
    <x v="0"/>
    <s v="ООО &quot;Вагонное депо Балахонцы&quot; (клеймо 1166)"/>
    <s v="ООО &quot;Вагонное депо Балахонцы&quot; (клеймо 1166)"/>
    <m/>
    <m/>
    <x v="1"/>
    <x v="1"/>
    <x v="1"/>
    <x v="17"/>
    <x v="0"/>
    <x v="1"/>
    <x v="0"/>
  </r>
  <r>
    <s v="действующий"/>
    <d v="2021-05-21T00:00:00"/>
    <d v="2021-05-21T00:00:00"/>
    <s v="События по п. 5"/>
    <s v="Красноярская Ж.Д."/>
    <s v="РЕГ-1"/>
    <s v="БАЛЫКСУ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0"/>
  </r>
  <r>
    <s v="действующий"/>
    <d v="2021-05-21T00:00:00"/>
    <d v="2021-05-21T00:00:00"/>
    <s v="События по п. 5"/>
    <s v="Октябрьская Ж.Д."/>
    <s v="РЕГ-6"/>
    <s v="КОМАРИХ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0"/>
  </r>
  <r>
    <s v="действующий"/>
    <d v="2021-05-20T00:00:00"/>
    <d v="2021-05-20T00:00:00"/>
    <s v="События по п. 5"/>
    <s v="Горьковская Ж.Д."/>
    <s v="РЕГ-5"/>
    <s v="ЧЕРНУШКА"/>
    <x v="0"/>
    <s v="ВЧДр Серов-сорт АО &quot;ВРК-2&quot;"/>
    <s v="АО &quot;ВРК-2&quot; СВР"/>
    <m/>
    <m/>
    <x v="1"/>
    <x v="0"/>
    <x v="1"/>
    <x v="66"/>
    <x v="0"/>
    <x v="1"/>
    <x v="0"/>
  </r>
  <r>
    <s v="действующий"/>
    <d v="2021-05-18T00:00:00"/>
    <d v="2021-05-18T00:00:00"/>
    <s v="События по п. 5"/>
    <s v="Западно-Сибирская Ж.Д."/>
    <s v="РЕГ-1"/>
    <s v="КАЛАЧИНСКАЯ"/>
    <x v="0"/>
    <s v="ООО &quot;Ермак&quot; (клеймо 2327)"/>
    <m/>
    <m/>
    <m/>
    <x v="1"/>
    <x v="2"/>
    <x v="1"/>
    <x v="67"/>
    <x v="0"/>
    <x v="1"/>
    <x v="0"/>
  </r>
  <r>
    <s v="действующий"/>
    <d v="2021-05-18T00:00:00"/>
    <d v="2021-05-17T00:00:00"/>
    <s v="События по п. 5"/>
    <s v="Свердловская Ж.Д."/>
    <s v="РЕГ-4"/>
    <s v="ПАНТЫНГ"/>
    <x v="0"/>
    <s v="СЛД-36 СВЕРД"/>
    <s v="УПРАВЛЕНИЕ ПО СВЕРД Ж.Д."/>
    <m/>
    <m/>
    <x v="5"/>
    <x v="0"/>
    <x v="1"/>
    <x v="55"/>
    <x v="0"/>
    <x v="1"/>
    <x v="0"/>
  </r>
  <r>
    <s v="действующий"/>
    <d v="2021-05-16T00:00:00"/>
    <d v="2021-05-16T00:00:00"/>
    <s v="События по п. 5"/>
    <s v="Приволжская Ж.Д."/>
    <s v="РЕГ-4"/>
    <s v="ЛИПОВСКИЙ"/>
    <x v="2"/>
    <s v="ДЗО АО &quot;ВРК-1&quot;"/>
    <s v="АО &quot;ВРК-1&quot; САМАРА"/>
    <s v="ВЧДР-7 ИШИМ АО &quot;ВРК-1&quot;"/>
    <m/>
    <x v="1"/>
    <x v="2"/>
    <x v="1"/>
    <x v="3"/>
    <x v="2"/>
    <x v="1"/>
    <x v="0"/>
  </r>
  <r>
    <s v="действующий"/>
    <d v="2021-05-13T00:00:00"/>
    <d v="2021-05-12T00:00:00"/>
    <s v="События по п. 4"/>
    <s v="Свердловская Ж.Д."/>
    <s v="РЕГ-1"/>
    <s v="БЕРЕЗНИКИ-СОРТИРОВОЧНАЯ"/>
    <x v="0"/>
    <s v="ОК &quot;Уралкалий&quot;"/>
    <s v="ОК &quot;Уралкалий&quot;"/>
    <m/>
    <m/>
    <x v="3"/>
    <x v="1"/>
    <x v="1"/>
    <x v="68"/>
    <x v="0"/>
    <x v="1"/>
    <x v="0"/>
  </r>
  <r>
    <s v="действующий"/>
    <d v="2021-05-10T00:00:00"/>
    <d v="2021-05-10T00:00:00"/>
    <s v="События по п. 5"/>
    <s v="Западно-Сибирская Ж.Д."/>
    <s v="РЕГ-2"/>
    <s v="КУРУНДУС"/>
    <x v="0"/>
    <s v="ВЧДр Сеpов-Соpтировочный АО &quot;ВРК-2&quot; (клеймо 587)"/>
    <s v="АО &quot;ВРК-2&quot; СВР"/>
    <m/>
    <m/>
    <x v="1"/>
    <x v="0"/>
    <x v="1"/>
    <x v="18"/>
    <x v="0"/>
    <x v="1"/>
    <x v="0"/>
  </r>
  <r>
    <s v="действующий"/>
    <d v="2021-05-10T00:00:00"/>
    <d v="2021-05-10T00:00:00"/>
    <s v="События по п. 5"/>
    <s v="Западно-Сибирская Ж.Д."/>
    <s v="РЕГ-1"/>
    <s v="ЗУБКОВО"/>
    <x v="0"/>
    <s v="ООО &quot;Вагонное депо Балахонцы&quot; (клеймо 1166)"/>
    <s v="ООО &quot;Вагонное депо Балахонцы&quot; (клеймо 1166)"/>
    <m/>
    <m/>
    <x v="1"/>
    <x v="1"/>
    <x v="1"/>
    <x v="17"/>
    <x v="0"/>
    <x v="1"/>
    <x v="0"/>
  </r>
  <r>
    <s v="действующий"/>
    <d v="2021-05-09T00:00:00"/>
    <d v="2021-05-08T00:00:00"/>
    <s v="События по п. 4"/>
    <s v="Свердловская Ж.Д."/>
    <s v="РЕГ-2"/>
    <s v="АТИГ - НИЖНЕСЕРГИНСКАЯ"/>
    <x v="0"/>
    <s v="водитель транспортного средства"/>
    <s v="водитель транспортного средства"/>
    <m/>
    <m/>
    <x v="0"/>
    <x v="3"/>
    <x v="1"/>
    <x v="0"/>
    <x v="0"/>
    <x v="1"/>
    <x v="0"/>
  </r>
  <r>
    <s v="действующий"/>
    <d v="2021-05-07T00:00:00"/>
    <d v="2021-05-07T00:00:00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1"/>
    <x v="0"/>
    <x v="1"/>
    <x v="2"/>
    <x v="0"/>
    <x v="1"/>
    <x v="0"/>
  </r>
  <r>
    <s v="действующий"/>
    <d v="2021-05-08T00:00:00"/>
    <d v="2021-05-07T00:00:00"/>
    <s v="События по п. 5"/>
    <s v="Юго-Восточная Ж.Д."/>
    <s v="РЕГ-3"/>
    <s v="РОДНИЧЕК"/>
    <x v="0"/>
    <s v="ВЧДр Сеpов-Соpтировочный АО &quot;ВРК-2&quot; (клеймо 587)"/>
    <s v="АО &quot;ВРК-2&quot; СВР"/>
    <m/>
    <m/>
    <x v="1"/>
    <x v="0"/>
    <x v="1"/>
    <x v="18"/>
    <x v="0"/>
    <x v="1"/>
    <x v="0"/>
  </r>
  <r>
    <s v="действующий"/>
    <d v="2021-05-05T00:00:00"/>
    <d v="2021-05-04T00:00:00"/>
    <s v="События по п. 4"/>
    <s v="Свердловская Ж.Д."/>
    <s v="РЕГ-3"/>
    <s v="ТЮМЕНЬ"/>
    <x v="1"/>
    <s v="ФФ ЦТ"/>
    <s v="Т СВЕРД"/>
    <s v="ТЧЭ-7 (ТЮМЕНЬ)"/>
    <m/>
    <x v="3"/>
    <x v="2"/>
    <x v="1"/>
    <x v="65"/>
    <x v="5"/>
    <x v="2"/>
    <x v="0"/>
  </r>
  <r>
    <s v="действующий"/>
    <d v="2021-05-01T00:00:00"/>
    <d v="2021-05-01T00:00:00"/>
    <s v="События по п. 5"/>
    <s v="Восточно-Сибирская Ж.Д."/>
    <s v="РЕГ-3"/>
    <s v="КЕДРОВАЯ-СИБИРСКАЯ"/>
    <x v="0"/>
    <s v="ОАО &quot;ОМСЗ&quot; (клеймо 1278)"/>
    <s v="ОАО &quot;ОМСЗ&quot; (клеймо 1278)"/>
    <m/>
    <m/>
    <x v="1"/>
    <x v="1"/>
    <x v="1"/>
    <x v="8"/>
    <x v="0"/>
    <x v="1"/>
    <x v="0"/>
  </r>
  <r>
    <s v="действующий"/>
    <d v="2021-05-01T00:00:00"/>
    <d v="2021-05-01T00:00:00"/>
    <s v="События по п. 5"/>
    <s v="Восточно-Сибирская Ж.Д."/>
    <s v="РЕГ-1"/>
    <s v="ЗАМЗОР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x v="1"/>
    <x v="0"/>
  </r>
  <r>
    <s v="действующий"/>
    <d v="2021-04-29T00:00:00"/>
    <d v="2021-04-29T00:00:00"/>
    <s v="События по п. 5"/>
    <s v="Горьковская Ж.Д."/>
    <s v="РЕГ-3"/>
    <s v="АРДАШИ"/>
    <x v="2"/>
    <s v="ДЗО АО &quot;ВРК-1&quot;"/>
    <s v="АО &quot;ВРК-1&quot; САМАРА"/>
    <s v="ВЧДР-7 ИШИМ АО &quot;ВРК-1&quot;"/>
    <m/>
    <x v="1"/>
    <x v="2"/>
    <x v="1"/>
    <x v="3"/>
    <x v="2"/>
    <x v="1"/>
    <x v="1"/>
  </r>
  <r>
    <s v="действующий"/>
    <d v="2021-04-20T00:00:00"/>
    <d v="2021-04-20T00:00:00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1"/>
    <x v="0"/>
    <x v="1"/>
    <x v="2"/>
    <x v="0"/>
    <x v="1"/>
    <x v="1"/>
  </r>
  <r>
    <s v="действующий"/>
    <d v="2021-04-20T00:00:00"/>
    <d v="2021-04-19T00:00:00"/>
    <s v="События по п. 5"/>
    <s v="Свердловская Ж.Д."/>
    <s v="РЕГ-1"/>
    <s v="КОРДОН"/>
    <x v="0"/>
    <s v="ВРД Смычка АО &quot;ВРК-3&quot; (клеймо 1590)"/>
    <s v="АО &quot;ВРК-3&quot; УРАЛ"/>
    <m/>
    <m/>
    <x v="1"/>
    <x v="0"/>
    <x v="1"/>
    <x v="2"/>
    <x v="0"/>
    <x v="1"/>
    <x v="1"/>
  </r>
  <r>
    <s v="действующий"/>
    <d v="2021-04-20T00:00:00"/>
    <d v="2021-04-19T00:00:00"/>
    <s v="События по п. 5"/>
    <s v="Свердловская Ж.Д."/>
    <s v="РЕГ-1"/>
    <s v="КОРДОН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1"/>
  </r>
  <r>
    <s v="действующий"/>
    <d v="2021-04-19T00:00:00"/>
    <d v="2021-04-19T00:00:00"/>
    <s v="События по п. 4"/>
    <s v="Свердловская Ж.Д."/>
    <s v="РЕГ-2"/>
    <s v="РЕШЕТЫ - СЕДЕЛЬНИКОВО"/>
    <x v="0"/>
    <s v="водитель транспортного средства"/>
    <s v="водитель транспортного средства"/>
    <m/>
    <m/>
    <x v="12"/>
    <x v="3"/>
    <x v="1"/>
    <x v="0"/>
    <x v="0"/>
    <x v="1"/>
    <x v="1"/>
  </r>
  <r>
    <s v="действующий"/>
    <d v="2021-04-13T00:00:00"/>
    <d v="2021-04-13T00:00:00"/>
    <s v="События по п. 5"/>
    <s v="Северо-Кавказская Ж.Д."/>
    <s v="РЕГ-1"/>
    <s v="КУТЕЙНИКОВО"/>
    <x v="0"/>
    <s v="ОАО &quot;ОМСЗ&quot; (клеймо 1278)"/>
    <s v="ОАО &quot;ОМСЗ&quot; (клеймо 1278)"/>
    <m/>
    <m/>
    <x v="1"/>
    <x v="1"/>
    <x v="1"/>
    <x v="8"/>
    <x v="0"/>
    <x v="1"/>
    <x v="1"/>
  </r>
  <r>
    <s v="действующий"/>
    <d v="2021-04-14T00:00:00"/>
    <d v="2021-04-13T00:00:00"/>
    <s v="События по п. 5"/>
    <s v="Свердловская Ж.Д."/>
    <s v="РЕГ-5"/>
    <s v="ЮНОСТЬ КОМСОМОЛЬСКАЯ - РАЗЪЕЗД 338 КМ"/>
    <x v="0"/>
    <s v="СЛД-35 СВЕРД"/>
    <s v="УПРАВЛЕНИЕ ПО СВЕРД Ж.Д."/>
    <m/>
    <m/>
    <x v="5"/>
    <x v="2"/>
    <x v="1"/>
    <x v="46"/>
    <x v="0"/>
    <x v="1"/>
    <x v="1"/>
  </r>
  <r>
    <s v="действующий"/>
    <d v="2021-04-13T00:00:00"/>
    <d v="2021-04-13T00:00:00"/>
    <s v="События по п. 5"/>
    <s v="Горьковская Ж.Д."/>
    <s v="РЕГ-1"/>
    <s v="ШУМЕРЛЯ"/>
    <x v="0"/>
    <s v="ВРД Смычка АО &quot;ВРК-3&quot; (клеймо 1590)"/>
    <s v="АО &quot;ВРК-3&quot; УРАЛ"/>
    <m/>
    <m/>
    <x v="1"/>
    <x v="0"/>
    <x v="1"/>
    <x v="2"/>
    <x v="0"/>
    <x v="1"/>
    <x v="1"/>
  </r>
  <r>
    <s v="действующий"/>
    <d v="2021-04-10T00:00:00"/>
    <d v="2021-04-09T00:00:00"/>
    <s v="События по п. 5"/>
    <s v="Свердловская Ж.Д."/>
    <s v="РЕГ-1"/>
    <s v="МУЛЯНКА"/>
    <x v="0"/>
    <s v="ВЧДр Гоpоблагодатская АО &quot;ВРК-3&quot; (клеймо 582)"/>
    <s v="АО &quot;ВРК-3&quot; УРАЛ"/>
    <m/>
    <m/>
    <x v="1"/>
    <x v="0"/>
    <x v="1"/>
    <x v="23"/>
    <x v="0"/>
    <x v="1"/>
    <x v="1"/>
  </r>
  <r>
    <s v="действующий"/>
    <d v="2021-04-10T00:00:00"/>
    <d v="2021-04-09T00:00:00"/>
    <s v="События по п. 4"/>
    <s v="Свердловская Ж.Д."/>
    <s v="РЕГ-1"/>
    <s v="ЯЙВА - БЕРЕЗНИКИ-СОРТИРОВОЧНАЯ"/>
    <x v="1"/>
    <s v="ФФ ЦДИ"/>
    <s v="СВЕРД ДИ"/>
    <s v="ПЧ-14 ДИ (БЕРЕЗНИКИ-СОРТ)"/>
    <m/>
    <x v="8"/>
    <x v="1"/>
    <x v="1"/>
    <x v="69"/>
    <x v="3"/>
    <x v="2"/>
    <x v="1"/>
  </r>
  <r>
    <s v="действующий"/>
    <d v="2021-04-08T00:00:00"/>
    <d v="2021-04-08T00:00:00"/>
    <s v="События по п. 5"/>
    <s v="Западно-Сибирская Ж.Д."/>
    <s v="РЕГ-1"/>
    <s v="НАЗЫВАЕВСКАЯ"/>
    <x v="0"/>
    <s v="ВРД Смычка АО &quot;ВРК-3&quot; (клеймо 1590)"/>
    <s v="АО &quot;ВРК-3&quot; УРАЛ"/>
    <m/>
    <m/>
    <x v="1"/>
    <x v="0"/>
    <x v="1"/>
    <x v="2"/>
    <x v="0"/>
    <x v="1"/>
    <x v="1"/>
  </r>
  <r>
    <s v="действующий"/>
    <d v="2021-04-08T00:00:00"/>
    <d v="2021-04-07T00:00:00"/>
    <s v="События по п. 5"/>
    <s v="Свердловская Ж.Д."/>
    <s v="РЕГ-1"/>
    <s v="КЕЗ"/>
    <x v="1"/>
    <s v="ФФ ЦДИ"/>
    <s v="СВЕРД ДИ"/>
    <s v="ПЧ-1 ДИ (ВЕРЕЩАГИНО)"/>
    <m/>
    <x v="11"/>
    <x v="1"/>
    <x v="1"/>
    <x v="5"/>
    <x v="3"/>
    <x v="3"/>
    <x v="1"/>
  </r>
  <r>
    <s v="действующий"/>
    <d v="2021-04-07T00:00:00"/>
    <d v="2021-04-07T00:00:00"/>
    <s v="События по п. 5"/>
    <s v="Восточно-Сибирская Ж.Д."/>
    <s v="РЕГ-2"/>
    <s v="БОЛЬШОЙ ЛУГ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x v="1"/>
    <x v="1"/>
  </r>
  <r>
    <s v="действующий"/>
    <d v="2021-04-06T00:00:00"/>
    <d v="2021-04-05T00:00:00"/>
    <s v="События по п. 5"/>
    <s v="Свердловская Ж.Д."/>
    <s v="РЕГ-5"/>
    <s v="ОСТРОВНОЙ"/>
    <x v="0"/>
    <s v="СЛД-35 СВЕРД"/>
    <s v="УПРАВЛЕНИЕ ПО СВЕРД Ж.Д."/>
    <m/>
    <m/>
    <x v="5"/>
    <x v="2"/>
    <x v="1"/>
    <x v="46"/>
    <x v="0"/>
    <x v="1"/>
    <x v="1"/>
  </r>
  <r>
    <s v="действующий"/>
    <d v="2021-03-31T00:00:00"/>
    <d v="2021-03-30T00:00:00"/>
    <s v="События по п. 4"/>
    <s v="Свердловская Ж.Д."/>
    <s v="РЕГ-2"/>
    <s v="ЕКАТЕРИНБУРГ-ПАССАЖИРСКИЙ"/>
    <x v="1"/>
    <s v="ФФ ЦДМВ"/>
    <s v="ДМВ СВЕРД"/>
    <s v="ТЧПРИГ-21 (ЕКАТЕРИН-ПАС)"/>
    <m/>
    <x v="3"/>
    <x v="3"/>
    <x v="1"/>
    <x v="70"/>
    <x v="7"/>
    <x v="2"/>
    <x v="2"/>
  </r>
  <r>
    <s v="действующий"/>
    <d v="2021-03-31T00:00:00"/>
    <d v="2021-03-30T00:00:00"/>
    <s v="События по п. 4"/>
    <s v="Свердловская Ж.Д."/>
    <s v="РЕГ-5"/>
    <s v="СУРГУТ"/>
    <x v="1"/>
    <s v="ФФ ЦД"/>
    <s v="Д СВЕРД"/>
    <s v="ДС СУРГУТ"/>
    <m/>
    <x v="3"/>
    <x v="4"/>
    <x v="1"/>
    <x v="71"/>
    <x v="4"/>
    <x v="3"/>
    <x v="2"/>
  </r>
  <r>
    <s v="действующий"/>
    <d v="2021-03-30T00:00:00"/>
    <d v="2021-03-30T00:00:00"/>
    <s v="События по п. 5"/>
    <s v="Южно-Уральская Ж.Д."/>
    <s v="РЕГ-1"/>
    <s v="БРЕДЫ"/>
    <x v="0"/>
    <s v="ВКМ ЗАО &quot;Бурлак&quot; (клеймо 1414)"/>
    <s v="ООО &quot;Трансвагонмаш&quot;"/>
    <m/>
    <m/>
    <x v="1"/>
    <x v="1"/>
    <x v="1"/>
    <x v="34"/>
    <x v="0"/>
    <x v="1"/>
    <x v="2"/>
  </r>
  <r>
    <s v="действующий"/>
    <d v="2021-03-29T00:00:00"/>
    <d v="2021-03-29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6"/>
    <x v="1"/>
    <x v="1"/>
    <x v="5"/>
    <x v="3"/>
    <x v="4"/>
    <x v="2"/>
  </r>
  <r>
    <s v="действующий"/>
    <d v="2021-03-29T00:00:00"/>
    <d v="2021-03-28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6"/>
    <x v="1"/>
    <x v="1"/>
    <x v="5"/>
    <x v="3"/>
    <x v="4"/>
    <x v="2"/>
  </r>
  <r>
    <s v="действующий"/>
    <d v="2021-03-28T00:00:00"/>
    <d v="2021-03-28T00:00:00"/>
    <s v="События по п. 5"/>
    <s v="Приволжская Ж.Д."/>
    <s v="РЕГ-4"/>
    <s v="ТАРХАНЫ"/>
    <x v="0"/>
    <s v="ВЧДр Войновка АО &quot;ВРК-2&quot; (клеймо 1082)"/>
    <s v="АО &quot;ВРК-2&quot; СВР"/>
    <m/>
    <m/>
    <x v="1"/>
    <x v="2"/>
    <x v="1"/>
    <x v="12"/>
    <x v="0"/>
    <x v="1"/>
    <x v="2"/>
  </r>
  <r>
    <s v="действующий"/>
    <d v="2021-03-27T00:00:00"/>
    <d v="2021-03-26T00:00:00"/>
    <s v="События по п. 4"/>
    <s v="Свердловская Ж.Д."/>
    <s v="РЕГ-1"/>
    <s v="ШАМАРЫ"/>
    <x v="1"/>
    <s v="ФФ ЭЭ"/>
    <s v="НТЭ СВЕРД"/>
    <s v="ЭЧ-2 ДИ (КУНГУР)"/>
    <m/>
    <x v="3"/>
    <x v="1"/>
    <x v="1"/>
    <x v="72"/>
    <x v="8"/>
    <x v="2"/>
    <x v="2"/>
  </r>
  <r>
    <s v="действующий"/>
    <d v="2021-03-25T00:00:00"/>
    <d v="2021-03-24T00:00:00"/>
    <s v="События по п. 4"/>
    <s v="Свердловская Ж.Д."/>
    <s v="РЕГ-1"/>
    <s v="КАЛИНО - ЛЫСЬВА"/>
    <x v="0"/>
    <s v="Стороннее вмешательство в работу ж.д. транспорта"/>
    <s v="Стороннее вмешательство в работу ж.д. транспорта"/>
    <m/>
    <m/>
    <x v="8"/>
    <x v="1"/>
    <x v="1"/>
    <x v="28"/>
    <x v="0"/>
    <x v="1"/>
    <x v="2"/>
  </r>
  <r>
    <s v="действующий"/>
    <d v="2021-03-21T00:00:00"/>
    <d v="2021-03-21T00:00:00"/>
    <s v="События по п. 5"/>
    <s v="Восточно-Сибирская Ж.Д."/>
    <s v="РЕГ-3"/>
    <s v="КЕДРОВАЯ-СИБИРСКАЯ"/>
    <x v="0"/>
    <s v="ООО «МСК» (клеймо 580)"/>
    <s v="ООО «МСК» (клеймо 580)"/>
    <m/>
    <m/>
    <x v="1"/>
    <x v="1"/>
    <x v="1"/>
    <x v="47"/>
    <x v="0"/>
    <x v="1"/>
    <x v="2"/>
  </r>
  <r>
    <s v="действующий"/>
    <d v="2021-03-20T00:00:00"/>
    <d v="2021-03-20T00:00:00"/>
    <s v="События по п. 5"/>
    <s v="Западно-Сибирская Ж.Д."/>
    <s v="РЕГ-2"/>
    <s v="ТОГУЧИН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x v="1"/>
    <x v="2"/>
  </r>
  <r>
    <s v="действующий"/>
    <d v="2021-03-19T00:00:00"/>
    <d v="2021-03-18T00:00:00"/>
    <s v="События по п. 5"/>
    <s v="Московская Ж.Д."/>
    <s v="РЕГ-1"/>
    <s v="ЛИХОБОРЫ - ВЛАДЫКИНО-МОСКОВСКОЕ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x v="1"/>
    <x v="2"/>
  </r>
  <r>
    <s v="действующий"/>
    <d v="2021-03-15T00:00:00"/>
    <d v="2021-03-15T00:00:00"/>
    <s v="События по п. 5"/>
    <s v="Юго-Восточная Ж.Д."/>
    <s v="РЕГ-1"/>
    <s v="БОБРОВ"/>
    <x v="0"/>
    <s v="ОАО &quot;ОМСЗ&quot; (клеймо 1278)"/>
    <s v="ОАО &quot;ОМСЗ&quot; (клеймо 1278)"/>
    <m/>
    <m/>
    <x v="1"/>
    <x v="1"/>
    <x v="1"/>
    <x v="8"/>
    <x v="0"/>
    <x v="1"/>
    <x v="2"/>
  </r>
  <r>
    <s v="действующий"/>
    <d v="2021-03-13T00:00:00"/>
    <d v="2021-03-12T00:00:00"/>
    <s v="События по п. 5"/>
    <s v="Свердловская Ж.Д."/>
    <s v="РЕГ-3"/>
    <s v="ГОЛЫШМАНОВО"/>
    <x v="1"/>
    <s v="ФФ ЦДИ"/>
    <s v="СВЕРД ДИ"/>
    <s v="ПЧ-13 ДИ (ИШИМ)"/>
    <m/>
    <x v="4"/>
    <x v="2"/>
    <x v="1"/>
    <x v="73"/>
    <x v="3"/>
    <x v="4"/>
    <x v="2"/>
  </r>
  <r>
    <s v="действующий"/>
    <d v="2021-03-11T00:00:00"/>
    <d v="2021-03-11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x v="4"/>
    <x v="2"/>
  </r>
  <r>
    <s v="действующий"/>
    <d v="2021-03-10T00:00:00"/>
    <d v="2021-03-10T00:00:00"/>
    <s v="События по п. 5"/>
    <s v="Куйбышевская Ж.Д."/>
    <s v="РЕГ-2"/>
    <s v="БРЯНДИНО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x v="1"/>
    <x v="2"/>
  </r>
  <r>
    <s v="действующий"/>
    <d v="2021-03-09T00:00:00"/>
    <d v="2021-03-08T00:00:00"/>
    <s v="События по п. 4"/>
    <s v="Южно-Уральская Ж.Д."/>
    <s v="РЕГ-2"/>
    <s v="МИАСС I"/>
    <x v="0"/>
    <s v="ООО НПП &quot;Вагонник&quot;"/>
    <s v="ООО НПП &quot;Вагонник&quot;"/>
    <m/>
    <m/>
    <x v="3"/>
    <x v="3"/>
    <x v="1"/>
    <x v="39"/>
    <x v="0"/>
    <x v="1"/>
    <x v="2"/>
  </r>
  <r>
    <s v="действующий"/>
    <d v="2021-03-06T00:00:00"/>
    <d v="2021-03-05T00:00:00"/>
    <s v="События по п. 5"/>
    <s v="Забайкальская Ж.Д."/>
    <s v="РЕГ-4"/>
    <s v="СИВАКИ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x v="1"/>
    <x v="2"/>
  </r>
  <r>
    <s v="действующий"/>
    <d v="2021-03-04T00:00:00"/>
    <d v="2021-03-03T00:00:00"/>
    <s v="События по п. 5"/>
    <s v="Свердловская Ж.Д."/>
    <s v="РЕГ-2"/>
    <s v="САБИК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x v="1"/>
    <x v="2"/>
  </r>
  <r>
    <s v="действующий"/>
    <d v="2021-03-03T00:00:00"/>
    <d v="2021-03-03T00:00:00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1"/>
    <x v="0"/>
    <x v="1"/>
    <x v="13"/>
    <x v="0"/>
    <x v="1"/>
    <x v="2"/>
  </r>
  <r>
    <s v="действующий"/>
    <d v="2021-02-26T00:00:00"/>
    <d v="2021-02-25T00:00:00"/>
    <s v="События по п. 5"/>
    <s v="Свердловская Ж.Д."/>
    <s v="РЕГ-4"/>
    <s v="АНДРИАНОВИЧИ"/>
    <x v="0"/>
    <s v="СЛД-36 СВЕРД"/>
    <s v="УПРАВЛЕНИЕ ПО СВЕРД Ж.Д."/>
    <m/>
    <m/>
    <x v="5"/>
    <x v="0"/>
    <x v="1"/>
    <x v="55"/>
    <x v="0"/>
    <x v="1"/>
    <x v="3"/>
  </r>
  <r>
    <s v="действующий"/>
    <d v="2021-02-25T00:00:00"/>
    <d v="2021-02-24T00:00:00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4"/>
    <x v="3"/>
    <x v="1"/>
    <x v="63"/>
    <x v="3"/>
    <x v="2"/>
    <x v="3"/>
  </r>
  <r>
    <s v="действующий"/>
    <d v="2021-02-24T00:00:00"/>
    <d v="2021-02-24T00:00:00"/>
    <s v="События по п. 4"/>
    <s v="Западно-Сибирская Ж.Д."/>
    <s v="РЕГ-1"/>
    <s v="ОМСК-СЕВЕРНЫЙ"/>
    <x v="0"/>
    <s v="ОАО &quot;Мостострой-11&quot; ТФ &quot;Мостоотряд-80"/>
    <s v="ОАО &quot;Мостострой-11&quot; ТФ &quot;Мостоотряд-80"/>
    <m/>
    <m/>
    <x v="15"/>
    <x v="2"/>
    <x v="1"/>
    <x v="74"/>
    <x v="0"/>
    <x v="1"/>
    <x v="3"/>
  </r>
  <r>
    <s v="действующий"/>
    <d v="2021-02-23T00:00:00"/>
    <d v="2021-02-23T00:00:00"/>
    <s v="События по п. 5"/>
    <s v="Северо-Кавказская Ж.Д."/>
    <s v="РЕГ-2"/>
    <s v="КРЫЛОВСКАЯ"/>
    <x v="0"/>
    <s v="ОАО &quot;ОМСЗ&quot; (клеймо 1278)"/>
    <s v="ОАО &quot;ОМСЗ&quot; (клеймо 1278)"/>
    <m/>
    <m/>
    <x v="1"/>
    <x v="1"/>
    <x v="1"/>
    <x v="8"/>
    <x v="0"/>
    <x v="1"/>
    <x v="3"/>
  </r>
  <r>
    <s v="действующий"/>
    <d v="2021-02-18T00:00:00"/>
    <d v="2021-02-17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x v="4"/>
    <x v="3"/>
  </r>
  <r>
    <s v="действующий"/>
    <d v="2021-02-15T00:00:00"/>
    <d v="2021-02-14T00:00:00"/>
    <s v="События по п. 5"/>
    <s v="Северо-Кавказская Ж.Д."/>
    <s v="РЕГ-1"/>
    <s v="ЕЯ"/>
    <x v="0"/>
    <s v="ВКМ ЗАО &quot;Бурлак&quot; (клеймо 1414)"/>
    <s v="ООО &quot;Трансвагонмаш&quot;"/>
    <m/>
    <m/>
    <x v="1"/>
    <x v="1"/>
    <x v="1"/>
    <x v="34"/>
    <x v="0"/>
    <x v="1"/>
    <x v="3"/>
  </r>
  <r>
    <s v="действующий"/>
    <d v="2021-02-12T00:00:00"/>
    <d v="2021-02-12T00:00:00"/>
    <s v="События по п. 4"/>
    <s v="Октябрьская Ж.Д."/>
    <s v="РЕГ-4"/>
    <s v="СВИРЬ - ТОКАРИ"/>
    <x v="0"/>
    <s v="ООО &quot;ВРП Завязовское&quot; (клеймо 1578)"/>
    <s v="ООО &quot;ВРП Завязовское&quot; (клеймо 1578)"/>
    <m/>
    <m/>
    <x v="8"/>
    <x v="0"/>
    <x v="1"/>
    <x v="19"/>
    <x v="0"/>
    <x v="1"/>
    <x v="3"/>
  </r>
  <r>
    <s v="действующий"/>
    <d v="2021-02-10T00:00:00"/>
    <d v="2021-02-09T00:00:00"/>
    <s v="События по п. 5"/>
    <s v="Приволжская Ж.Д."/>
    <s v="РЕГ-2"/>
    <s v="МАРИНОВКА"/>
    <x v="0"/>
    <s v="ОАО &quot;ОМСЗ&quot; (клеймо 1278)"/>
    <s v="ОАО &quot;ОМСЗ&quot; (клеймо 1278)"/>
    <m/>
    <m/>
    <x v="1"/>
    <x v="1"/>
    <x v="1"/>
    <x v="8"/>
    <x v="0"/>
    <x v="1"/>
    <x v="3"/>
  </r>
  <r>
    <s v="действующий"/>
    <d v="2021-02-06T00:00:00"/>
    <d v="2021-02-05T00:00:00"/>
    <s v="События по п. 4"/>
    <s v="Свердловская Ж.Д."/>
    <s v="РЕГ-3"/>
    <s v="ТУРИНСКИЙ - КАРТЫМСКАЯ"/>
    <x v="0"/>
    <s v="водитель транспортного средства"/>
    <s v="водитель транспортного средства"/>
    <m/>
    <m/>
    <x v="12"/>
    <x v="2"/>
    <x v="1"/>
    <x v="0"/>
    <x v="0"/>
    <x v="1"/>
    <x v="3"/>
  </r>
  <r>
    <s v="действующий"/>
    <d v="2021-02-03T00:00:00"/>
    <d v="2021-02-03T00:00:00"/>
    <s v="События по п. 5"/>
    <s v="Восточно-Сибирская Ж.Д."/>
    <s v="РЕГ-3"/>
    <s v="ГОРХОН"/>
    <x v="0"/>
    <s v="ВЧДр Егоpшино АО &quot;ВРК-3&quot; (клеймо 585)"/>
    <s v="АО &quot;ВРК-3&quot; УРАЛ"/>
    <m/>
    <m/>
    <x v="1"/>
    <x v="3"/>
    <x v="1"/>
    <x v="32"/>
    <x v="0"/>
    <x v="1"/>
    <x v="3"/>
  </r>
  <r>
    <s v="действующий"/>
    <d v="2021-01-23T00:00:00"/>
    <d v="2021-01-22T00:00:00"/>
    <s v="События по п. 5"/>
    <s v="Свердловская Ж.Д."/>
    <s v="РЕГ-2"/>
    <s v="САБИК - КУЗИНО"/>
    <x v="1"/>
    <s v="ФФ ЦДИ"/>
    <s v="СВЕРД ДИ"/>
    <s v="ПЧ-5 ДИ (КУЗИНО)"/>
    <m/>
    <x v="4"/>
    <x v="3"/>
    <x v="1"/>
    <x v="44"/>
    <x v="3"/>
    <x v="4"/>
    <x v="4"/>
  </r>
  <r>
    <s v="действующий"/>
    <d v="2021-01-22T00:00:00"/>
    <d v="2021-01-22T00:00:00"/>
    <s v="События по п. 5"/>
    <s v="Северо-Кавказская Ж.Д."/>
    <s v="РЕГ-1"/>
    <s v="КАМЕНСКАЯ - ЛИХАЯ"/>
    <x v="0"/>
    <s v="ООО &quot;ВРП Завязовское&quot; (клеймо 1578)"/>
    <s v="ООО &quot;ВРП Завязовское&quot; (клеймо 1578)"/>
    <m/>
    <m/>
    <x v="6"/>
    <x v="0"/>
    <x v="1"/>
    <x v="19"/>
    <x v="0"/>
    <x v="1"/>
    <x v="4"/>
  </r>
  <r>
    <s v="действующий"/>
    <d v="2021-01-21T00:00:00"/>
    <d v="2021-01-21T00:00:00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0"/>
    <x v="4"/>
    <x v="1"/>
    <x v="0"/>
    <x v="0"/>
    <x v="1"/>
    <x v="4"/>
  </r>
  <r>
    <s v="действующий"/>
    <d v="2021-01-12T00:00:00"/>
    <d v="2021-01-12T00:00:00"/>
    <s v="События по п. 5"/>
    <s v="Свердловская Ж.Д."/>
    <s v="РЕГ-3"/>
    <s v="БЕЗРУКОВО - ИШИМ"/>
    <x v="1"/>
    <s v="ФФ ЦДИ"/>
    <s v="СВЕРД ДИ"/>
    <s v="ПЧ-13 ДИ (ИШИМ)"/>
    <m/>
    <x v="4"/>
    <x v="2"/>
    <x v="1"/>
    <x v="73"/>
    <x v="3"/>
    <x v="4"/>
    <x v="4"/>
  </r>
  <r>
    <s v="действующий"/>
    <d v="2021-01-13T00:00:00"/>
    <d v="2021-01-12T00:00:00"/>
    <s v="События по п. 4"/>
    <s v="Свердловская Ж.Д."/>
    <s v="РЕГ-2"/>
    <s v="ЕКАТЕРИНБУРГ-ПАССАЖИРСКИЙ"/>
    <x v="1"/>
    <s v="ФФ ЦДИ"/>
    <s v="СВЕРД ДИ"/>
    <s v="ПЧ-7 ДИ (ЕКАТЕРИН-ПАС)"/>
    <m/>
    <x v="3"/>
    <x v="3"/>
    <x v="1"/>
    <x v="63"/>
    <x v="3"/>
    <x v="2"/>
    <x v="4"/>
  </r>
  <r>
    <s v="действующий"/>
    <d v="2021-01-11T00:00:00"/>
    <d v="2021-01-11T00:00:00"/>
    <s v="События по п. 5"/>
    <s v="Свердловская Ж.Д."/>
    <s v="РЕГ-1"/>
    <s v="КУХТЫМ - БОКОВАЯ"/>
    <x v="1"/>
    <s v="ФФ ЦДИ"/>
    <s v="СВЕРД ДИ"/>
    <s v="ПЧ-4 ДИ (ЛЕВШИНО)"/>
    <m/>
    <x v="11"/>
    <x v="1"/>
    <x v="1"/>
    <x v="75"/>
    <x v="3"/>
    <x v="4"/>
    <x v="4"/>
  </r>
  <r>
    <s v="действующий"/>
    <d v="2021-01-07T00:00:00"/>
    <d v="2021-01-07T00:00:00"/>
    <s v="События по п. 5"/>
    <s v="Горьковская Ж.Д."/>
    <s v="РЕГ-5"/>
    <s v="КУЕДА"/>
    <x v="0"/>
    <s v="ОАО &quot;ОМСЗ&quot; (клеймо 1278)"/>
    <s v="ОАО &quot;ОМСЗ&quot; (клеймо 1278)"/>
    <m/>
    <m/>
    <x v="1"/>
    <x v="1"/>
    <x v="1"/>
    <x v="8"/>
    <x v="0"/>
    <x v="1"/>
    <x v="4"/>
  </r>
  <r>
    <s v="действующий"/>
    <d v="2020-12-27T00:00:00"/>
    <d v="2020-12-26T00:00:00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4"/>
    <x v="4"/>
    <x v="2"/>
    <x v="76"/>
    <x v="3"/>
    <x v="0"/>
    <x v="5"/>
  </r>
  <r>
    <s v="действующий"/>
    <d v="2020-12-25T00:00:00"/>
    <d v="2020-12-25T00:00:00"/>
    <s v="События по п. 5"/>
    <s v="Свердловская Ж.Д."/>
    <s v="РЕГ-5"/>
    <s v="МАНЧЕМ - КИНТУС"/>
    <x v="1"/>
    <s v="ФФ ЦДИ"/>
    <s v="СВЕРД ДИ"/>
    <s v="ПЧ-29 ДИ (ДЕМЬЯНКА)"/>
    <m/>
    <x v="4"/>
    <x v="4"/>
    <x v="2"/>
    <x v="77"/>
    <x v="3"/>
    <x v="0"/>
    <x v="5"/>
  </r>
  <r>
    <s v="действующий"/>
    <d v="2020-12-25T00:00:00"/>
    <d v="2020-12-25T00:00:00"/>
    <s v="События по п. 5"/>
    <s v="Свердловская Ж.Д."/>
    <s v="РЕГ-3"/>
    <s v="ГОЛЫШМАНОВО - КАРАСУЛЬСКАЯ"/>
    <x v="1"/>
    <s v="ФФ ЦДИ"/>
    <s v="ЦДМ ЦДИ"/>
    <s v="ЕКАТЕРИНБУРГСКОЕ ПЦДМ РЦДМ"/>
    <m/>
    <x v="4"/>
    <x v="3"/>
    <x v="2"/>
    <x v="78"/>
    <x v="9"/>
    <x v="0"/>
    <x v="5"/>
  </r>
  <r>
    <s v="действующий"/>
    <d v="2020-12-24T00:00:00"/>
    <d v="2020-12-24T00:00:00"/>
    <s v="События по п. 4"/>
    <s v="Свердловская Ж.Д."/>
    <s v="РЕГ-4"/>
    <s v="ДРОВЯНОЕ"/>
    <x v="1"/>
    <s v="ФФ ЦД"/>
    <s v="Д СВЕРД"/>
    <s v="ДЦС-4 НИЖНЕТАГИЛЬСКИЙ (НИЖНИЙ ТАГИЛ)"/>
    <m/>
    <x v="3"/>
    <x v="0"/>
    <x v="2"/>
    <x v="52"/>
    <x v="4"/>
    <x v="0"/>
    <x v="5"/>
  </r>
  <r>
    <s v="действующий"/>
    <d v="2020-12-21T00:00:00"/>
    <d v="2020-12-20T00:00:00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4"/>
    <x v="4"/>
    <x v="2"/>
    <x v="76"/>
    <x v="3"/>
    <x v="0"/>
    <x v="5"/>
  </r>
  <r>
    <s v="действующий"/>
    <d v="2020-12-19T00:00:00"/>
    <d v="2020-12-18T00:00:00"/>
    <s v="События по п. 4"/>
    <s v="Свердловская Ж.Д."/>
    <s v="РЕГ-1"/>
    <s v="ЛЕВШИНО"/>
    <x v="1"/>
    <s v="ФФ ЦДИ"/>
    <s v="СВЕРД ДИ"/>
    <s v="ПЧ-4 ДИ (ЛЕВШИНО)"/>
    <m/>
    <x v="3"/>
    <x v="1"/>
    <x v="2"/>
    <x v="75"/>
    <x v="3"/>
    <x v="0"/>
    <x v="5"/>
  </r>
  <r>
    <s v="действующий"/>
    <d v="2020-12-17T00:00:00"/>
    <d v="2020-12-16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x v="0"/>
    <x v="5"/>
  </r>
  <r>
    <s v="действующий"/>
    <d v="2020-12-15T00:00:00"/>
    <d v="2020-12-15T00:00:00"/>
    <s v="События по п. 4"/>
    <s v="Свердловская Ж.Д."/>
    <s v="РЕГ-3"/>
    <s v="ВОЙНОВКА"/>
    <x v="1"/>
    <s v="ФФ ЦТ"/>
    <s v="Т СВЕРД"/>
    <s v="ТЧЭ-7 (ТЮМЕНЬ)"/>
    <m/>
    <x v="3"/>
    <x v="2"/>
    <x v="2"/>
    <x v="65"/>
    <x v="5"/>
    <x v="0"/>
    <x v="5"/>
  </r>
  <r>
    <s v="действующий"/>
    <d v="2020-12-15T00:00:00"/>
    <d v="2020-12-15T00:00:00"/>
    <s v="События по п. 5"/>
    <s v="Южно-Уральская Ж.Д."/>
    <s v="НОД-4"/>
    <s v="БУЛАЕВО I"/>
    <x v="0"/>
    <s v="АО &quot;НПК&quot;Уралвагонзавод&quot;&quot; (клеймо 5)"/>
    <m/>
    <m/>
    <m/>
    <x v="1"/>
    <x v="0"/>
    <x v="2"/>
    <x v="36"/>
    <x v="0"/>
    <x v="0"/>
    <x v="5"/>
  </r>
  <r>
    <s v="действующий"/>
    <d v="2020-12-13T00:00:00"/>
    <d v="2020-12-13T00:00:00"/>
    <s v="События по п. 5"/>
    <s v="Свердловская Ж.Д."/>
    <s v="РЕГ-5"/>
    <s v="ВАЧ-ЯГУН"/>
    <x v="0"/>
    <s v="СЛД-35 СВЕРД"/>
    <s v="УПРАВЛЕНИЕ ПО СВЕРД Ж.Д."/>
    <m/>
    <m/>
    <x v="5"/>
    <x v="2"/>
    <x v="2"/>
    <x v="46"/>
    <x v="0"/>
    <x v="0"/>
    <x v="5"/>
  </r>
  <r>
    <s v="действующий"/>
    <d v="2020-12-12T00:00:00"/>
    <d v="2020-12-12T00:00:00"/>
    <s v="События по п. 5"/>
    <s v="Свердловская Ж.Д."/>
    <s v="РЕГ-2"/>
    <s v="МАЛОРЕФТИНСКАЯ (ОП 108 КМ)"/>
    <x v="1"/>
    <s v="ФФ ЦДИ"/>
    <s v="СВЕРД ДИ"/>
    <s v="ИЧ ЕГОРШИНСКАЯ П (ЕГОРШИНО)"/>
    <m/>
    <x v="4"/>
    <x v="3"/>
    <x v="2"/>
    <x v="79"/>
    <x v="3"/>
    <x v="0"/>
    <x v="5"/>
  </r>
  <r>
    <s v="действующий"/>
    <d v="2020-11-30T00:00:00"/>
    <d v="2020-11-30T00:00:00"/>
    <s v="События по п. 5"/>
    <s v="Юго-Восточная Ж.Д."/>
    <s v="РЕГ-3"/>
    <s v="БАЛТИНКА"/>
    <x v="0"/>
    <s v="ООО &quot;ВРП Завязовское&quot; (клеймо 1578)"/>
    <m/>
    <m/>
    <m/>
    <x v="1"/>
    <x v="0"/>
    <x v="2"/>
    <x v="19"/>
    <x v="0"/>
    <x v="0"/>
    <x v="6"/>
  </r>
  <r>
    <s v="действующий"/>
    <d v="2020-11-30T00:00:00"/>
    <d v="2020-11-30T00:00:00"/>
    <s v="События по п. 5"/>
    <s v="Свердловская Ж.Д."/>
    <s v="РЕГ-1"/>
    <s v="КОРДОН - ШАМАРЫ"/>
    <x v="1"/>
    <s v="ФФ ЦДРП"/>
    <s v="ДРП СВЕРД"/>
    <s v="ПМС-171 ДРП (ШАРТАШ)"/>
    <m/>
    <x v="4"/>
    <x v="3"/>
    <x v="2"/>
    <x v="80"/>
    <x v="6"/>
    <x v="0"/>
    <x v="6"/>
  </r>
  <r>
    <s v="действующий"/>
    <d v="2020-11-29T00:00:00"/>
    <d v="2020-11-29T00:00:00"/>
    <s v="События по п. 5"/>
    <s v="Западно-Сибирская Ж.Д."/>
    <s v="РЕГ-2"/>
    <s v="ЧУЛЫМСКАЯ"/>
    <x v="0"/>
    <s v="АО &quot;НПК&quot;Уралвагонзавод&quot;&quot; (клеймо 5)"/>
    <m/>
    <m/>
    <m/>
    <x v="1"/>
    <x v="0"/>
    <x v="2"/>
    <x v="36"/>
    <x v="0"/>
    <x v="0"/>
    <x v="6"/>
  </r>
  <r>
    <s v="действующий"/>
    <d v="2020-11-29T00:00:00"/>
    <d v="2020-11-29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x v="0"/>
    <x v="6"/>
  </r>
  <r>
    <s v="действующий"/>
    <d v="2020-11-27T00:00:00"/>
    <d v="2020-11-26T00:00:00"/>
    <s v="События по п. 5"/>
    <s v="Свердловская Ж.Д."/>
    <s v="РЕГ-1"/>
    <s v="КОРДОН"/>
    <x v="2"/>
    <s v="ДЗО АО &quot;ВРК-1&quot;"/>
    <s v="АО &quot;ВРК-1&quot; САМАРА"/>
    <s v="ВЧДР-4 СВЕРДЛОВСК-СОРТ АО &quot;ВРК-1&quot; (ЕКАТЕРИН-С)"/>
    <m/>
    <x v="1"/>
    <x v="3"/>
    <x v="2"/>
    <x v="7"/>
    <x v="2"/>
    <x v="0"/>
    <x v="6"/>
  </r>
  <r>
    <s v="действующий"/>
    <d v="2020-11-27T00:00:00"/>
    <d v="2020-11-26T00:00:00"/>
    <s v="События по п. 4"/>
    <s v="Свердловская Ж.Д."/>
    <s v="РЕГ-5"/>
    <s v="СУРГУТ - СИЛИНСКИЙ"/>
    <x v="0"/>
    <s v="водитель транспортного средства"/>
    <m/>
    <m/>
    <m/>
    <x v="0"/>
    <x v="4"/>
    <x v="2"/>
    <x v="0"/>
    <x v="0"/>
    <x v="0"/>
    <x v="6"/>
  </r>
  <r>
    <s v="действующий"/>
    <d v="2020-11-25T00:00:00"/>
    <d v="2020-11-25T00:00:00"/>
    <s v="События по п. 5"/>
    <s v="Октябрьская Ж.Д."/>
    <s v="РЕГ-5"/>
    <s v="ПОЛЯРНЫЙ КРУГ"/>
    <x v="0"/>
    <s v="ООО &quot;ВРП Завязовское&quot; (клеймо 1578)"/>
    <m/>
    <m/>
    <m/>
    <x v="1"/>
    <x v="0"/>
    <x v="2"/>
    <x v="19"/>
    <x v="0"/>
    <x v="0"/>
    <x v="6"/>
  </r>
  <r>
    <s v="действующий"/>
    <d v="2020-11-25T00:00:00"/>
    <d v="2020-11-24T00:00:00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3"/>
    <x v="0"/>
    <x v="2"/>
    <x v="10"/>
    <x v="3"/>
    <x v="0"/>
    <x v="6"/>
  </r>
  <r>
    <s v="действующий"/>
    <d v="2020-11-23T00:00:00"/>
    <d v="2020-11-23T00:00:00"/>
    <s v="События по п. 5"/>
    <s v="Свердловская Ж.Д."/>
    <s v="РЕГ-5"/>
    <s v="ХОХОРЭЙ"/>
    <x v="0"/>
    <s v="СЛД-37 СВЕРД"/>
    <s v="УПРАВЛЕНИЕ ПО СВЕРД Ж.Д."/>
    <m/>
    <m/>
    <x v="5"/>
    <x v="4"/>
    <x v="2"/>
    <x v="81"/>
    <x v="0"/>
    <x v="0"/>
    <x v="6"/>
  </r>
  <r>
    <s v="действующий"/>
    <d v="2020-11-22T00:00:00"/>
    <d v="2020-11-20T00:00:00"/>
    <s v="События по п. 5"/>
    <s v="Свердловская Ж.Д."/>
    <s v="РЕГ-1"/>
    <s v="ГУБАХА - ПОЛОВИНКА-ЧУСОВСКАЯ"/>
    <x v="1"/>
    <s v="ФФ ЦДИ"/>
    <s v="СВЕРД ДИ"/>
    <s v="ИЧ ЧУСОВСКАЯ П"/>
    <m/>
    <x v="11"/>
    <x v="1"/>
    <x v="2"/>
    <x v="43"/>
    <x v="3"/>
    <x v="0"/>
    <x v="6"/>
  </r>
  <r>
    <s v="действующий"/>
    <d v="2020-11-20T00:00:00"/>
    <d v="2020-11-19T00:00:00"/>
    <s v="События по п. 5"/>
    <s v="Свердловская Ж.Д."/>
    <s v="РЕГ-2"/>
    <s v="БАЖЕНОВО"/>
    <x v="1"/>
    <s v="ФФ ЦТ"/>
    <s v="Т СВЕРД"/>
    <s v="ТЧЭ-15 (КАМЕНСК-УРАЛ)"/>
    <m/>
    <x v="7"/>
    <x v="3"/>
    <x v="2"/>
    <x v="56"/>
    <x v="5"/>
    <x v="0"/>
    <x v="6"/>
  </r>
  <r>
    <s v="действующий"/>
    <d v="2020-11-19T00:00:00"/>
    <d v="2020-11-18T00:00:00"/>
    <s v="События по п. 4"/>
    <s v="Свердловская Ж.Д."/>
    <s v="РЕГ-5"/>
    <s v="ТЛУНЪЯГУН - ОРТЪЯГУН"/>
    <x v="1"/>
    <s v="ФФ ЦДИ"/>
    <s v="ЦДИМ ЦДИ"/>
    <s v="ПЧМ ЕКАТЕРИНБУРГ ДПМ"/>
    <m/>
    <x v="8"/>
    <x v="3"/>
    <x v="2"/>
    <x v="82"/>
    <x v="10"/>
    <x v="0"/>
    <x v="6"/>
  </r>
  <r>
    <s v="действующий"/>
    <d v="2020-11-15T00:00:00"/>
    <d v="2020-11-15T00:00:00"/>
    <s v="События по п. 5"/>
    <s v="Свердловская Ж.Д."/>
    <s v="РЕГ-1"/>
    <s v="ШУМКОВО - ЛЕК"/>
    <x v="1"/>
    <s v="ФФ ЦДИ"/>
    <s v="СВЕРД ДИ"/>
    <s v="ПЧ-3 ДИ (КУНГУР)"/>
    <m/>
    <x v="4"/>
    <x v="1"/>
    <x v="2"/>
    <x v="16"/>
    <x v="3"/>
    <x v="0"/>
    <x v="6"/>
  </r>
  <r>
    <s v="действующий"/>
    <d v="2020-11-14T00:00:00"/>
    <d v="2020-11-13T00:00:00"/>
    <s v="События по п. 4"/>
    <s v="Свердловская Ж.Д."/>
    <s v="РЕГ-2"/>
    <s v="ГРЯЗНОВСКАЯ"/>
    <x v="1"/>
    <s v="ФФ ЦД"/>
    <s v="Д СВЕРД"/>
    <s v="ДЦС-2 ЕКАТЕРИНБУРГСКИЙ (ЕКАТЕРИН-ПАС)"/>
    <m/>
    <x v="8"/>
    <x v="3"/>
    <x v="2"/>
    <x v="83"/>
    <x v="4"/>
    <x v="0"/>
    <x v="6"/>
  </r>
  <r>
    <s v="действующий"/>
    <d v="2020-11-13T00:00:00"/>
    <d v="2020-11-12T00:00:00"/>
    <s v="События по п. 5"/>
    <s v="Свердловская Ж.Д."/>
    <s v="РЕГ-5"/>
    <s v="ПАНКИТ"/>
    <x v="0"/>
    <s v="СЛД-35 СВЕРД"/>
    <s v="УПРАВЛЕНИЕ ПО СВЕРД Ж.Д."/>
    <m/>
    <m/>
    <x v="5"/>
    <x v="2"/>
    <x v="2"/>
    <x v="46"/>
    <x v="0"/>
    <x v="0"/>
    <x v="6"/>
  </r>
  <r>
    <s v="действующий"/>
    <d v="2020-11-13T00:00:00"/>
    <d v="2020-11-12T00:00:00"/>
    <s v="События по п. 4"/>
    <s v="Свердловская Ж.Д."/>
    <s v="РЕГ-2"/>
    <s v="РЕШЕТЫ - СЕДЕЛЬНИКОВО"/>
    <x v="0"/>
    <s v="водитель транспортного средства"/>
    <m/>
    <m/>
    <m/>
    <x v="12"/>
    <x v="3"/>
    <x v="2"/>
    <x v="0"/>
    <x v="0"/>
    <x v="0"/>
    <x v="6"/>
  </r>
  <r>
    <s v="действующий"/>
    <d v="2020-11-11T00:00:00"/>
    <d v="2020-11-11T00:00:00"/>
    <s v="События по п. 5"/>
    <s v="Свердловская Ж.Д."/>
    <s v="РЕГ-2"/>
    <s v="ГРЯЗНОВСКАЯ - БОГДАНОВИЧ"/>
    <x v="1"/>
    <s v="ФФ ЦТ"/>
    <s v="Т СВЕРД"/>
    <s v="ТЧЭ-19 (КАМЫШЛОВ)"/>
    <m/>
    <x v="4"/>
    <x v="2"/>
    <x v="2"/>
    <x v="84"/>
    <x v="5"/>
    <x v="0"/>
    <x v="6"/>
  </r>
  <r>
    <s v="действующий"/>
    <d v="2020-11-05T00:00:00"/>
    <d v="2020-11-04T00:00:00"/>
    <s v="События по п. 4"/>
    <s v="Свердловская Ж.Д."/>
    <s v="РЕГ-5"/>
    <s v="ЛИМБЕЙ - СЫВДАРМА"/>
    <x v="0"/>
    <s v="водитель транспортного средства"/>
    <m/>
    <m/>
    <m/>
    <x v="12"/>
    <x v="4"/>
    <x v="2"/>
    <x v="0"/>
    <x v="0"/>
    <x v="0"/>
    <x v="6"/>
  </r>
  <r>
    <s v="действующий"/>
    <d v="2020-11-01T00:00:00"/>
    <d v="2020-11-01T00:00:00"/>
    <s v="События по п. 5"/>
    <s v="Дальневосточная Ж.Д."/>
    <s v="РЕГ-1"/>
    <s v="КОРФОВСКАЯ"/>
    <x v="0"/>
    <s v="ВКМ Пермь-Сортировочная АО &quot;ВРК-2&quot; (клеймо 72)"/>
    <s v="АО &quot;ВРК-2&quot; СВР"/>
    <m/>
    <m/>
    <x v="1"/>
    <x v="1"/>
    <x v="2"/>
    <x v="48"/>
    <x v="0"/>
    <x v="0"/>
    <x v="6"/>
  </r>
  <r>
    <s v="действующий"/>
    <d v="2020-11-01T00:00:00"/>
    <d v="2020-10-30T00:00:00"/>
    <s v="События по п. 4"/>
    <s v="Свердловская Ж.Д."/>
    <s v="РЕГ-4"/>
    <s v="ИВДЕЛЬ I"/>
    <x v="0"/>
    <s v="водитель транспортного средства"/>
    <m/>
    <m/>
    <m/>
    <x v="0"/>
    <x v="0"/>
    <x v="2"/>
    <x v="0"/>
    <x v="0"/>
    <x v="0"/>
    <x v="7"/>
  </r>
  <r>
    <s v="действующий"/>
    <d v="2020-11-01T00:00:00"/>
    <d v="2020-10-30T00:00:00"/>
    <s v="События по п. 4"/>
    <s v="Свердловская Ж.Д."/>
    <s v="РЕГ-2"/>
    <s v="КАМЕНСК-УРАЛЬСКИЙ"/>
    <x v="1"/>
    <s v="ФФ ЦТ"/>
    <s v="Т СВЕРД"/>
    <s v="ТЧЭ-15 (КАМЕНСК-УРАЛ)"/>
    <m/>
    <x v="3"/>
    <x v="3"/>
    <x v="2"/>
    <x v="56"/>
    <x v="5"/>
    <x v="0"/>
    <x v="7"/>
  </r>
  <r>
    <s v="действующий"/>
    <d v="2020-10-31T00:00:00"/>
    <d v="2020-10-30T00:00:00"/>
    <s v="События по п. 5"/>
    <s v="Свердловская Ж.Д."/>
    <s v="РЕГ-3"/>
    <s v="ЗАВОДОУКОВСКАЯ"/>
    <x v="0"/>
    <s v="ВРД Смычка АО &quot;ВРК-3&quot; (клеймо 1590)"/>
    <s v="АО &quot;ВРК-3&quot; УРАЛ"/>
    <m/>
    <m/>
    <x v="1"/>
    <x v="2"/>
    <x v="2"/>
    <x v="2"/>
    <x v="0"/>
    <x v="0"/>
    <x v="7"/>
  </r>
  <r>
    <s v="действующий"/>
    <d v="2020-10-26T00:00:00"/>
    <d v="2020-10-26T00:00:00"/>
    <s v="События по п. 5"/>
    <s v="Свердловская Ж.Д."/>
    <s v="РЕГ-1"/>
    <s v="ШУМКОВО - ЛЕК"/>
    <x v="1"/>
    <s v="ФФ ЦДИ"/>
    <s v="СВЕРД ДИ"/>
    <s v="ПЧ-3 ДИ (КУНГУР)"/>
    <m/>
    <x v="4"/>
    <x v="1"/>
    <x v="2"/>
    <x v="16"/>
    <x v="3"/>
    <x v="0"/>
    <x v="7"/>
  </r>
  <r>
    <s v="действующий"/>
    <d v="2020-10-24T00:00:00"/>
    <d v="2020-10-23T00:00:00"/>
    <s v="События по п. 5"/>
    <s v="Свердловская Ж.Д."/>
    <s v="РЕГ-3"/>
    <s v="ЗАВОДОУКОВСКАЯ - НОВАЯ ЗАИМКА"/>
    <x v="1"/>
    <s v="ФФ ЦДИ"/>
    <s v="ЦДМ ЦДИ"/>
    <s v="ЕКАТЕРИНБУРГСКОЕ ПЦДМ РЦДМ"/>
    <m/>
    <x v="4"/>
    <x v="3"/>
    <x v="2"/>
    <x v="78"/>
    <x v="9"/>
    <x v="0"/>
    <x v="7"/>
  </r>
  <r>
    <s v="действующий"/>
    <d v="2020-10-22T00:00:00"/>
    <d v="2020-10-22T00:00:00"/>
    <s v="События по п. 5"/>
    <s v="Октябрьская Ж.Д."/>
    <s v="РЕГ-4"/>
    <s v="СИГ"/>
    <x v="0"/>
    <s v="ВКМ ЗАО &quot;Бурлак&quot; (клеймо 1414)"/>
    <s v="ООО &quot;Трансвагонмаш&quot;"/>
    <m/>
    <m/>
    <x v="1"/>
    <x v="1"/>
    <x v="2"/>
    <x v="34"/>
    <x v="0"/>
    <x v="0"/>
    <x v="7"/>
  </r>
  <r>
    <s v="действующий"/>
    <d v="2020-10-22T00:00:00"/>
    <d v="2020-10-21T00:00:00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4"/>
    <x v="1"/>
    <x v="2"/>
    <x v="16"/>
    <x v="3"/>
    <x v="0"/>
    <x v="7"/>
  </r>
  <r>
    <s v="действующий"/>
    <d v="2020-10-18T00:00:00"/>
    <d v="2020-10-17T00:00:00"/>
    <s v="События по п. 5"/>
    <s v="Свердловская Ж.Д."/>
    <s v="РЕГ-3"/>
    <s v="ВАГАЙ - ОМУТИНСКАЯ"/>
    <x v="1"/>
    <s v="ФФ ЦДИ"/>
    <s v="СВЕРД ДИ"/>
    <s v="ПЧ-13 ДИ (ИШИМ)"/>
    <m/>
    <x v="4"/>
    <x v="2"/>
    <x v="2"/>
    <x v="73"/>
    <x v="3"/>
    <x v="0"/>
    <x v="7"/>
  </r>
  <r>
    <s v="действующий"/>
    <d v="2020-10-18T00:00:00"/>
    <d v="2020-10-17T00:00:00"/>
    <s v="События по п. 5"/>
    <s v="Южно-Уральская Ж.Д."/>
    <s v="РЕГ-7"/>
    <s v="КАНДУРОВКА"/>
    <x v="0"/>
    <s v="ВЧДр Гоpоблагодатская АО &quot;ВРК-3&quot; (клеймо 582)"/>
    <s v="АО &quot;ВРК-3&quot; УРАЛ"/>
    <m/>
    <m/>
    <x v="1"/>
    <x v="0"/>
    <x v="2"/>
    <x v="23"/>
    <x v="0"/>
    <x v="0"/>
    <x v="7"/>
  </r>
  <r>
    <s v="действующий"/>
    <d v="2020-10-13T00:00:00"/>
    <d v="2020-10-13T00:00:00"/>
    <s v="События по п. 5"/>
    <s v="Октябрьская Ж.Д."/>
    <s v="РЕГ-4"/>
    <s v="КЕМЬ - ЛАМБИНО"/>
    <x v="0"/>
    <s v="ОАО &quot;Верещагинский ПРМЗ &quot;Ремпутьмаш&quot; (клеймо 78)"/>
    <s v="ОАО &quot;Ремпутьмаш&quot;"/>
    <m/>
    <m/>
    <x v="2"/>
    <x v="1"/>
    <x v="2"/>
    <x v="85"/>
    <x v="0"/>
    <x v="0"/>
    <x v="7"/>
  </r>
  <r>
    <s v="действующий"/>
    <d v="2020-10-13T00:00:00"/>
    <d v="2020-10-12T00:00:00"/>
    <s v="События по п. 5"/>
    <s v="Юго-Восточная Ж.Д."/>
    <s v="РЕГ-3"/>
    <s v="АЛЕКСАНДРО-НЕВСКАЯ"/>
    <x v="0"/>
    <s v="АО &quot;НПК&quot;Уралвагонзавод&quot;&quot; (клеймо 5)"/>
    <m/>
    <m/>
    <m/>
    <x v="1"/>
    <x v="0"/>
    <x v="2"/>
    <x v="36"/>
    <x v="0"/>
    <x v="0"/>
    <x v="7"/>
  </r>
  <r>
    <s v="действующий"/>
    <d v="2020-10-10T00:00:00"/>
    <d v="2020-10-10T00:00:00"/>
    <s v="События по п. 5"/>
    <s v="Свердловская Ж.Д."/>
    <s v="РЕГ-1"/>
    <s v="КАЛИНО"/>
    <x v="0"/>
    <s v="СЛД-31 СВЕРД"/>
    <s v="СУС"/>
    <m/>
    <m/>
    <x v="5"/>
    <x v="1"/>
    <x v="2"/>
    <x v="86"/>
    <x v="0"/>
    <x v="0"/>
    <x v="7"/>
  </r>
  <r>
    <s v="действующий"/>
    <d v="2020-10-11T00:00:00"/>
    <d v="2020-10-10T00:00:00"/>
    <s v="События по п. 4"/>
    <s v="Свердловская Ж.Д."/>
    <s v="РЕГ-1"/>
    <s v="КУНГУР"/>
    <x v="0"/>
    <s v="водитель транспортного средства"/>
    <m/>
    <m/>
    <m/>
    <x v="12"/>
    <x v="1"/>
    <x v="2"/>
    <x v="0"/>
    <x v="0"/>
    <x v="0"/>
    <x v="7"/>
  </r>
  <r>
    <s v="действующий"/>
    <d v="2020-10-07T00:00:00"/>
    <d v="2020-10-07T00:00:00"/>
    <s v="События по п. 4"/>
    <s v="Свердловская Ж.Д."/>
    <s v="РЕГ-3"/>
    <s v="ТЮМЕНЬ"/>
    <x v="1"/>
    <s v="ФФ ЦТ"/>
    <s v="Т СВЕРД"/>
    <s v="ТЧЭ-7 (ТЮМЕНЬ)"/>
    <m/>
    <x v="3"/>
    <x v="2"/>
    <x v="2"/>
    <x v="65"/>
    <x v="5"/>
    <x v="0"/>
    <x v="7"/>
  </r>
  <r>
    <s v="действующий"/>
    <d v="2020-10-07T00:00:00"/>
    <d v="2020-10-06T00:00:00"/>
    <s v="События по п. 5"/>
    <s v="Свердловская Ж.Д."/>
    <s v="РЕГ-3"/>
    <s v="УСТЬ-ТАВДА - ТАВДА-1"/>
    <x v="0"/>
    <s v="СЛД-35 СВЕРД"/>
    <s v="Ф-Л ЗАПАДНО-СИБИР. ООО &quot;ЛОКОТЕХ-СЕРВИС&quot;"/>
    <m/>
    <m/>
    <x v="5"/>
    <x v="2"/>
    <x v="2"/>
    <x v="46"/>
    <x v="0"/>
    <x v="0"/>
    <x v="7"/>
  </r>
  <r>
    <s v="действующий"/>
    <d v="2020-10-06T00:00:00"/>
    <d v="2020-10-06T00:00:00"/>
    <s v="События по п. 5"/>
    <s v="Свердловская Ж.Д."/>
    <s v="РЕГ-1"/>
    <s v="РАЗЪЕЗД 177 КМ - РАЗЪЕЗД 184 КМ"/>
    <x v="1"/>
    <s v="ФФ ЦТ"/>
    <s v="Т СВЕРД"/>
    <s v="ТЧЭ-9 (БЕРЕЗНИКИ)"/>
    <m/>
    <x v="6"/>
    <x v="1"/>
    <x v="2"/>
    <x v="87"/>
    <x v="5"/>
    <x v="0"/>
    <x v="7"/>
  </r>
  <r>
    <s v="действующий"/>
    <d v="2020-10-05T00:00:00"/>
    <d v="2020-10-04T00:00:00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3"/>
    <x v="1"/>
    <x v="2"/>
    <x v="69"/>
    <x v="3"/>
    <x v="0"/>
    <x v="7"/>
  </r>
  <r>
    <s v="действующий"/>
    <d v="2020-10-04T00:00:00"/>
    <d v="2020-10-04T00:00:00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4"/>
    <x v="2"/>
    <x v="2"/>
    <x v="49"/>
    <x v="3"/>
    <x v="0"/>
    <x v="7"/>
  </r>
  <r>
    <s v="действующий"/>
    <d v="2020-10-03T00:00:00"/>
    <d v="2020-10-02T00:00:00"/>
    <s v="События по п. 5"/>
    <s v="Свердловская Ж.Д."/>
    <s v="РЕГ-5"/>
    <s v="ПУРОВСК"/>
    <x v="0"/>
    <s v="СЛД-35 СВЕРД"/>
    <s v="Ф-Л ЗАПАДНО-СИБИР. ООО &quot;ЛОКОТЕХ-СЕРВИС&quot;"/>
    <m/>
    <m/>
    <x v="5"/>
    <x v="2"/>
    <x v="2"/>
    <x v="46"/>
    <x v="0"/>
    <x v="0"/>
    <x v="7"/>
  </r>
  <r>
    <s v="действующий"/>
    <d v="2020-09-30T00:00:00"/>
    <d v="2020-09-30T00:00:00"/>
    <s v="События по п. 5"/>
    <s v="Юго-Восточная Ж.Д."/>
    <s v="РЕГ-3"/>
    <s v="АЛЕКСАНДРО-НЕВСКАЯ"/>
    <x v="0"/>
    <s v="ВЧДр Егоpшино АО &quot;ВРК-3&quot; (клеймо 585)"/>
    <s v="АО &quot;ВРК-3&quot; УРАЛ"/>
    <m/>
    <m/>
    <x v="1"/>
    <x v="3"/>
    <x v="2"/>
    <x v="32"/>
    <x v="0"/>
    <x v="0"/>
    <x v="8"/>
  </r>
  <r>
    <s v="действующий"/>
    <d v="2020-09-30T00:00:00"/>
    <d v="2020-09-30T00:00:00"/>
    <s v="События по п. 4"/>
    <s v="Свердловская Ж.Д."/>
    <s v="РЕГ-1"/>
    <s v="КАБЕЛЬНАЯ"/>
    <x v="1"/>
    <s v="ФФ ЦДИ"/>
    <s v="СВЕРД ДИ"/>
    <s v="ПЧ-4 ДИ (ЛЕВШИНО)"/>
    <m/>
    <x v="3"/>
    <x v="1"/>
    <x v="2"/>
    <x v="75"/>
    <x v="3"/>
    <x v="0"/>
    <x v="8"/>
  </r>
  <r>
    <s v="действующий"/>
    <d v="2020-09-27T00:00:00"/>
    <d v="2020-09-27T00:00:0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4"/>
    <x v="1"/>
    <x v="2"/>
    <x v="5"/>
    <x v="3"/>
    <x v="0"/>
    <x v="8"/>
  </r>
  <r>
    <s v="действующий"/>
    <d v="2020-09-24T00:00:00"/>
    <d v="2020-09-24T00:00:00"/>
    <s v="События по п. 4"/>
    <s v="Свердловская Ж.Д."/>
    <s v="РЕГ-1"/>
    <s v="ПЕРМЬ-СОРТИРОВОЧНАЯ"/>
    <x v="1"/>
    <s v="ФФ ЦДИ"/>
    <s v="СВЕРД ДИ"/>
    <s v="ПЧ-2 ДИ (ПЕРМЬ II)"/>
    <m/>
    <x v="3"/>
    <x v="1"/>
    <x v="2"/>
    <x v="6"/>
    <x v="3"/>
    <x v="0"/>
    <x v="8"/>
  </r>
  <r>
    <s v="действующий"/>
    <d v="2020-09-16T00:00:00"/>
    <d v="2020-09-16T00:00:00"/>
    <s v="События по п. 5"/>
    <s v="Западно-Сибирская Ж.Д."/>
    <s v="РЕГ-3"/>
    <s v="ТУТАЛЬСКАЯ"/>
    <x v="0"/>
    <s v="ВЧДр Гоpоблагодатская АО &quot;ВРК-3&quot; (клеймо 582)"/>
    <s v="АО &quot;ВРК-3&quot; УРАЛ"/>
    <m/>
    <m/>
    <x v="1"/>
    <x v="0"/>
    <x v="2"/>
    <x v="23"/>
    <x v="0"/>
    <x v="0"/>
    <x v="8"/>
  </r>
  <r>
    <s v="действующий"/>
    <d v="2020-09-10T00:00:00"/>
    <d v="2020-09-10T00:00:00"/>
    <s v="События по п. 5"/>
    <s v="Западно-Сибирская Ж.Д."/>
    <s v="РЕГ-3"/>
    <s v="ТУТАЛЬСКАЯ"/>
    <x v="0"/>
    <s v="ВЧДр Войновка АО &quot;ВРК-2&quot; (клеймо 1082)"/>
    <s v="АО &quot;ВРК-2&quot; СВР"/>
    <m/>
    <m/>
    <x v="1"/>
    <x v="2"/>
    <x v="2"/>
    <x v="12"/>
    <x v="0"/>
    <x v="0"/>
    <x v="8"/>
  </r>
  <r>
    <s v="действующий"/>
    <d v="2020-09-09T00:00:00"/>
    <d v="2020-09-09T00:00:00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5"/>
    <x v="2"/>
    <x v="2"/>
    <x v="46"/>
    <x v="0"/>
    <x v="0"/>
    <x v="8"/>
  </r>
  <r>
    <s v="действующий"/>
    <d v="2020-09-09T00:00:00"/>
    <d v="2020-09-09T00:00:00"/>
    <s v="События по п. 5"/>
    <s v="Западно-Сибирская Ж.Д."/>
    <s v="РЕГ-1"/>
    <s v="ЗУБКОВО"/>
    <x v="0"/>
    <s v="ВКМ ЗАО &quot;Бурлак&quot; (клеймо 1414)"/>
    <s v="ООО &quot;Трансвагонмаш&quot;"/>
    <m/>
    <m/>
    <x v="1"/>
    <x v="1"/>
    <x v="2"/>
    <x v="34"/>
    <x v="0"/>
    <x v="0"/>
    <x v="8"/>
  </r>
  <r>
    <s v="действующий"/>
    <d v="2020-09-01T00:00:00"/>
    <d v="2020-08-31T00:00:00"/>
    <s v="События по п. 5"/>
    <s v="Свердловская Ж.Д."/>
    <s v="РЕГ-4"/>
    <s v="СМЫЧКА"/>
    <x v="1"/>
    <s v="ФФ ЦДИ"/>
    <s v="ЦДИМ ЦДИ"/>
    <s v="ПЧМ ЕКАТЕРИНБУРГ ДПМ"/>
    <m/>
    <x v="17"/>
    <x v="3"/>
    <x v="2"/>
    <x v="82"/>
    <x v="10"/>
    <x v="0"/>
    <x v="9"/>
  </r>
  <r>
    <s v="действующий"/>
    <d v="2020-08-25T00:00:00"/>
    <d v="2020-08-25T00:00:00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4"/>
    <x v="2"/>
    <x v="2"/>
    <x v="49"/>
    <x v="3"/>
    <x v="0"/>
    <x v="9"/>
  </r>
  <r>
    <s v="действующий"/>
    <d v="2020-08-22T00:00:00"/>
    <d v="2020-08-21T00:00:00"/>
    <s v="События по п. 5"/>
    <s v="Красноярская Ж.Д."/>
    <s v="РЕГ-1"/>
    <s v="МАНА"/>
    <x v="0"/>
    <s v="ООО &quot;ВРП Завязовское&quot; (клеймо 1578)"/>
    <s v="ООО &quot;ВРП Завязовское&quot; (клеймо 1578)"/>
    <m/>
    <m/>
    <x v="1"/>
    <x v="0"/>
    <x v="2"/>
    <x v="19"/>
    <x v="0"/>
    <x v="0"/>
    <x v="9"/>
  </r>
  <r>
    <s v="действующий"/>
    <d v="2020-08-17T00:00:00"/>
    <d v="2020-08-16T00:00:00"/>
    <s v="События по п. 5"/>
    <s v="Юго-Восточная Ж.Д."/>
    <s v="РЕГ-3"/>
    <s v="АЛЕКСАНДРО-НЕВСКАЯ"/>
    <x v="0"/>
    <s v="ОАО &quot;Верещагинский ПРМЗ &quot;Ремпутьмаш&quot; (клеймо 78)"/>
    <s v="ОАО &quot;Ремпутьмаш&quot;"/>
    <m/>
    <m/>
    <x v="1"/>
    <x v="1"/>
    <x v="2"/>
    <x v="85"/>
    <x v="0"/>
    <x v="0"/>
    <x v="9"/>
  </r>
  <r>
    <s v="действующий"/>
    <d v="2020-08-16T00:00:00"/>
    <d v="2020-08-16T00:00:00"/>
    <s v="События по п. 5"/>
    <s v="Свердловская Ж.Д."/>
    <s v="РЕГ-4"/>
    <s v="КОММУНИСТИЧЕСКАЯ"/>
    <x v="0"/>
    <s v="СЛД-35 СВЕРД"/>
    <s v="Ф-Л ЗАПАДНО-СИБИР. ООО &quot;ЛОКОТЕХ-СЕРВИС&quot;"/>
    <m/>
    <m/>
    <x v="5"/>
    <x v="2"/>
    <x v="2"/>
    <x v="46"/>
    <x v="0"/>
    <x v="0"/>
    <x v="9"/>
  </r>
  <r>
    <s v="действующий"/>
    <d v="2020-08-11T00:00:00"/>
    <d v="2020-08-10T00:00:00"/>
    <s v="События по п. 5"/>
    <s v="Красноярская Ж.Д."/>
    <s v="РЕГ-2"/>
    <s v="ЧЕРНОРЕЧЕНСКАЯ"/>
    <x v="0"/>
    <s v="ООО &quot;Вагонное депо Балахонцы&quot; (клеймо 1166)"/>
    <s v="ООО &quot;Вагонное депо Балахонцы&quot; (клеймо 1166)"/>
    <m/>
    <m/>
    <x v="1"/>
    <x v="1"/>
    <x v="2"/>
    <x v="17"/>
    <x v="0"/>
    <x v="0"/>
    <x v="9"/>
  </r>
  <r>
    <s v="действующий"/>
    <d v="2020-07-28T00:00:00"/>
    <d v="2020-07-28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x v="0"/>
    <x v="10"/>
  </r>
  <r>
    <s v="действующий"/>
    <d v="2020-07-28T00:00:00"/>
    <d v="2020-07-28T00:00:00"/>
    <s v="События по п. 5"/>
    <s v="Свердловская Ж.Д."/>
    <s v="РЕГ-5"/>
    <s v="КУТЬ-ЯХ"/>
    <x v="0"/>
    <s v="ВЧДр Московка АО &quot;ВРК-2&quot; (клеймо 749)"/>
    <s v="АО &quot;ВРК-2&quot; ЗСБ"/>
    <m/>
    <m/>
    <x v="1"/>
    <x v="4"/>
    <x v="2"/>
    <x v="88"/>
    <x v="0"/>
    <x v="0"/>
    <x v="10"/>
  </r>
  <r>
    <s v="действующий"/>
    <d v="2020-07-26T00:00:00"/>
    <d v="2020-07-26T00:00:00"/>
    <s v="События по п. 5"/>
    <s v="Свердловская Ж.Д."/>
    <s v="РЕГ-2"/>
    <s v="УТКИНСКИЙ ЗАВОД - КУЗИНО"/>
    <x v="0"/>
    <s v="СЛД-31 СВЕРД"/>
    <s v="СУС"/>
    <m/>
    <m/>
    <x v="5"/>
    <x v="1"/>
    <x v="2"/>
    <x v="86"/>
    <x v="0"/>
    <x v="0"/>
    <x v="10"/>
  </r>
  <r>
    <s v="действующий"/>
    <d v="2020-07-23T00:00:00"/>
    <d v="2020-07-22T00:00:00"/>
    <s v="События по п. 5"/>
    <s v="Свердловская Ж.Д."/>
    <s v="РЕГ-2"/>
    <s v="КУЗИНО"/>
    <x v="0"/>
    <s v="ВЧДр Валуйки ОСП АО &quot;ВРК-3&quot; (клеймо 488)"/>
    <s v="ВЧДр Валуйки ОСП АО &quot;ВРК-3&quot; (клеймо 488)"/>
    <m/>
    <m/>
    <x v="1"/>
    <x v="3"/>
    <x v="2"/>
    <x v="89"/>
    <x v="0"/>
    <x v="0"/>
    <x v="10"/>
  </r>
  <r>
    <s v="действующий"/>
    <d v="2020-07-20T00:00:00"/>
    <d v="2020-07-20T00:00:00"/>
    <s v="События по п. 4"/>
    <s v="Свердловская Ж.Д."/>
    <s v="РЕГ-4"/>
    <s v="СЕРОВ-СОРТИРОВОЧНЫЙ"/>
    <x v="0"/>
    <s v="СЛД-36 СВЕРД"/>
    <s v="Ф-Л ЗАПАДНО-СИБИР. ООО &quot;ЛОКОТЕХ-СЕРВИС&quot;"/>
    <m/>
    <m/>
    <x v="3"/>
    <x v="0"/>
    <x v="2"/>
    <x v="55"/>
    <x v="0"/>
    <x v="0"/>
    <x v="10"/>
  </r>
  <r>
    <s v="действующий"/>
    <d v="2020-07-20T00:00:00"/>
    <d v="2020-07-19T00:00:00"/>
    <s v="События по п. 5"/>
    <s v="Свердловская Ж.Д."/>
    <s v="РЕГ-5"/>
    <s v="УСТЬ-ЮГАН"/>
    <x v="0"/>
    <s v="ОАО &quot;ЖДРМ&quot;"/>
    <s v="ОАО &quot;ЖДРМ&quot;"/>
    <m/>
    <m/>
    <x v="5"/>
    <x v="4"/>
    <x v="2"/>
    <x v="90"/>
    <x v="0"/>
    <x v="0"/>
    <x v="10"/>
  </r>
  <r>
    <s v="действующий"/>
    <d v="2020-07-16T00:00:00"/>
    <d v="2020-07-16T00:00:00"/>
    <s v="События по п. 5"/>
    <s v="Свердловская Ж.Д."/>
    <s v="РЕГ-1"/>
    <s v="КОРДОН"/>
    <x v="0"/>
    <s v="АО &quot;Вагоноремонтный завод&quot; (клеймо 1230)"/>
    <s v="ООО &quot;Трансвагонмаш&quot;"/>
    <m/>
    <m/>
    <x v="1"/>
    <x v="1"/>
    <x v="2"/>
    <x v="91"/>
    <x v="0"/>
    <x v="0"/>
    <x v="10"/>
  </r>
  <r>
    <s v="действующий"/>
    <d v="2020-07-14T00:00:00"/>
    <d v="2020-07-13T00:00:00"/>
    <s v="События по п. 5"/>
    <s v="Свердловская Ж.Д."/>
    <s v="РЕГ-5"/>
    <s v="НЮРТЕЙ"/>
    <x v="0"/>
    <s v="СЛД-35 СВЕРД"/>
    <s v="Ф-Л ЗАПАДНО-СИБИР. ООО &quot;ЛОКОТЕХ-СЕРВИС&quot;"/>
    <m/>
    <m/>
    <x v="5"/>
    <x v="2"/>
    <x v="2"/>
    <x v="46"/>
    <x v="0"/>
    <x v="0"/>
    <x v="10"/>
  </r>
  <r>
    <s v="действующий"/>
    <d v="2020-07-11T00:00:00"/>
    <d v="2020-07-11T00:00:00"/>
    <s v="События по п. 5"/>
    <s v="Свердловская Ж.Д."/>
    <s v="РЕГ-3"/>
    <s v="ГОЛЫШМАНОВО"/>
    <x v="0"/>
    <s v="ВЧДр Старый Оскол АО &quot;ВРК-2&quot; (клеймо 481)"/>
    <m/>
    <m/>
    <m/>
    <x v="1"/>
    <x v="2"/>
    <x v="2"/>
    <x v="92"/>
    <x v="0"/>
    <x v="0"/>
    <x v="10"/>
  </r>
  <r>
    <s v="действующий"/>
    <d v="2020-07-11T00:00:00"/>
    <d v="2020-07-10T00:00:00"/>
    <s v="События по п. 4"/>
    <s v="Свердловская Ж.Д."/>
    <s v="РЕГ-3"/>
    <s v="ТЮМЕНЬ"/>
    <x v="1"/>
    <s v="ФФ ЦД"/>
    <s v="Д СВЕРД"/>
    <s v="ДЦС-3 ТЮМЕНСКИЙ (ТЮМЕНЬ)"/>
    <m/>
    <x v="3"/>
    <x v="2"/>
    <x v="2"/>
    <x v="54"/>
    <x v="4"/>
    <x v="0"/>
    <x v="10"/>
  </r>
  <r>
    <s v="действующий"/>
    <d v="2020-07-03T00:00:00"/>
    <d v="2020-07-03T00:00:00"/>
    <s v="События по п. 4"/>
    <s v="Свердловская Ж.Д."/>
    <s v="РЕГ-1"/>
    <s v="БАХАРЕВКА"/>
    <x v="0"/>
    <s v="водитель транспортного средства"/>
    <s v="водитель транспортного средства"/>
    <m/>
    <m/>
    <x v="12"/>
    <x v="1"/>
    <x v="2"/>
    <x v="0"/>
    <x v="0"/>
    <x v="0"/>
    <x v="10"/>
  </r>
  <r>
    <s v="действующий"/>
    <d v="2020-06-23T00:00:00"/>
    <d v="2020-06-23T00:00:00"/>
    <s v="События по п. 5"/>
    <s v="Свердловская Ж.Д."/>
    <s v="РЕГ-1"/>
    <s v="КАБАЛУД"/>
    <x v="0"/>
    <s v="ЗАО &quot;Железногорский ВРЗ&quot; (клеймо 180)"/>
    <s v="ЗАО &quot;Железногорский ВРЗ&quot; (клеймо 180)"/>
    <m/>
    <m/>
    <x v="1"/>
    <x v="1"/>
    <x v="2"/>
    <x v="93"/>
    <x v="0"/>
    <x v="0"/>
    <x v="11"/>
  </r>
  <r>
    <s v="действующий"/>
    <d v="2020-06-24T00:00:00"/>
    <d v="2020-06-22T00:00:00"/>
    <s v="События по п. 5"/>
    <s v="Свердловская Ж.Д."/>
    <s v="РЕГ-1"/>
    <s v="БАХАРЕВКА - ФЕРМА"/>
    <x v="0"/>
    <s v="водитель транспортного средства"/>
    <s v="водитель транспортного средства"/>
    <m/>
    <m/>
    <x v="11"/>
    <x v="1"/>
    <x v="2"/>
    <x v="0"/>
    <x v="0"/>
    <x v="0"/>
    <x v="11"/>
  </r>
  <r>
    <s v="действующий"/>
    <d v="2020-06-13T00:00:00"/>
    <d v="2020-06-12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x v="0"/>
    <x v="11"/>
  </r>
  <r>
    <s v="действующий"/>
    <d v="2020-06-11T00:00:00"/>
    <d v="2020-06-11T00:00:00"/>
    <s v="События по п. 5"/>
    <s v="Горьковская Ж.Д."/>
    <s v="РЕГ-5"/>
    <s v="САРКУЗ"/>
    <x v="2"/>
    <s v="ДЗО АО &quot;ВРК-2&quot;"/>
    <s v="АО &quot;ВРК-2&quot; СВР"/>
    <s v="ВЧДР-25 ВОЙНОВКА АО &quot;ВРК-2&quot;"/>
    <m/>
    <x v="1"/>
    <x v="2"/>
    <x v="2"/>
    <x v="94"/>
    <x v="2"/>
    <x v="0"/>
    <x v="11"/>
  </r>
  <r>
    <s v="действующий"/>
    <d v="2020-06-08T00:00:00"/>
    <d v="2020-06-07T00:00:00"/>
    <s v="События по п. 5"/>
    <s v="Свердловская Ж.Д."/>
    <s v="РЕГ-5"/>
    <s v="ИНГАИР"/>
    <x v="0"/>
    <s v="СЛД-35 СВЕРД"/>
    <s v="Ф-Л ЗАПАДНО-СИБИР. ООО &quot;ЛОКОТЕХ-СЕРВИС&quot;"/>
    <m/>
    <m/>
    <x v="5"/>
    <x v="2"/>
    <x v="2"/>
    <x v="46"/>
    <x v="0"/>
    <x v="0"/>
    <x v="11"/>
  </r>
  <r>
    <s v="действующий"/>
    <d v="2020-05-26T00:00:00"/>
    <d v="2020-05-26T00:00:00"/>
    <s v="События по п. 5"/>
    <s v="Свердловская Ж.Д."/>
    <s v="РЕГ-1"/>
    <s v="КОРДОН"/>
    <x v="0"/>
    <s v="ООО &quot;ВЧДР Армавир&quot; (клеймо 1532)"/>
    <s v="ООО &quot;ВЧДР Армавир&quot; (клеймо 1532)"/>
    <m/>
    <m/>
    <x v="1"/>
    <x v="1"/>
    <x v="2"/>
    <x v="95"/>
    <x v="0"/>
    <x v="0"/>
    <x v="0"/>
  </r>
  <r>
    <s v="действующий"/>
    <d v="2020-05-23T00:00:00"/>
    <d v="2020-05-22T00:00:00"/>
    <s v="События по п. 5"/>
    <s v="Свердловская Ж.Д."/>
    <s v="РЕГ-1"/>
    <s v="КОРДОН"/>
    <x v="0"/>
    <s v="ВРП Черемхово ООО &quot;Трансвагонмаш&quot; (клеймо 652)"/>
    <s v="ООО &quot;Трансвагонмаш&quot;"/>
    <m/>
    <m/>
    <x v="1"/>
    <x v="1"/>
    <x v="2"/>
    <x v="96"/>
    <x v="0"/>
    <x v="0"/>
    <x v="0"/>
  </r>
  <r>
    <s v="действующий"/>
    <d v="2020-05-11T00:00:00"/>
    <d v="2020-05-11T00:00:00"/>
    <s v="События по п. 4"/>
    <s v="Свердловская Ж.Д."/>
    <s v="РЕГ-2"/>
    <s v="СЕДЕЛЬНИКОВО - АРАМИЛЬ"/>
    <x v="0"/>
    <s v="водитель транспортного средства"/>
    <s v="водитель транспортного средства"/>
    <m/>
    <m/>
    <x v="12"/>
    <x v="3"/>
    <x v="2"/>
    <x v="0"/>
    <x v="0"/>
    <x v="0"/>
    <x v="0"/>
  </r>
  <r>
    <s v="действующий"/>
    <d v="2020-05-05T00:00:00"/>
    <d v="2020-05-05T00:00:00"/>
    <s v="События по п. 4"/>
    <s v="Южно-Уральская Ж.Д."/>
    <s v="РЕГ-3"/>
    <s v="ТВЕРДЫШ - ОКУНЕВКА"/>
    <x v="2"/>
    <s v="ДЗО АО &quot;ВРК-1&quot;"/>
    <s v="АО &quot;ВРК-1&quot; САМАРА"/>
    <s v="ВЧДР-7 ИШИМ АО &quot;ВРК-1&quot;"/>
    <m/>
    <x v="8"/>
    <x v="2"/>
    <x v="2"/>
    <x v="3"/>
    <x v="2"/>
    <x v="0"/>
    <x v="0"/>
  </r>
  <r>
    <s v="действующий"/>
    <d v="2020-05-06T00:00:00"/>
    <d v="2020-05-04T00:00:00"/>
    <s v="События по п. 5"/>
    <s v="Свердловская Ж.Д."/>
    <s v="РЕГ-1"/>
    <s v="ЧЕПЦА - КЕЗ"/>
    <x v="0"/>
    <s v="СЛД-32 СВЕРД"/>
    <s v="СУС"/>
    <m/>
    <m/>
    <x v="6"/>
    <x v="1"/>
    <x v="2"/>
    <x v="97"/>
    <x v="0"/>
    <x v="0"/>
    <x v="0"/>
  </r>
  <r>
    <s v="действующий"/>
    <d v="2020-05-01T00:00:00"/>
    <d v="2020-04-30T00:00:00"/>
    <s v="События по п. 5"/>
    <s v="Свердловская Ж.Д."/>
    <s v="РЕГ-2"/>
    <s v="КУЗИНО"/>
    <x v="0"/>
    <s v="ООО &quot;БВРП &quot;Новотранс&quot; (клеймо 624)"/>
    <s v="ОАО ХК &quot;НОВОТРАНС&quot;"/>
    <m/>
    <m/>
    <x v="1"/>
    <x v="3"/>
    <x v="2"/>
    <x v="98"/>
    <x v="0"/>
    <x v="0"/>
    <x v="1"/>
  </r>
  <r>
    <s v="действующий"/>
    <d v="2020-04-17T00:00:00"/>
    <d v="2020-04-16T00:00:00"/>
    <s v="События по п. 5"/>
    <s v="Свердловская Ж.Д."/>
    <s v="РЕГ-1"/>
    <s v="КОРДОН - ШАМАРЫ"/>
    <x v="1"/>
    <s v="ФФ ЦДИ"/>
    <s v="СВЕРД ДИ"/>
    <s v="ПЧ-3 ДИ (КУНГУР)"/>
    <m/>
    <x v="4"/>
    <x v="1"/>
    <x v="2"/>
    <x v="16"/>
    <x v="3"/>
    <x v="0"/>
    <x v="1"/>
  </r>
  <r>
    <s v="действующий"/>
    <d v="2020-04-14T00:00:00"/>
    <d v="2020-04-14T00:00:00"/>
    <s v="События по п. 5"/>
    <s v="Московская Ж.Д."/>
    <s v="РЕГ-7"/>
    <s v="КОКОРЕВКА"/>
    <x v="2"/>
    <s v="ДЗО АО &quot;ВРК-2&quot;"/>
    <s v="АО &quot;ВРК-2&quot; СВР"/>
    <s v="ВЧДР-25 ВОЙНОВКА АО &quot;ВРК-2&quot;"/>
    <m/>
    <x v="1"/>
    <x v="2"/>
    <x v="2"/>
    <x v="94"/>
    <x v="2"/>
    <x v="0"/>
    <x v="1"/>
  </r>
  <r>
    <s v="действующий"/>
    <d v="2020-04-17T00:00:00"/>
    <d v="2020-04-14T00:00:00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3"/>
    <x v="1"/>
    <x v="2"/>
    <x v="69"/>
    <x v="3"/>
    <x v="0"/>
    <x v="1"/>
  </r>
  <r>
    <s v="действующий"/>
    <d v="2020-04-12T00:00:00"/>
    <d v="2020-04-12T00:00:00"/>
    <s v="События по п. 5"/>
    <s v="Свердловская Ж.Д."/>
    <s v="РЕГ-2"/>
    <s v="КУЗИНО"/>
    <x v="0"/>
    <s v="АО &quot;ОМК&quot;"/>
    <s v="АО &quot;ОМК&quot;"/>
    <m/>
    <m/>
    <x v="1"/>
    <x v="3"/>
    <x v="2"/>
    <x v="99"/>
    <x v="0"/>
    <x v="0"/>
    <x v="1"/>
  </r>
  <r>
    <s v="действующий"/>
    <d v="2020-04-09T00:00:00"/>
    <d v="2020-04-07T00:00:00"/>
    <s v="События по п. 5"/>
    <s v="Свердловская Ж.Д."/>
    <s v="РЕГ-1"/>
    <s v="ЧЕПЦА - КЕЗ"/>
    <x v="1"/>
    <s v="ФФ ЦДИ"/>
    <s v="СВЕРД ДИ"/>
    <s v="ПЧ-1 ДИ (ВЕРЕЩАГИНО)"/>
    <m/>
    <x v="4"/>
    <x v="1"/>
    <x v="2"/>
    <x v="5"/>
    <x v="3"/>
    <x v="0"/>
    <x v="1"/>
  </r>
  <r>
    <s v="действующий"/>
    <d v="2020-04-07T00:00:00"/>
    <d v="2020-04-07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x v="0"/>
    <x v="1"/>
  </r>
  <r>
    <s v="действующий"/>
    <d v="2020-04-07T00:00:00"/>
    <d v="2020-04-07T00:00:00"/>
    <s v="События по п. 5"/>
    <s v="Приволжская Ж.Д."/>
    <s v="РЕГ-2"/>
    <s v="КАЧАЛИНО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x v="0"/>
    <x v="1"/>
  </r>
  <r>
    <s v="действующий"/>
    <d v="2020-04-07T00:00:00"/>
    <d v="2020-04-06T00:00:00"/>
    <s v="События по п. 4"/>
    <s v="Свердловская Ж.Д."/>
    <s v="РЕГ-3"/>
    <s v="ЗАВОДОУКОВСКАЯ - НОВАЯ ЗАИМКА"/>
    <x v="0"/>
    <s v="водитель транспортного средства"/>
    <s v="водитель транспортного средства"/>
    <m/>
    <m/>
    <x v="12"/>
    <x v="2"/>
    <x v="2"/>
    <x v="0"/>
    <x v="0"/>
    <x v="0"/>
    <x v="1"/>
  </r>
  <r>
    <s v="действующий"/>
    <d v="2020-04-07T00:00:00"/>
    <d v="2020-04-06T00:00:00"/>
    <s v="События по п. 4"/>
    <s v="Свердловская Ж.Д."/>
    <s v="РЕГ-2"/>
    <s v="АЛАПАЕВСК"/>
    <x v="1"/>
    <s v="ФФ ЦДИ"/>
    <s v="СВЕРД ДИ"/>
    <s v="ИЧ ЕГОРШИНСКАЯ П (ЕГОРШИНО)"/>
    <m/>
    <x v="3"/>
    <x v="3"/>
    <x v="2"/>
    <x v="79"/>
    <x v="3"/>
    <x v="0"/>
    <x v="1"/>
  </r>
  <r>
    <s v="действующий"/>
    <d v="2020-04-05T00:00:00"/>
    <d v="2020-04-05T00:00:00"/>
    <s v="События по п. 5"/>
    <s v="Свердловская Ж.Д."/>
    <s v="РЕГ-3"/>
    <s v="СУЗГУН"/>
    <x v="0"/>
    <s v="СЛД-35 СВЕРД"/>
    <s v="Ф-Л ЗАПАДНО-СИБИР. ООО &quot;ЛОКОТЕХ-СЕРВИС&quot;"/>
    <m/>
    <m/>
    <x v="5"/>
    <x v="2"/>
    <x v="2"/>
    <x v="46"/>
    <x v="0"/>
    <x v="0"/>
    <x v="1"/>
  </r>
  <r>
    <s v="действующий"/>
    <d v="2020-04-06T00:00:00"/>
    <d v="2020-04-05T00:00:00"/>
    <s v="События по п. 4"/>
    <s v="Свердловская Ж.Д."/>
    <s v="РЕГ-1"/>
    <s v="ЗАГОТОВКА - БАСКАЯ"/>
    <x v="0"/>
    <s v="предприятие ж.д.транспорта необщего пользования"/>
    <s v="предприятие ж.д.транспорта необщего пользования"/>
    <m/>
    <m/>
    <x v="3"/>
    <x v="1"/>
    <x v="2"/>
    <x v="100"/>
    <x v="0"/>
    <x v="0"/>
    <x v="1"/>
  </r>
  <r>
    <s v="действующий"/>
    <d v="2020-04-05T00:00:00"/>
    <d v="2020-04-05T00:00:00"/>
    <s v="События по п. 5"/>
    <s v="Свердловская Ж.Д."/>
    <s v="РЕГ-2"/>
    <s v="КУЗИНО"/>
    <x v="0"/>
    <s v="ВРП Смычка ОАО&quot;ВГК&quot; (клеймо 591)"/>
    <s v="ВРП Смычка ОАО&quot;ВГК&quot; (клеймо 591)"/>
    <m/>
    <m/>
    <x v="1"/>
    <x v="0"/>
    <x v="2"/>
    <x v="101"/>
    <x v="0"/>
    <x v="0"/>
    <x v="1"/>
  </r>
  <r>
    <s v="действующий"/>
    <d v="2020-04-03T00:00:00"/>
    <d v="2020-04-02T00:00:00"/>
    <s v="События по п. 5"/>
    <s v="Свердловская Ж.Д."/>
    <s v="РЕГ-5"/>
    <s v="НАРАТ - ЯМСОВЕЙ"/>
    <x v="0"/>
    <s v="ОАО &quot;ЖДРМ&quot;"/>
    <s v="ОАО &quot;ЖДРМ&quot;"/>
    <m/>
    <m/>
    <x v="5"/>
    <x v="4"/>
    <x v="2"/>
    <x v="90"/>
    <x v="0"/>
    <x v="0"/>
    <x v="1"/>
  </r>
  <r>
    <s v="действующий"/>
    <d v="2020-04-03T00:00:00"/>
    <d v="2020-04-02T00:00:00"/>
    <s v="События по п. 5"/>
    <s v="Свердловская Ж.Д."/>
    <s v="РЕГ-5"/>
    <s v="УЛЬТ-ЯГУН"/>
    <x v="0"/>
    <s v="СЛД-35 СВЕРД"/>
    <s v="Ф-Л ЗАПАДНО-СИБИР. ООО &quot;ЛОКОТЕХ-СЕРВИС&quot;"/>
    <m/>
    <m/>
    <x v="5"/>
    <x v="2"/>
    <x v="2"/>
    <x v="46"/>
    <x v="0"/>
    <x v="0"/>
    <x v="1"/>
  </r>
  <r>
    <s v="действующий"/>
    <d v="2020-04-02T00:00:00"/>
    <d v="2020-04-02T00:00:00"/>
    <s v="События по п. 5"/>
    <s v="Северо-Кавказская Ж.Д."/>
    <s v="РЕГ-1"/>
    <s v="ВАСИЛЬЕВО-ПЕТРОВСКАЯ"/>
    <x v="2"/>
    <s v="ДЗО АО &quot;ВРК-1&quot;"/>
    <s v="АО &quot;ВРК-1&quot; САМАРА"/>
    <s v="ВЧДР-7 ИШИМ АО &quot;ВРК-1&quot;"/>
    <m/>
    <x v="1"/>
    <x v="2"/>
    <x v="2"/>
    <x v="3"/>
    <x v="2"/>
    <x v="0"/>
    <x v="1"/>
  </r>
  <r>
    <s v="действующий"/>
    <d v="2020-04-05T00:00:00"/>
    <d v="2020-04-01T00:00:00"/>
    <s v="События по п. 4"/>
    <s v="Свердловская Ж.Д."/>
    <s v="РЕГ-5"/>
    <s v="ДЕМЬЯНКА"/>
    <x v="1"/>
    <s v="ФФ ЦДИ"/>
    <s v="ЦДИМ ЦДИ"/>
    <s v="ПЧМ ЕКАТЕРИНБУРГ ДПМ"/>
    <m/>
    <x v="3"/>
    <x v="3"/>
    <x v="2"/>
    <x v="82"/>
    <x v="10"/>
    <x v="0"/>
    <x v="1"/>
  </r>
  <r>
    <s v="действующий"/>
    <d v="2020-04-01T00:00:00"/>
    <d v="2020-04-01T00:00:00"/>
    <s v="События по п. 5"/>
    <s v="Горьковская Ж.Д."/>
    <s v="РЕГ-5"/>
    <s v="ПЫЧАС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x v="0"/>
    <x v="1"/>
  </r>
  <r>
    <s v="действующий"/>
    <d v="2020-04-01T00:00:00"/>
    <d v="2020-04-01T00:00:00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1"/>
    <x v="3"/>
    <x v="2"/>
    <x v="102"/>
    <x v="0"/>
    <x v="0"/>
    <x v="1"/>
  </r>
  <r>
    <s v="действующий"/>
    <d v="2020-03-29T00:00:00"/>
    <d v="2020-03-29T00:00:00"/>
    <s v="События по п. 5"/>
    <s v="Восточно-Сибирская Ж.Д."/>
    <s v="РЕГ-3"/>
    <s v="МЫСОВАЯ"/>
    <x v="2"/>
    <s v="ДЗО АО &quot;ВРК-1&quot;"/>
    <s v="АО &quot;ВРК-1&quot; САМАРА"/>
    <s v="ВЧДР-4 СВЕРДЛОВСК-СОРТ АО &quot;ВРК-1&quot; (ЕКАТЕРИН-С)"/>
    <m/>
    <x v="1"/>
    <x v="3"/>
    <x v="2"/>
    <x v="7"/>
    <x v="2"/>
    <x v="0"/>
    <x v="2"/>
  </r>
  <r>
    <s v="действующий"/>
    <d v="2020-04-01T00:00:00"/>
    <d v="2020-03-28T00:00:00"/>
    <s v="События по п. 5"/>
    <s v="Свердловская Ж.Д."/>
    <s v="РЕГ-1"/>
    <s v="ЛЫСЬВА - НЕВИДИМКА"/>
    <x v="0"/>
    <s v="СЛД-31 СВЕРД"/>
    <s v="СУС"/>
    <m/>
    <m/>
    <x v="5"/>
    <x v="1"/>
    <x v="2"/>
    <x v="86"/>
    <x v="0"/>
    <x v="0"/>
    <x v="2"/>
  </r>
  <r>
    <s v="действующий"/>
    <d v="2020-04-01T00:00:00"/>
    <d v="2020-03-28T00:00:00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5"/>
    <x v="2"/>
    <x v="2"/>
    <x v="46"/>
    <x v="0"/>
    <x v="0"/>
    <x v="2"/>
  </r>
  <r>
    <s v="действующий"/>
    <d v="2020-03-27T00:00:00"/>
    <d v="2020-03-26T00:00:00"/>
    <s v="События по п. 5"/>
    <s v="Свердловская Ж.Д."/>
    <s v="РЕГ-5"/>
    <s v="ЮНОСТЬ КОМСОМОЛЬСКАЯ"/>
    <x v="0"/>
    <s v="СЛД-35 СВЕРД"/>
    <s v="Ф-Л ЗАПАДНО-СИБИР. ООО &quot;ЛОКОТЕХ-СЕРВИС&quot;"/>
    <m/>
    <m/>
    <x v="5"/>
    <x v="2"/>
    <x v="2"/>
    <x v="46"/>
    <x v="0"/>
    <x v="0"/>
    <x v="2"/>
  </r>
  <r>
    <s v="действующий"/>
    <d v="2020-03-25T00:00:00"/>
    <d v="2020-03-25T00:00:00"/>
    <s v="События по п. 5"/>
    <s v="Свердловская Ж.Д."/>
    <s v="РЕГ-2"/>
    <s v="КУЗИНО"/>
    <x v="0"/>
    <s v="ООО &quot;Саяногорский ВРЗ&quot; (клеймо 1115)"/>
    <s v="ООО &quot;Саяногорский ВРЗ&quot; (клеймо 1115)"/>
    <m/>
    <m/>
    <x v="1"/>
    <x v="3"/>
    <x v="2"/>
    <x v="103"/>
    <x v="0"/>
    <x v="0"/>
    <x v="2"/>
  </r>
  <r>
    <s v="действующий"/>
    <d v="2020-03-24T00:00:00"/>
    <d v="2020-03-23T00:00:00"/>
    <s v="События по п. 4"/>
    <s v="Свердловская Ж.Д."/>
    <s v="РЕГ-2"/>
    <s v="МРАМОРСКАЯ - ПОЛЕВСКОЙ"/>
    <x v="0"/>
    <s v="водитель транспортного средства"/>
    <s v="водитель транспортного средства"/>
    <m/>
    <m/>
    <x v="12"/>
    <x v="3"/>
    <x v="2"/>
    <x v="0"/>
    <x v="0"/>
    <x v="0"/>
    <x v="2"/>
  </r>
  <r>
    <s v="действующий"/>
    <d v="2020-03-21T00:00:00"/>
    <d v="2020-03-21T00:00:00"/>
    <s v="События по п. 5"/>
    <s v="Свердловская Ж.Д."/>
    <s v="РЕГ-1"/>
    <s v="ЕРГАЧ"/>
    <x v="0"/>
    <s v="ВРП Черемхово ООО &quot;Трансвагонмаш&quot; (клеймо 652)"/>
    <s v="ООО &quot;Трансвагонмаш&quot;"/>
    <m/>
    <m/>
    <x v="1"/>
    <x v="1"/>
    <x v="2"/>
    <x v="96"/>
    <x v="0"/>
    <x v="0"/>
    <x v="2"/>
  </r>
  <r>
    <s v="действующий"/>
    <d v="2020-03-19T00:00:00"/>
    <d v="2020-03-19T00:00:00"/>
    <s v="События по п. 5"/>
    <s v="Свердловская Ж.Д."/>
    <s v="РЕГ-3"/>
    <s v="БЕЗРУКОВО - ИШИМ"/>
    <x v="1"/>
    <s v="ФФ ЦДИ"/>
    <s v="СВЕРД ДИ"/>
    <s v="ВЧДЭ-4 СВЕРДЛОВСК-СОРТ ДИ (ЕКАТЕРИН-С)"/>
    <m/>
    <x v="18"/>
    <x v="3"/>
    <x v="2"/>
    <x v="104"/>
    <x v="1"/>
    <x v="0"/>
    <x v="2"/>
  </r>
  <r>
    <s v="действующий"/>
    <d v="2020-03-20T00:00:00"/>
    <d v="2020-03-18T00:00:00"/>
    <s v="События по п. 5"/>
    <s v="Свердловская Ж.Д."/>
    <s v="РЕГ-1"/>
    <s v="МЕНДЕЛЕЕВО - ГРИГОРЬЕВСКАЯ"/>
    <x v="1"/>
    <s v="ФФ ЦТ"/>
    <s v="Т СВЕРД"/>
    <s v="ТЧЭ-5 (ЕКАТЕРИН-С)"/>
    <m/>
    <x v="11"/>
    <x v="3"/>
    <x v="2"/>
    <x v="105"/>
    <x v="5"/>
    <x v="0"/>
    <x v="2"/>
  </r>
  <r>
    <s v="действующий"/>
    <d v="2020-03-15T00:00:00"/>
    <d v="2020-03-15T00:00:00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1"/>
    <x v="3"/>
    <x v="2"/>
    <x v="102"/>
    <x v="0"/>
    <x v="0"/>
    <x v="2"/>
  </r>
  <r>
    <s v="действующий"/>
    <d v="2020-03-12T00:00:00"/>
    <d v="2020-03-12T00:00:00"/>
    <s v="События по п. 5"/>
    <s v="Горьковская Ж.Д."/>
    <s v="РЕГ-2"/>
    <s v="ВЯЗНИКИ"/>
    <x v="2"/>
    <s v="ДЗО АО &quot;ВРК-1&quot;"/>
    <s v="АО &quot;ВРК-1&quot; САМАРА"/>
    <s v="ВЧДР-7 ИШИМ АО &quot;ВРК-1&quot;"/>
    <m/>
    <x v="1"/>
    <x v="2"/>
    <x v="2"/>
    <x v="3"/>
    <x v="2"/>
    <x v="0"/>
    <x v="2"/>
  </r>
  <r>
    <s v="действующий"/>
    <d v="2020-03-10T00:00:00"/>
    <d v="2020-03-10T00:00:00"/>
    <s v="События по п. 5"/>
    <s v="Свердловская Ж.Д."/>
    <s v="РЕГ-5"/>
    <s v="УЛЬТ-ЯГУН"/>
    <x v="0"/>
    <s v="предприятие ж.д.транспорта необщего пользования"/>
    <m/>
    <m/>
    <m/>
    <x v="1"/>
    <x v="4"/>
    <x v="2"/>
    <x v="100"/>
    <x v="0"/>
    <x v="0"/>
    <x v="2"/>
  </r>
  <r>
    <s v="действующий"/>
    <d v="2020-03-10T00:00:00"/>
    <d v="2020-03-09T00:00:00"/>
    <s v="События по п. 5"/>
    <s v="Свердловская Ж.Д."/>
    <s v="РЕГ-1"/>
    <s v="МЕНДЕЛЕЕВО - ГРИГОРЬЕВСКАЯ"/>
    <x v="2"/>
    <s v="ДЗО АО &quot;ВРК-2&quot;"/>
    <s v="АО &quot;ВРК-2&quot; СВР"/>
    <s v="ВЧДР-27 ПЕРМЬ-СОРТ АО &quot;ВРК-2&quot;"/>
    <m/>
    <x v="2"/>
    <x v="1"/>
    <x v="2"/>
    <x v="106"/>
    <x v="2"/>
    <x v="0"/>
    <x v="2"/>
  </r>
  <r>
    <s v="действующий"/>
    <d v="2020-03-09T00:00:00"/>
    <d v="2020-03-08T00:00:00"/>
    <s v="События по п. 4"/>
    <s v="Свердловская Ж.Д."/>
    <s v="РЕГ-4"/>
    <s v="СМЫЧКА"/>
    <x v="1"/>
    <s v="ФФ ЦД"/>
    <s v="Д СВЕРД"/>
    <s v="ДЦС-4 НИЖНЕТАГИЛЬСКИЙ (НИЖНИЙ ТАГИЛ)"/>
    <m/>
    <x v="3"/>
    <x v="0"/>
    <x v="2"/>
    <x v="52"/>
    <x v="4"/>
    <x v="0"/>
    <x v="2"/>
  </r>
  <r>
    <s v="действующий"/>
    <d v="2020-03-07T00:00:00"/>
    <d v="2020-03-07T00:00:00"/>
    <s v="События по п. 5"/>
    <s v="Свердловская Ж.Д."/>
    <s v="РЕГ-2"/>
    <s v="КУЗИНО"/>
    <x v="0"/>
    <s v="ООО &quot;ВРК Купино&quot; (клеймо 607)"/>
    <s v="ООО &quot;ВРК Купино&quot; (клеймо 607)"/>
    <m/>
    <m/>
    <x v="1"/>
    <x v="3"/>
    <x v="2"/>
    <x v="107"/>
    <x v="0"/>
    <x v="0"/>
    <x v="2"/>
  </r>
  <r>
    <s v="действующий"/>
    <d v="2020-03-09T00:00:00"/>
    <d v="2020-03-06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x v="0"/>
    <x v="2"/>
  </r>
  <r>
    <s v="действующий"/>
    <d v="2020-03-05T00:00:00"/>
    <d v="2020-03-05T00:00:00"/>
    <s v="События по п. 4"/>
    <s v="Свердловская Ж.Д."/>
    <s v="РЕГ-1"/>
    <s v="ГРИГОРЬЕВСКАЯ"/>
    <x v="1"/>
    <s v="ФФ ЦТ"/>
    <s v="Т СВЕРД"/>
    <s v="ТЧЭ-17 (ПЕРМЬ-СОРТ)"/>
    <m/>
    <x v="3"/>
    <x v="1"/>
    <x v="2"/>
    <x v="15"/>
    <x v="5"/>
    <x v="0"/>
    <x v="2"/>
  </r>
  <r>
    <s v="действующий"/>
    <d v="2020-02-26T00:00:00"/>
    <d v="2020-02-25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x v="0"/>
    <x v="3"/>
  </r>
  <r>
    <s v="действующий"/>
    <d v="2020-02-21T00:00:00"/>
    <d v="2020-02-21T00:00:00"/>
    <s v="События по п. 5"/>
    <s v="Свердловская Ж.Д."/>
    <s v="РЕГ-2"/>
    <s v="ТАВДА - ЛОБАЗИХА"/>
    <x v="0"/>
    <s v="СЛД-34 СВЕРД"/>
    <s v="СУС"/>
    <m/>
    <m/>
    <x v="5"/>
    <x v="3"/>
    <x v="2"/>
    <x v="108"/>
    <x v="0"/>
    <x v="0"/>
    <x v="3"/>
  </r>
  <r>
    <s v="действующий"/>
    <d v="2020-02-20T00:00:00"/>
    <d v="2020-02-19T00:00:00"/>
    <s v="События по п. 4"/>
    <s v="Свердловская Ж.Д."/>
    <s v="РЕГ-3"/>
    <s v="БОГАНДИНСКАЯ"/>
    <x v="0"/>
    <s v="АО &quot;ОМК&quot;"/>
    <s v="АО &quot;ОМК&quot;"/>
    <m/>
    <m/>
    <x v="8"/>
    <x v="2"/>
    <x v="2"/>
    <x v="99"/>
    <x v="0"/>
    <x v="0"/>
    <x v="3"/>
  </r>
  <r>
    <s v="действующий"/>
    <d v="2020-02-25T00:00:00"/>
    <d v="2020-02-19T00:00:00"/>
    <s v="События по п. 4"/>
    <s v="Свердловская Ж.Д."/>
    <s v="РЕГ-1"/>
    <s v="ОСЕНЦЫ"/>
    <x v="1"/>
    <s v="ФФ ЦДИ"/>
    <s v="СВЕРД ДИ"/>
    <s v="ПЧ-2 ДИ (ПЕРМЬ II)"/>
    <m/>
    <x v="3"/>
    <x v="1"/>
    <x v="2"/>
    <x v="6"/>
    <x v="3"/>
    <x v="0"/>
    <x v="3"/>
  </r>
  <r>
    <s v="действующий"/>
    <d v="2020-02-19T00:00:00"/>
    <d v="2020-02-19T00:00:00"/>
    <s v="События по п. 5"/>
    <s v="Свердловская Ж.Д."/>
    <s v="РЕГ-5"/>
    <s v="НЕЛЫМ"/>
    <x v="0"/>
    <s v="ОАО &quot;ЖДРМ&quot;"/>
    <s v="ОАО &quot;ЖДРМ&quot;"/>
    <m/>
    <m/>
    <x v="5"/>
    <x v="4"/>
    <x v="2"/>
    <x v="90"/>
    <x v="0"/>
    <x v="0"/>
    <x v="3"/>
  </r>
  <r>
    <s v="действующий"/>
    <d v="2020-02-18T00:00:00"/>
    <d v="2020-02-18T00:00:00"/>
    <s v="События по п. 5"/>
    <s v="Свердловская Ж.Д."/>
    <s v="РЕГ-2"/>
    <s v="КОСУЛИНО"/>
    <x v="0"/>
    <s v="АО &quot;ОМК&quot;"/>
    <s v="АО &quot;ОМК&quot;"/>
    <m/>
    <m/>
    <x v="1"/>
    <x v="3"/>
    <x v="2"/>
    <x v="99"/>
    <x v="0"/>
    <x v="0"/>
    <x v="3"/>
  </r>
  <r>
    <s v="действующий"/>
    <d v="2020-02-14T00:00:00"/>
    <d v="2020-02-14T00:00:00"/>
    <s v="События по п. 5"/>
    <s v="Свердловская Ж.Д."/>
    <s v="РЕГ-5"/>
    <s v="СУРМЯТИН"/>
    <x v="0"/>
    <s v="СЛД-35 СВЕРД"/>
    <s v="Ф-Л ЗАПАДНО-СИБИР. ООО &quot;ЛОКОТЕХ-СЕРВИС&quot;"/>
    <m/>
    <m/>
    <x v="5"/>
    <x v="2"/>
    <x v="2"/>
    <x v="46"/>
    <x v="0"/>
    <x v="0"/>
    <x v="3"/>
  </r>
  <r>
    <s v="действующий"/>
    <d v="2020-02-10T00:00:00"/>
    <d v="2020-02-10T00:00:00"/>
    <s v="События по п. 5"/>
    <s v="Северо-Кавказская Ж.Д."/>
    <s v="РЕГ-1"/>
    <s v="БЕЛОГЛИНСКАЯ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x v="0"/>
    <x v="3"/>
  </r>
  <r>
    <s v="действующий"/>
    <d v="2020-02-11T00:00:00"/>
    <d v="2020-02-10T00:00:0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11"/>
    <x v="1"/>
    <x v="2"/>
    <x v="5"/>
    <x v="3"/>
    <x v="0"/>
    <x v="3"/>
  </r>
  <r>
    <s v="действующий"/>
    <d v="2020-02-09T00:00:00"/>
    <d v="2020-02-09T00:00:00"/>
    <s v="События по п. 5"/>
    <s v="Октябрьская Ж.Д."/>
    <s v="РЕГ-3"/>
    <s v="МАЛУКСА"/>
    <x v="2"/>
    <s v="ДЗО АО &quot;ВРК-2&quot;"/>
    <s v="АО &quot;ВРК-2&quot; СВР"/>
    <s v="ВЧДР-27 ПЕРМЬ-СОРТ АО &quot;ВРК-2&quot;"/>
    <m/>
    <x v="1"/>
    <x v="1"/>
    <x v="2"/>
    <x v="106"/>
    <x v="2"/>
    <x v="0"/>
    <x v="3"/>
  </r>
  <r>
    <s v="действующий"/>
    <d v="2020-02-06T00:00:00"/>
    <d v="2020-02-06T00:00:00"/>
    <s v="События по п. 5"/>
    <s v="Свердловская Ж.Д."/>
    <s v="РЕГ-3"/>
    <s v="КАМЫШЛОВ - АКСАРИХА"/>
    <x v="1"/>
    <s v="ФФ ЦДИ"/>
    <s v="СВЕРД ДИ"/>
    <s v="ПЧ-11 ДИ (КАМЫШЛОВ)"/>
    <m/>
    <x v="11"/>
    <x v="2"/>
    <x v="2"/>
    <x v="49"/>
    <x v="3"/>
    <x v="0"/>
    <x v="3"/>
  </r>
  <r>
    <s v="действующий"/>
    <d v="2020-02-03T00:00:00"/>
    <d v="2020-02-03T00:00:00"/>
    <s v="События по п. 5"/>
    <s v="Свердловская Ж.Д."/>
    <s v="РЕГ-3"/>
    <s v="СЕТОВО - СУЗГУН"/>
    <x v="0"/>
    <s v="ОАО &quot;ЖДРМ&quot;"/>
    <s v="ОАО &quot;ЖДРМ&quot;"/>
    <m/>
    <m/>
    <x v="5"/>
    <x v="2"/>
    <x v="2"/>
    <x v="90"/>
    <x v="0"/>
    <x v="0"/>
    <x v="3"/>
  </r>
  <r>
    <s v="действующий"/>
    <d v="2020-02-03T00:00:00"/>
    <d v="2020-02-02T00:00:00"/>
    <s v="События по п. 4"/>
    <s v="Свердловская Ж.Д."/>
    <s v="РЕГ-2"/>
    <s v="ШИПЕЛОВО - ГРЯЗНОВСКАЯ"/>
    <x v="0"/>
    <s v="предприятие ж.д.транспорта необщего пользования"/>
    <s v="предприятие ж.д.транспорта необщего пользования"/>
    <m/>
    <m/>
    <x v="8"/>
    <x v="3"/>
    <x v="2"/>
    <x v="100"/>
    <x v="0"/>
    <x v="0"/>
    <x v="3"/>
  </r>
  <r>
    <s v="действующий"/>
    <d v="2020-02-03T00:00:00"/>
    <d v="2020-02-02T00:00:00"/>
    <s v="События по п. 5"/>
    <s v="Свердловская Ж.Д."/>
    <s v="РЕГ-1"/>
    <s v="ЧЕПЦА"/>
    <x v="0"/>
    <s v="ОП ВРД Бузулук - ООО &quot;Дальвагонремонт&quot; (клеймо 722)"/>
    <s v="ОП ВРД Бузулук - ООО &quot;Дальвагонремонт&quot; (клеймо 722)"/>
    <m/>
    <m/>
    <x v="1"/>
    <x v="1"/>
    <x v="2"/>
    <x v="109"/>
    <x v="0"/>
    <x v="0"/>
    <x v="3"/>
  </r>
  <r>
    <s v="действующий"/>
    <d v="2020-01-29T00:00:00"/>
    <d v="2020-01-29T00:00:00"/>
    <s v="События по п. 4"/>
    <s v="Свердловская Ж.Д."/>
    <s v="РЕГ-4"/>
    <s v="ИВА"/>
    <x v="0"/>
    <s v="водитель транспортного средства"/>
    <s v="водитель транспортного средства"/>
    <m/>
    <m/>
    <x v="12"/>
    <x v="0"/>
    <x v="2"/>
    <x v="0"/>
    <x v="0"/>
    <x v="0"/>
    <x v="4"/>
  </r>
  <r>
    <s v="действующий"/>
    <d v="2020-01-23T00:00:00"/>
    <d v="2020-01-23T00:00:00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x v="0"/>
    <x v="4"/>
  </r>
  <r>
    <s v="действующий"/>
    <d v="2020-01-19T00:00:00"/>
    <d v="2020-01-19T00:00:00"/>
    <s v="События по п. 5"/>
    <s v="Московская Ж.Д."/>
    <s v="РЕГ-6"/>
    <s v="ГАГАРИН"/>
    <x v="2"/>
    <s v="ДЗО АО &quot;ВРК-1&quot;"/>
    <s v="АО &quot;ВРК-1&quot; САМАРА"/>
    <s v="ВЧДР-7 ИШИМ АО &quot;ВРК-1&quot;"/>
    <m/>
    <x v="1"/>
    <x v="2"/>
    <x v="2"/>
    <x v="3"/>
    <x v="2"/>
    <x v="0"/>
    <x v="4"/>
  </r>
  <r>
    <s v="действующий"/>
    <d v="2020-01-19T00:00:00"/>
    <d v="2020-01-19T00:00:00"/>
    <s v="События по п. 5"/>
    <s v="Свердловская Ж.Д."/>
    <s v="РЕГ-2"/>
    <s v="РЕФТ"/>
    <x v="1"/>
    <s v="ФФ ЦД"/>
    <s v="Д СВЕРД"/>
    <s v="ДЦС-2 ЕКАТЕРИНБУРГСКИЙ (ЕКАТЕРИН-ПАС)"/>
    <m/>
    <x v="19"/>
    <x v="3"/>
    <x v="2"/>
    <x v="83"/>
    <x v="4"/>
    <x v="0"/>
    <x v="4"/>
  </r>
  <r>
    <s v="действующий"/>
    <d v="2020-01-19T00:00:00"/>
    <d v="2020-01-18T00:00:00"/>
    <s v="События по п. 5"/>
    <s v="Свердловская Ж.Д."/>
    <s v="РЕГ-3"/>
    <s v="ТАВДА-2 - СЕТОВО"/>
    <x v="0"/>
    <s v="СЛД-35 СВЕРД"/>
    <s v="Ф-Л ЗАПАДНО-СИБИР. ООО &quot;ЛОКОТЕХ-СЕРВИС&quot;"/>
    <m/>
    <m/>
    <x v="5"/>
    <x v="2"/>
    <x v="2"/>
    <x v="46"/>
    <x v="0"/>
    <x v="0"/>
    <x v="4"/>
  </r>
  <r>
    <s v="действующий"/>
    <d v="2020-01-13T00:00:00"/>
    <d v="2020-01-13T00:00:00"/>
    <s v="События по п. 4"/>
    <s v="Свердловская Ж.Д."/>
    <s v="РЕГ-2"/>
    <s v="ШУВАКИШ - ГИПСОВАЯ"/>
    <x v="0"/>
    <s v="водитель транспортного средства"/>
    <s v="водитель транспортного средства"/>
    <m/>
    <m/>
    <x v="12"/>
    <x v="3"/>
    <x v="2"/>
    <x v="0"/>
    <x v="0"/>
    <x v="0"/>
    <x v="4"/>
  </r>
  <r>
    <s v="действующий"/>
    <d v="2020-01-11T00:00:00"/>
    <d v="2020-01-11T00:00:00"/>
    <s v="События по п. 5"/>
    <s v="Октябрьская Ж.Д."/>
    <s v="РЕГ-5"/>
    <s v="КНЯЖАЯ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x v="0"/>
    <x v="4"/>
  </r>
  <r>
    <s v="действующий"/>
    <d v="2020-01-07T00:00:00"/>
    <d v="2020-01-07T00:00:00"/>
    <s v="События по п. 5"/>
    <s v="Свердловская Ж.Д."/>
    <s v="РЕГ-2"/>
    <s v="САРГА - САБИК"/>
    <x v="0"/>
    <s v="ООО &quot;ВРК Купино&quot; (клеймо 607)"/>
    <s v="ООО &quot;ВРК Купино&quot; (клеймо 607)"/>
    <m/>
    <m/>
    <x v="2"/>
    <x v="3"/>
    <x v="2"/>
    <x v="107"/>
    <x v="0"/>
    <x v="0"/>
    <x v="4"/>
  </r>
  <r>
    <s v="действующий"/>
    <d v="2020-01-03T00:00:00"/>
    <d v="2020-01-03T00:00:00"/>
    <s v="События по п. 5"/>
    <s v="Московская Ж.Д."/>
    <s v="РЕГ-2"/>
    <s v="ПЕРЕВЛЕС"/>
    <x v="2"/>
    <s v="ДЗО АО &quot;ВРК-1&quot;"/>
    <s v="АО &quot;ВРК-1&quot; САМАРА"/>
    <s v="ВЧДР-7 ИШИМ АО &quot;ВРК-1&quot;"/>
    <m/>
    <x v="1"/>
    <x v="2"/>
    <x v="2"/>
    <x v="3"/>
    <x v="2"/>
    <x v="0"/>
    <x v="4"/>
  </r>
  <r>
    <s v="действующий"/>
    <d v="2020-01-04T00:00:00"/>
    <d v="2020-01-01T00:00:00"/>
    <s v="События по п. 5"/>
    <s v="Свердловская Ж.Д."/>
    <s v="РЕГ-5"/>
    <s v="СИЛИНСКИЙ"/>
    <x v="0"/>
    <s v="СЛД-35 СВЕРД"/>
    <s v="Ф-Л ЗАПАДНО-СИБИР. ООО &quot;ЛОКОТЕХ-СЕРВИС&quot;"/>
    <m/>
    <m/>
    <x v="5"/>
    <x v="2"/>
    <x v="2"/>
    <x v="46"/>
    <x v="0"/>
    <x v="0"/>
    <x v="4"/>
  </r>
  <r>
    <s v="действующий"/>
    <d v="2020-01-01T00:00:00"/>
    <d v="2020-01-01T00:00:00"/>
    <s v="События по п. 5"/>
    <s v="Свердловская Ж.Д."/>
    <s v="РЕГ-1"/>
    <s v="КУЗЬМА - БОРОДУЛИНО"/>
    <x v="1"/>
    <s v="ФФ ЦДИ"/>
    <s v="СВЕРД ДИ"/>
    <s v="ПЧ-1 ДИ (ВЕРЕЩАГИНО)"/>
    <m/>
    <x v="4"/>
    <x v="1"/>
    <x v="2"/>
    <x v="5"/>
    <x v="3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">
  <r>
    <s v="ход расследования"/>
    <d v="2022-05-24T00:00:00"/>
    <x v="0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0"/>
    <x v="0"/>
    <x v="0"/>
    <x v="0"/>
    <x v="0"/>
    <m/>
  </r>
  <r>
    <s v="действующий"/>
    <d v="2022-05-18T00:00:00"/>
    <x v="1"/>
    <s v="События по п. 5"/>
    <s v="Свердловская Ж.Д."/>
    <s v="РЕГ-1"/>
    <s v="ШАМАРЫ"/>
    <x v="1"/>
    <s v="ФФ ЦДИ"/>
    <s v="СВЕРД ДИ"/>
    <s v="ВЧДЭ-17 ПЕРМЬ-СОРТ ДИ"/>
    <m/>
    <x v="1"/>
    <x v="1"/>
    <x v="0"/>
    <x v="1"/>
    <x v="1"/>
    <m/>
  </r>
  <r>
    <s v="действующий"/>
    <d v="2022-05-18T00:00:00"/>
    <x v="1"/>
    <s v="События по п. 5"/>
    <s v="Свердловская Ж.Д."/>
    <s v="РЕГ-1"/>
    <s v="КУЗЬМА - БОРОДУЛИНО"/>
    <x v="1"/>
    <s v="ФФ ЦДИ"/>
    <s v="СВЕРД ДИ"/>
    <s v="ВЧДЭ-17 ПЕРМЬ-СОРТ ДИ"/>
    <m/>
    <x v="2"/>
    <x v="1"/>
    <x v="0"/>
    <x v="1"/>
    <x v="1"/>
    <m/>
  </r>
  <r>
    <s v="действующий"/>
    <d v="2022-05-10T00:00:00"/>
    <x v="2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1"/>
    <x v="0"/>
    <x v="0"/>
    <x v="2"/>
    <x v="0"/>
    <m/>
  </r>
  <r>
    <s v="действующий"/>
    <d v="2022-05-10T00:00:00"/>
    <x v="2"/>
    <s v="События по п. 5"/>
    <s v="Южно-Уральская Ж.Д."/>
    <s v="РЕГ-3"/>
    <s v="МАКУШИНО"/>
    <x v="2"/>
    <s v="ДЗО АО &quot;ВРК-1&quot;"/>
    <s v="АО &quot;ВРК-1&quot; САМАРА"/>
    <s v="ВЧДР-7 ИШИМ АО &quot;ВРК-1&quot;"/>
    <m/>
    <x v="1"/>
    <x v="2"/>
    <x v="0"/>
    <x v="3"/>
    <x v="2"/>
    <m/>
  </r>
  <r>
    <s v="действующий"/>
    <d v="2022-05-05T00:00:00"/>
    <x v="3"/>
    <s v="События по п. 4"/>
    <s v="Свердловская Ж.Д."/>
    <s v="РЕГ-4"/>
    <s v="ВЕРХОТУРЬЕ"/>
    <x v="0"/>
    <s v="СЛД-69 Серов (СЛД-36 СВЕРД)"/>
    <s v="УПРАВЛЕНИЕ ПО СВЕРД Ж.Д. ООО &quot;ЛОКОТЕХ-СЕРВИС&quot;"/>
    <m/>
    <m/>
    <x v="3"/>
    <x v="0"/>
    <x v="0"/>
    <x v="4"/>
    <x v="0"/>
    <m/>
  </r>
  <r>
    <s v="действующий"/>
    <d v="2022-05-05T00:00:00"/>
    <x v="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0"/>
    <x v="5"/>
    <x v="3"/>
    <m/>
  </r>
  <r>
    <s v="действующий"/>
    <d v="2022-05-04T00:00:00"/>
    <x v="4"/>
    <s v="События по п. 4"/>
    <s v="Свердловская Ж.Д."/>
    <s v="РЕГ-1"/>
    <s v="КУРЬЯ"/>
    <x v="1"/>
    <s v="ФФ ЦДИ"/>
    <s v="СВЕРД ДИ"/>
    <s v="ПЧ-2 ДИ (ПЕРМЬ II)"/>
    <m/>
    <x v="3"/>
    <x v="1"/>
    <x v="0"/>
    <x v="6"/>
    <x v="3"/>
    <m/>
  </r>
  <r>
    <s v="действующий"/>
    <d v="2022-04-30T00:00:00"/>
    <x v="5"/>
    <s v="События по п. 5"/>
    <s v="Горьковская Ж.Д."/>
    <s v="РЕГ-5"/>
    <s v="ЧЕРНУШКА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m/>
  </r>
  <r>
    <s v="действующий"/>
    <d v="2022-04-29T00:00:00"/>
    <x v="6"/>
    <s v="События по п. 5"/>
    <s v="Западно-Сибирская Ж.Д."/>
    <s v="РЕГ-1"/>
    <s v="ЗУБКОВО"/>
    <x v="0"/>
    <s v="ОАО &quot;ОМСЗ&quot; (клеймо 1278)"/>
    <m/>
    <m/>
    <m/>
    <x v="1"/>
    <x v="1"/>
    <x v="0"/>
    <x v="8"/>
    <x v="0"/>
    <m/>
  </r>
  <r>
    <s v="действующий"/>
    <d v="2022-04-28T00:00:00"/>
    <x v="6"/>
    <s v="События по п. 5"/>
    <s v="Свердловская Ж.Д."/>
    <s v="РЕГ-5"/>
    <s v="ВАЧ-ЯГУН - УЛЬТ-ЯГУН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4-25T00:00:00"/>
    <x v="7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3"/>
    <x v="0"/>
    <x v="0"/>
    <x v="10"/>
    <x v="3"/>
    <m/>
  </r>
  <r>
    <s v="действующий"/>
    <d v="2022-04-25T00:00:00"/>
    <x v="7"/>
    <s v="События по п. 4"/>
    <s v="Свердловская Ж.Д."/>
    <s v="РЕГ-3"/>
    <s v="ВОЙНОВКА"/>
    <x v="1"/>
    <s v="ФФ ЦД"/>
    <s v="Д СВЕРД"/>
    <s v="ДС ВОЙНОВКА"/>
    <m/>
    <x v="3"/>
    <x v="2"/>
    <x v="0"/>
    <x v="11"/>
    <x v="4"/>
    <m/>
  </r>
  <r>
    <s v="действующий"/>
    <d v="2022-04-23T00:00:00"/>
    <x v="8"/>
    <s v="События по п. 5"/>
    <s v="Северо-Кавказская Ж.Д."/>
    <s v="РЕГ-2"/>
    <s v="АНГЕЛИНСКАЯ"/>
    <x v="0"/>
    <s v="ВЧДр Войновка АО &quot;ВРК-2&quot; (клеймо 1082)"/>
    <s v="АО &quot;ВРК-2&quot; СВР"/>
    <m/>
    <m/>
    <x v="1"/>
    <x v="2"/>
    <x v="0"/>
    <x v="12"/>
    <x v="0"/>
    <m/>
  </r>
  <r>
    <s v="действующий"/>
    <d v="2022-04-21T00:00:00"/>
    <x v="9"/>
    <s v="События по п. 5"/>
    <s v="Свердловская Ж.Д."/>
    <s v="РЕГ-2"/>
    <s v="АЗАНКА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4-16T00:00:00"/>
    <x v="10"/>
    <s v="События по п. 5"/>
    <s v="Свердловская Ж.Д."/>
    <s v="РЕГ-5"/>
    <s v="АПАКА - АПАКАПУР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4-15T00:00:00"/>
    <x v="10"/>
    <s v="События по п. 5"/>
    <s v="Октябрьская Ж.Д."/>
    <s v="РЕГ-6"/>
    <s v="КОЛИ - ЕФИМОВСКАЯ"/>
    <x v="0"/>
    <s v="ВЧДр Гороблагодатская АО &quot;ВРК-3&quot;"/>
    <s v="АО &quot;ВРК-3&quot; УРАЛ"/>
    <m/>
    <m/>
    <x v="6"/>
    <x v="0"/>
    <x v="0"/>
    <x v="13"/>
    <x v="0"/>
    <m/>
  </r>
  <r>
    <s v="действующий"/>
    <d v="2022-04-16T00:00:00"/>
    <x v="10"/>
    <s v="События по п. 4"/>
    <s v="Свердловская Ж.Д."/>
    <s v="РЕГ-4"/>
    <s v="ВЕРХОТУРЬЕ"/>
    <x v="0"/>
    <s v="ЗАО &quot;ФоратекЭнергоТрансСтрой&quot;"/>
    <m/>
    <m/>
    <m/>
    <x v="3"/>
    <x v="3"/>
    <x v="0"/>
    <x v="14"/>
    <x v="0"/>
    <m/>
  </r>
  <r>
    <s v="действующий"/>
    <d v="2022-04-13T00:00:00"/>
    <x v="11"/>
    <s v="События по п. 5"/>
    <s v="Свердловская Ж.Д."/>
    <s v="РЕГ-1"/>
    <s v="ЧАЙКОВСКАЯ"/>
    <x v="1"/>
    <s v="ФФ ЦТ"/>
    <s v="Т СВЕРД"/>
    <s v="ТЧЭ-17 (ПЕРМЬ-СОРТ)"/>
    <m/>
    <x v="7"/>
    <x v="1"/>
    <x v="0"/>
    <x v="15"/>
    <x v="5"/>
    <m/>
  </r>
  <r>
    <s v="действующий"/>
    <d v="2022-04-12T00:00:00"/>
    <x v="12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6"/>
    <x v="1"/>
    <x v="0"/>
    <x v="16"/>
    <x v="3"/>
    <m/>
  </r>
  <r>
    <s v="действующий"/>
    <d v="2022-04-09T00:00:00"/>
    <x v="13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4"/>
    <x v="1"/>
    <x v="0"/>
    <x v="5"/>
    <x v="3"/>
    <m/>
  </r>
  <r>
    <s v="действующий"/>
    <d v="2022-04-06T00:00:00"/>
    <x v="14"/>
    <s v="События по п. 5"/>
    <s v="Западно-Сибирская Ж.Д."/>
    <s v="РЕГ-1"/>
    <s v="КАЛАЧИНСКАЯ"/>
    <x v="0"/>
    <s v="ООО &quot;Вагонное депо Балахонцы&quot; (клеймо 1166)"/>
    <m/>
    <m/>
    <m/>
    <x v="1"/>
    <x v="1"/>
    <x v="0"/>
    <x v="17"/>
    <x v="0"/>
    <m/>
  </r>
  <r>
    <s v="действующий"/>
    <d v="2022-04-04T00:00:00"/>
    <x v="15"/>
    <s v="События по п. 4"/>
    <s v="Свердловская Ж.Д."/>
    <s v="РЕГ-4"/>
    <s v="КОММУНИСТИЧЕСКАЯ - ПАНТЫНГ"/>
    <x v="0"/>
    <s v="ВЧДр Сеpов-Соpтировочный АО &quot;ВРК-2&quot; (клеймо 587)"/>
    <s v="АО &quot;ВРК-2&quot; СВР"/>
    <m/>
    <m/>
    <x v="8"/>
    <x v="0"/>
    <x v="0"/>
    <x v="18"/>
    <x v="0"/>
    <m/>
  </r>
  <r>
    <s v="действующий"/>
    <d v="2022-04-04T00:00:00"/>
    <x v="15"/>
    <s v="События по п. 5"/>
    <s v="Забайкальская Ж.Д."/>
    <s v="РЕГ-2"/>
    <s v="КСЕНЬЕВСКАЯ"/>
    <x v="0"/>
    <s v="ООО &quot;ВРП Завязовское&quot; (клеймо 1578)"/>
    <m/>
    <m/>
    <m/>
    <x v="1"/>
    <x v="0"/>
    <x v="0"/>
    <x v="19"/>
    <x v="0"/>
    <m/>
  </r>
  <r>
    <s v="действующий"/>
    <d v="2022-04-02T00:00:00"/>
    <x v="16"/>
    <s v="События по п. 5"/>
    <s v="Восточно-Сибирская Ж.Д."/>
    <s v="РЕГ-3"/>
    <s v="БАЙКАЛЬСК"/>
    <x v="2"/>
    <s v="ДЗО АО &quot;ВРК-1&quot;"/>
    <s v="АО &quot;ВРК-1&quot; САМАРА"/>
    <s v="ВЧДР-10 ЧУСОВОЙ АО &quot;ВРК-1&quot; (ЧУСОВСКАЯ)"/>
    <m/>
    <x v="1"/>
    <x v="1"/>
    <x v="0"/>
    <x v="20"/>
    <x v="2"/>
    <m/>
  </r>
  <r>
    <s v="действующий"/>
    <d v="2022-04-01T00:00:00"/>
    <x v="17"/>
    <s v="События по п. 4"/>
    <s v="Свердловская Ж.Д."/>
    <s v="РЕГ-5"/>
    <s v="СУРГУТ"/>
    <x v="1"/>
    <s v="ФФ ЦДРП"/>
    <s v="ДРП СВЕРД"/>
    <s v="ПМС-254 ДРП (СУРГУТ)"/>
    <m/>
    <x v="3"/>
    <x v="4"/>
    <x v="0"/>
    <x v="21"/>
    <x v="6"/>
    <m/>
  </r>
  <r>
    <s v="действующий"/>
    <d v="2022-03-26T00:00:00"/>
    <x v="18"/>
    <s v="События по п. 4"/>
    <s v="Свердловская Ж.Д."/>
    <s v="РЕГ-1"/>
    <s v="ЧУСОВСКАЯ"/>
    <x v="1"/>
    <s v="ФФ ЦТ"/>
    <s v="Т СВЕРД"/>
    <s v="ТЧЭ-10 (ЧУСОВСКАЯ)"/>
    <m/>
    <x v="3"/>
    <x v="1"/>
    <x v="0"/>
    <x v="22"/>
    <x v="5"/>
    <m/>
  </r>
  <r>
    <s v="действующий"/>
    <d v="2022-03-25T00:00:00"/>
    <x v="18"/>
    <s v="События по п. 5"/>
    <s v="Горьковская Ж.Д."/>
    <s v="РЕГ-5"/>
    <s v="МОЖГА"/>
    <x v="0"/>
    <s v="ВЧДр Гоpоблагодатская АО &quot;ВРК-3&quot; (клеймо 582)"/>
    <s v="АО &quot;ВРК-3&quot; УРАЛ"/>
    <m/>
    <m/>
    <x v="1"/>
    <x v="0"/>
    <x v="0"/>
    <x v="23"/>
    <x v="0"/>
    <m/>
  </r>
  <r>
    <s v="действующий"/>
    <d v="2022-03-25T00:00:00"/>
    <x v="19"/>
    <s v="События по п. 4"/>
    <s v="Свердловская Ж.Д."/>
    <s v="РЕГ-1"/>
    <s v="БОРОДУЛИНО - ВЕРЕЩАГИНО"/>
    <x v="0"/>
    <s v="СЛД Чусовой (СЛД-31 СВЕРД)"/>
    <s v="СУС"/>
    <m/>
    <m/>
    <x v="9"/>
    <x v="1"/>
    <x v="0"/>
    <x v="24"/>
    <x v="0"/>
    <m/>
  </r>
  <r>
    <s v="действующий"/>
    <d v="2022-03-24T00:00:00"/>
    <x v="20"/>
    <s v="События по п. 5"/>
    <s v="Свердловская Ж.Д."/>
    <s v="РЕГ-2"/>
    <s v="БИЛИМБАЙ"/>
    <x v="0"/>
    <s v="СЛД Свердловск (СЛД-33 СВЕРД)"/>
    <s v="СУС"/>
    <m/>
    <m/>
    <x v="10"/>
    <x v="3"/>
    <x v="0"/>
    <x v="25"/>
    <x v="0"/>
    <m/>
  </r>
  <r>
    <s v="действующий"/>
    <d v="2022-03-22T00:00:00"/>
    <x v="21"/>
    <s v="События по п. 5"/>
    <s v="Северо-Кавказская Ж.Д."/>
    <s v="РЕГ-1"/>
    <s v="ЗИМОВНИКИ"/>
    <x v="0"/>
    <s v="ВЧДр Пеpмь-Соpтировочная АО &quot;ВРК-2&quot; (клеймо 1016)"/>
    <s v="АО &quot;ВРК-2&quot; СВР"/>
    <m/>
    <m/>
    <x v="1"/>
    <x v="1"/>
    <x v="0"/>
    <x v="26"/>
    <x v="0"/>
    <m/>
  </r>
  <r>
    <s v="действующий"/>
    <d v="2022-03-19T00:00:00"/>
    <x v="22"/>
    <s v="События по п. 5"/>
    <s v="Свердловская Ж.Д."/>
    <s v="РЕГ-3"/>
    <s v="КАРТЫМСКАЯ - АБАЕВСКИЙ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3-19T00:00:00"/>
    <x v="23"/>
    <s v="События по п. 5"/>
    <s v="Северо-Кавказская Ж.Д."/>
    <s v="РЕГ-1"/>
    <s v="ГАШУН"/>
    <x v="0"/>
    <s v="ВЧДр Веpещагино АО &quot;ВРК-3&quot; (клеймо 590)"/>
    <s v="АО &quot;ВРК-3&quot; УРАЛ"/>
    <m/>
    <m/>
    <x v="1"/>
    <x v="1"/>
    <x v="0"/>
    <x v="27"/>
    <x v="0"/>
    <m/>
  </r>
  <r>
    <s v="действующий"/>
    <d v="2022-03-18T00:00:00"/>
    <x v="23"/>
    <s v="События по п. 5"/>
    <s v="Свердловская Ж.Д."/>
    <s v="РЕГ-4"/>
    <s v="ВЕРХ-НЕЙВИНСК"/>
    <x v="0"/>
    <s v="Стороннее вмешательство в работу ж.д. транспорта"/>
    <m/>
    <m/>
    <m/>
    <x v="11"/>
    <x v="0"/>
    <x v="0"/>
    <x v="28"/>
    <x v="0"/>
    <m/>
  </r>
  <r>
    <s v="действующий"/>
    <d v="2022-03-14T00:00:00"/>
    <x v="24"/>
    <s v="События по п. 5"/>
    <s v="Свердловская Ж.Д."/>
    <s v="РЕГ-5"/>
    <s v="ПУТЕВОЙ ПОСТ 687 КМ - СУРГУТ"/>
    <x v="1"/>
    <s v="ФФ ЦТ"/>
    <s v="Т СВЕРД"/>
    <s v="ТЧЭ-18 (СУРГУТ)"/>
    <m/>
    <x v="4"/>
    <x v="4"/>
    <x v="0"/>
    <x v="29"/>
    <x v="5"/>
    <m/>
  </r>
  <r>
    <s v="действующий"/>
    <d v="2022-03-14T00:00:00"/>
    <x v="24"/>
    <s v="События по п. 5"/>
    <s v="Восточно-Сибирская Ж.Д."/>
    <s v="РЕГ-2"/>
    <s v="ТУЛЮШКА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m/>
  </r>
  <r>
    <s v="действующий"/>
    <d v="2022-03-13T00:00:00"/>
    <x v="25"/>
    <s v="События по п. 5"/>
    <s v="Восточно-Сибирская Ж.Д."/>
    <s v="РЕГ-3"/>
    <s v="ГОРХОН"/>
    <x v="0"/>
    <s v="ООО &quot;ВРП Завязовское&quot; (клеймо 1578)"/>
    <m/>
    <m/>
    <m/>
    <x v="1"/>
    <x v="0"/>
    <x v="0"/>
    <x v="19"/>
    <x v="0"/>
    <m/>
  </r>
  <r>
    <s v="действующий"/>
    <d v="2022-03-09T00:00:00"/>
    <x v="26"/>
    <s v="События по п. 4"/>
    <s v="Свердловская Ж.Д."/>
    <s v="РЕГ-1"/>
    <s v="БЕРЕЗНИКИ-СОРТИРОВОЧНАЯ - КАЛИЙНАЯ"/>
    <x v="0"/>
    <s v="водитель транспортного средства"/>
    <m/>
    <m/>
    <m/>
    <x v="12"/>
    <x v="1"/>
    <x v="0"/>
    <x v="0"/>
    <x v="0"/>
    <m/>
  </r>
  <r>
    <s v="действующий"/>
    <d v="2022-03-06T00:00:00"/>
    <x v="27"/>
    <s v="Крушение"/>
    <s v="Дальневосточная Ж.Д."/>
    <s v="РЕГ-3"/>
    <s v="ПЕРЕЛЕТНЫЙ"/>
    <x v="0"/>
    <s v="ООО &quot;ВРП Завязовское&quot; (клеймо 1578)"/>
    <m/>
    <m/>
    <m/>
    <x v="13"/>
    <x v="0"/>
    <x v="0"/>
    <x v="19"/>
    <x v="0"/>
    <m/>
  </r>
  <r>
    <s v="действующий"/>
    <d v="2022-03-01T00:00:00"/>
    <x v="28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0"/>
    <x v="5"/>
    <x v="3"/>
    <m/>
  </r>
  <r>
    <s v="действующий"/>
    <d v="2022-02-28T00:00:00"/>
    <x v="29"/>
    <s v="События по п. 5"/>
    <s v="Северо-Кавказская Ж.Д."/>
    <s v="РЕГ-1"/>
    <s v="ДВОЙНАЯ"/>
    <x v="0"/>
    <s v="ВЧДр Гоpоблагодатская АО &quot;ВРК-3&quot; (клеймо 582)"/>
    <s v="АО &quot;ВРК-3&quot; УРАЛ"/>
    <m/>
    <m/>
    <x v="1"/>
    <x v="0"/>
    <x v="0"/>
    <x v="23"/>
    <x v="0"/>
    <m/>
  </r>
  <r>
    <s v="действующий"/>
    <d v="2022-02-22T00:00:00"/>
    <x v="30"/>
    <s v="События по п. 5"/>
    <s v="Свердловская Ж.Д."/>
    <s v="РЕГ-5"/>
    <s v="ЯГЕНЕТТА - НАРАТ"/>
    <x v="1"/>
    <s v="ФФ ЦДИ"/>
    <s v="СВЕРД ДИ"/>
    <s v="ПЧ-34 ДИ (КОРОТЧАЕВО)"/>
    <m/>
    <x v="4"/>
    <x v="4"/>
    <x v="0"/>
    <x v="30"/>
    <x v="3"/>
    <m/>
  </r>
  <r>
    <s v="действующий"/>
    <d v="2022-02-19T00:00:00"/>
    <x v="31"/>
    <s v="События по п. 5"/>
    <s v="Московская Ж.Д."/>
    <s v="РЕГ-1"/>
    <s v="ЩЕРБИНКА - СИЛИКАТНАЯ"/>
    <x v="0"/>
    <s v="ООО &quot;Уральские локомотивы&quot; (&quot;Ласточка&quot;)"/>
    <m/>
    <m/>
    <m/>
    <x v="14"/>
    <x v="3"/>
    <x v="0"/>
    <x v="31"/>
    <x v="0"/>
    <m/>
  </r>
  <r>
    <s v="действующий"/>
    <d v="2022-02-15T00:00:00"/>
    <x v="32"/>
    <s v="События по п. 5"/>
    <s v="Свердловская Ж.Д."/>
    <s v="РЕГ-1"/>
    <s v="КУКУШТАН"/>
    <x v="1"/>
    <s v="ФФ ЦДИ"/>
    <s v="СВЕРД ДИ"/>
    <s v="ПЧ-2 ДИ (ПЕРМЬ II)"/>
    <m/>
    <x v="4"/>
    <x v="1"/>
    <x v="0"/>
    <x v="6"/>
    <x v="3"/>
    <m/>
  </r>
  <r>
    <s v="действующий"/>
    <d v="2022-02-14T00:00:00"/>
    <x v="33"/>
    <s v="События по п. 5"/>
    <s v="Московская Ж.Д."/>
    <s v="РЕГ-1"/>
    <s v="ШАТУРА"/>
    <x v="0"/>
    <s v="ВЧДр Егоpшино АО &quot;ВРК-3&quot; (клеймо 585)"/>
    <s v="АО &quot;ВРК-3&quot; УРАЛ"/>
    <m/>
    <m/>
    <x v="1"/>
    <x v="3"/>
    <x v="0"/>
    <x v="32"/>
    <x v="0"/>
    <m/>
  </r>
  <r>
    <s v="действующий"/>
    <d v="2022-02-13T00:00:00"/>
    <x v="34"/>
    <s v="События по п. 5"/>
    <s v="Свердловская Ж.Д."/>
    <s v="РЕГ-2"/>
    <s v="МЕЗЕНСКИЙ"/>
    <x v="1"/>
    <s v="ФФ ЦДИ"/>
    <s v="СВЕРД ДИ"/>
    <s v="ПЧ-8 ДИ (БАЖЕНОВО)"/>
    <m/>
    <x v="4"/>
    <x v="3"/>
    <x v="0"/>
    <x v="33"/>
    <x v="3"/>
    <m/>
  </r>
  <r>
    <s v="действующий"/>
    <d v="2022-02-11T00:00:00"/>
    <x v="35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4"/>
    <x v="1"/>
    <x v="0"/>
    <x v="5"/>
    <x v="3"/>
    <m/>
  </r>
  <r>
    <s v="действующий"/>
    <d v="2022-02-09T00:00:00"/>
    <x v="36"/>
    <s v="События по п. 5"/>
    <s v="Юго-Восточная Ж.Д."/>
    <s v="РЕГ-2"/>
    <s v="ГОРШЕЧНОЕ"/>
    <x v="0"/>
    <s v="ВКМ ЗАО &quot;Бурлак&quot; (клеймо 1414)"/>
    <s v="ООО &quot;Трансвагонмаш&quot;"/>
    <m/>
    <m/>
    <x v="1"/>
    <x v="1"/>
    <x v="0"/>
    <x v="34"/>
    <x v="0"/>
    <m/>
  </r>
  <r>
    <s v="действующий"/>
    <d v="2022-02-06T00:00:00"/>
    <x v="37"/>
    <s v="События по п. 4"/>
    <s v="Восточно-Сибирская Ж.Д."/>
    <s v="РЕГ-1"/>
    <s v="РАЗГОН - ОБЛЕПИХА"/>
    <x v="0"/>
    <s v="АО &quot;ЕВРАЗ НТМК&quot; (клеймо 8)"/>
    <m/>
    <m/>
    <m/>
    <x v="8"/>
    <x v="0"/>
    <x v="0"/>
    <x v="35"/>
    <x v="0"/>
    <m/>
  </r>
  <r>
    <s v="действующий"/>
    <d v="2022-02-05T00:00:00"/>
    <x v="38"/>
    <s v="События по п. 5"/>
    <s v="Горьковская Ж.Д."/>
    <s v="РЕГ-4"/>
    <s v="ШОРКИСТРЫ"/>
    <x v="0"/>
    <s v="ВЧДр Веpещагино АО &quot;ВРК-3&quot; (клеймо 590)"/>
    <s v="АО &quot;ВРК-3&quot; УРАЛ"/>
    <m/>
    <m/>
    <x v="1"/>
    <x v="1"/>
    <x v="0"/>
    <x v="27"/>
    <x v="0"/>
    <m/>
  </r>
  <r>
    <s v="действующий"/>
    <d v="2022-02-05T00:00:00"/>
    <x v="39"/>
    <s v="Крушение"/>
    <s v="Свердловская Ж.Д."/>
    <s v="РЕГ-1"/>
    <s v="ГРИГОРЬЕВСКАЯ - ЧАЙКОВСКАЯ"/>
    <x v="1"/>
    <s v="ФФ ЦДИ"/>
    <s v="СВЕРД ДИ"/>
    <s v="ПЧ-1 ДИ (ВЕРЕЩАГИНО)"/>
    <m/>
    <x v="13"/>
    <x v="1"/>
    <x v="0"/>
    <x v="5"/>
    <x v="3"/>
    <m/>
  </r>
  <r>
    <s v="действующий"/>
    <d v="2022-02-02T00:00:00"/>
    <x v="40"/>
    <s v="События по п. 5"/>
    <s v="Свердловская Ж.Д."/>
    <s v="РЕГ-2"/>
    <s v="ИЛИМ"/>
    <x v="0"/>
    <s v="СЛД Чусовой (СЛД-31 СВЕРД)"/>
    <s v="СУС"/>
    <m/>
    <m/>
    <x v="5"/>
    <x v="1"/>
    <x v="0"/>
    <x v="24"/>
    <x v="0"/>
    <m/>
  </r>
  <r>
    <s v="действующий"/>
    <d v="2022-02-03T00:00:00"/>
    <x v="40"/>
    <s v="События по п. 5"/>
    <s v="Юго-Восточная Ж.Д."/>
    <s v="РЕГ-2"/>
    <s v="ГОРШЕЧНОЕ"/>
    <x v="0"/>
    <s v="АО &quot;НПК&quot;Уралвагонзавод&quot;&quot; (клеймо 5)"/>
    <m/>
    <m/>
    <m/>
    <x v="1"/>
    <x v="0"/>
    <x v="0"/>
    <x v="36"/>
    <x v="0"/>
    <m/>
  </r>
  <r>
    <s v="действующий"/>
    <d v="2022-01-27T00:00:00"/>
    <x v="41"/>
    <s v="События по п. 5"/>
    <s v="Южно-Уральская Ж.Д."/>
    <s v="РЕГ-3"/>
    <s v="ПЕТУХОВО"/>
    <x v="2"/>
    <s v="ДЗО АО &quot;ВРК-1&quot;"/>
    <s v="АО &quot;ВРК-1&quot; САМАРА"/>
    <s v="ВЧДР-4 СВЕРДЛОВСК-СОРТ АО &quot;ВРК-1&quot; (ЕКАТЕРИН-С)"/>
    <m/>
    <x v="1"/>
    <x v="3"/>
    <x v="0"/>
    <x v="7"/>
    <x v="2"/>
    <m/>
  </r>
  <r>
    <s v="действующий"/>
    <d v="2022-01-25T00:00:00"/>
    <x v="42"/>
    <s v="События по п. 4"/>
    <s v="Свердловская Ж.Д."/>
    <s v="РЕГ-3"/>
    <s v="СЕТОВО - СУЗГУН"/>
    <x v="0"/>
    <s v="СЛД-67 Тюмень (СЛД-35 СВЕРД)"/>
    <s v="УПРАВЛЕНИЕ ПО СВЕРД Ж.Д. ООО &quot;ЛОКОТЕХ-СЕРВИС&quot;"/>
    <m/>
    <m/>
    <x v="8"/>
    <x v="2"/>
    <x v="0"/>
    <x v="9"/>
    <x v="0"/>
    <m/>
  </r>
  <r>
    <s v="действующий"/>
    <d v="2022-01-25T00:00:00"/>
    <x v="43"/>
    <s v="События по п. 5"/>
    <s v="Свердловская Ж.Д."/>
    <s v="РЕГ-3"/>
    <s v="НОВАЯ ЗАИМКА"/>
    <x v="1"/>
    <s v="ФФ ЦДИ"/>
    <s v="СВЕРД ДИ"/>
    <s v="ПЧ-12 ДИ (ТЮМЕНЬ)"/>
    <m/>
    <x v="4"/>
    <x v="2"/>
    <x v="0"/>
    <x v="37"/>
    <x v="3"/>
    <m/>
  </r>
  <r>
    <s v="действующий"/>
    <d v="2022-01-24T00:00:00"/>
    <x v="44"/>
    <s v="События по п. 5"/>
    <s v="Свердловская Ж.Д."/>
    <s v="РЕГ-2"/>
    <s v="РАССОЛЕНКО - ХАРЕНКИ"/>
    <x v="0"/>
    <s v="СЛД Чусовой (СЛД-31 СВЕРД)"/>
    <s v="СУС"/>
    <m/>
    <m/>
    <x v="5"/>
    <x v="1"/>
    <x v="0"/>
    <x v="24"/>
    <x v="0"/>
    <m/>
  </r>
  <r>
    <s v="действующий"/>
    <d v="2022-01-22T00:00:00"/>
    <x v="45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1"/>
    <x v="0"/>
    <x v="0"/>
    <x v="2"/>
    <x v="0"/>
    <m/>
  </r>
  <r>
    <s v="действующий"/>
    <d v="2022-01-21T00:00:00"/>
    <x v="46"/>
    <s v="События по п. 5"/>
    <s v="Московская Ж.Д."/>
    <s v="РЕГ-6"/>
    <s v="СМОЛЕНСК"/>
    <x v="0"/>
    <s v="ООО &quot;Уральские локомотивы&quot; (&quot;Ласточка&quot;)"/>
    <m/>
    <m/>
    <m/>
    <x v="14"/>
    <x v="3"/>
    <x v="0"/>
    <x v="31"/>
    <x v="0"/>
    <m/>
  </r>
  <r>
    <s v="действующий"/>
    <d v="2022-01-19T00:00:00"/>
    <x v="47"/>
    <s v="События по п. 5"/>
    <s v="Свердловская Ж.Д."/>
    <s v="РЕГ-1"/>
    <s v="ПЕРМЬ II"/>
    <x v="1"/>
    <s v="ФФ ЦДИ"/>
    <s v="СВЕРД ДИ"/>
    <s v="ВЧДЭ-17 ПЕРМЬ-СОРТ ДИ"/>
    <m/>
    <x v="6"/>
    <x v="1"/>
    <x v="0"/>
    <x v="1"/>
    <x v="1"/>
    <m/>
  </r>
  <r>
    <s v="действующий"/>
    <d v="2022-01-18T00:00:00"/>
    <x v="47"/>
    <s v="События по п. 5"/>
    <s v="Северо-Кавказская Ж.Д."/>
    <s v="РЕГ-1"/>
    <s v="ЕЛЬМУТ"/>
    <x v="0"/>
    <s v="ВРД Смычка АО &quot;ВРК-3&quot; (клеймо 1590)"/>
    <s v="АО &quot;ВРК-3&quot; УРАЛ"/>
    <m/>
    <m/>
    <x v="1"/>
    <x v="0"/>
    <x v="0"/>
    <x v="2"/>
    <x v="0"/>
    <m/>
  </r>
  <r>
    <s v="действующий"/>
    <d v="2022-01-17T00:00:00"/>
    <x v="48"/>
    <s v="События по п. 4"/>
    <s v="Свердловская Ж.Д."/>
    <s v="РЕГ-1"/>
    <s v="БЕРЕЗНИКИ-СОРТИРОВОЧНАЯ"/>
    <x v="1"/>
    <s v="ФФ ЦД"/>
    <s v="Д СВЕРД"/>
    <s v="ДС БЕРЕЗНИКИ-СОРТИРОВОЧНАЯ"/>
    <m/>
    <x v="3"/>
    <x v="1"/>
    <x v="0"/>
    <x v="38"/>
    <x v="4"/>
    <m/>
  </r>
  <r>
    <s v="действующий"/>
    <d v="2022-01-16T00:00:00"/>
    <x v="49"/>
    <s v="События по п. 5"/>
    <s v="Свердловская Ж.Д."/>
    <s v="РЕГ-1"/>
    <s v="БАХАРЕВКА"/>
    <x v="0"/>
    <s v="Стороннее вмешательство в работу ж.д. транспорта"/>
    <m/>
    <m/>
    <m/>
    <x v="6"/>
    <x v="1"/>
    <x v="0"/>
    <x v="28"/>
    <x v="0"/>
    <m/>
  </r>
  <r>
    <s v="действующий"/>
    <d v="2022-01-14T00:00:00"/>
    <x v="50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1-10T00:00:00"/>
    <x v="51"/>
    <s v="События по п. 4"/>
    <s v="Свердловская Ж.Д."/>
    <s v="РЕГ-2"/>
    <s v="ЕКАТЕРИНБУРГ-СОРТИРОВОЧНЫЙ"/>
    <x v="0"/>
    <s v="ООО НПП &quot;Вагонник&quot;"/>
    <m/>
    <m/>
    <m/>
    <x v="3"/>
    <x v="3"/>
    <x v="0"/>
    <x v="39"/>
    <x v="0"/>
    <m/>
  </r>
  <r>
    <s v="действующий"/>
    <d v="2022-01-08T00:00:00"/>
    <x v="52"/>
    <s v="События по п. 5"/>
    <s v="Забайкальская Ж.Д."/>
    <s v="РЕГ-2"/>
    <s v="АМАЗАР"/>
    <x v="0"/>
    <s v="ВРД Смычка АО &quot;ВРК-3&quot; (клеймо 1590)"/>
    <s v="АО &quot;ВРК-3&quot; УРАЛ"/>
    <m/>
    <m/>
    <x v="1"/>
    <x v="0"/>
    <x v="0"/>
    <x v="2"/>
    <x v="0"/>
    <m/>
  </r>
  <r>
    <s v="действующий"/>
    <d v="2022-01-07T00:00:00"/>
    <x v="53"/>
    <s v="События по п. 5"/>
    <s v="Северо-Кавказская Ж.Д."/>
    <s v="РЕГ-2"/>
    <s v="ВЕЛИЧКОВКА"/>
    <x v="0"/>
    <s v="ВРД Смычка АО &quot;ВРК-3&quot; (клеймо 1590)"/>
    <s v="АО &quot;ВРК-3&quot; УРАЛ"/>
    <m/>
    <m/>
    <x v="1"/>
    <x v="0"/>
    <x v="0"/>
    <x v="2"/>
    <x v="0"/>
    <m/>
  </r>
  <r>
    <s v="действующий"/>
    <d v="2022-01-07T00:00:00"/>
    <x v="54"/>
    <s v="События по п. 5"/>
    <s v="Свердловская Ж.Д."/>
    <s v="РЕГ-5"/>
    <s v="УЛЬТ-ЯГУН"/>
    <x v="0"/>
    <s v="СЛД-67 Тюмень (СЛД-35 СВЕРД)"/>
    <s v="УПРАВЛЕНИЕ ПО СВЕРД Ж.Д. ООО &quot;ЛОКОТЕХ-СЕРВИС&quot;"/>
    <m/>
    <m/>
    <x v="5"/>
    <x v="2"/>
    <x v="0"/>
    <x v="9"/>
    <x v="0"/>
    <m/>
  </r>
  <r>
    <s v="действующий"/>
    <d v="2022-01-07T00:00:00"/>
    <x v="54"/>
    <s v="События по п. 5"/>
    <s v="Свердловская Ж.Д."/>
    <s v="РЕГ-3"/>
    <s v="НОВАЯ ЗАИМКА - ВАГАЙ"/>
    <x v="1"/>
    <s v="ФФ ЦТ"/>
    <s v="Т СВЕРД"/>
    <s v="ТЧЭ-8 (ИШИМ)"/>
    <m/>
    <x v="10"/>
    <x v="2"/>
    <x v="0"/>
    <x v="40"/>
    <x v="5"/>
    <m/>
  </r>
  <r>
    <s v="действующий"/>
    <d v="2022-01-03T00:00:00"/>
    <x v="55"/>
    <s v="События по п. 4"/>
    <s v="Свердловская Ж.Д."/>
    <s v="РЕГ-1"/>
    <s v="БИСЕР - ТЕПЛАЯ ГОРА"/>
    <x v="0"/>
    <s v="водитель транспортного средства"/>
    <m/>
    <m/>
    <m/>
    <x v="12"/>
    <x v="1"/>
    <x v="0"/>
    <x v="0"/>
    <x v="0"/>
    <m/>
  </r>
  <r>
    <s v="действующий"/>
    <d v="2022-01-01T00:00:00"/>
    <x v="56"/>
    <s v="События по п. 5"/>
    <s v="Свердловская Ж.Д."/>
    <s v="РЕГ-5"/>
    <s v="РАЗЪЕЗД 338 КМ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s v="Не категорируется"/>
  </r>
  <r>
    <s v="действующий"/>
    <d v="2021-12-31T00:00:00"/>
    <x v="57"/>
    <s v="События по п. 4"/>
    <s v="Свердловская Ж.Д."/>
    <s v="РЕГ-1"/>
    <s v="КУНГУР"/>
    <x v="1"/>
    <s v="ФФ ЦТ"/>
    <s v="Т СВЕРД"/>
    <s v="ТЧЭ-17 (ПЕРМЬ-СОРТ)"/>
    <m/>
    <x v="3"/>
    <x v="1"/>
    <x v="1"/>
    <x v="15"/>
    <x v="5"/>
    <s v="Нежелательный"/>
  </r>
  <r>
    <s v="действующий"/>
    <d v="2021-12-29T00:00:00"/>
    <x v="58"/>
    <s v="События по п. 4"/>
    <s v="Свердловская Ж.Д."/>
    <s v="РЕГ-1"/>
    <s v="ПЕРМЬ-СОРТИРОВОЧНАЯ"/>
    <x v="1"/>
    <s v="ФФ ЦТ"/>
    <s v="Т СВЕРД"/>
    <s v="ТЧЭ-17 (ПЕРМЬ-СОРТ)"/>
    <m/>
    <x v="3"/>
    <x v="1"/>
    <x v="1"/>
    <x v="15"/>
    <x v="5"/>
    <s v="Нежелательный"/>
  </r>
  <r>
    <s v="действующий"/>
    <d v="2021-12-25T00:00:00"/>
    <x v="59"/>
    <s v="События по п. 5"/>
    <s v="Свердловская Ж.Д."/>
    <s v="РЕГ-5"/>
    <s v="ТАНГИНСКИЙ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s v="Не категорируется"/>
  </r>
  <r>
    <s v="действующий"/>
    <d v="2021-12-25T00:00:00"/>
    <x v="60"/>
    <s v="События по п. 5"/>
    <s v="Свердловская Ж.Д."/>
    <s v="РЕГ-1"/>
    <s v="ШАБУНИЧИ - ОВЕРЯТА"/>
    <x v="1"/>
    <s v="ФФ ЦДИ"/>
    <s v="СВЕРД ДИ"/>
    <s v="ПЧ-2 ДИ (ПЕРМЬ II)"/>
    <m/>
    <x v="4"/>
    <x v="1"/>
    <x v="1"/>
    <x v="6"/>
    <x v="3"/>
    <s v="Допустимый"/>
  </r>
  <r>
    <s v="действующий"/>
    <d v="2021-12-24T00:00:00"/>
    <x v="61"/>
    <s v="События по п. 5"/>
    <s v="Юго-Восточная Ж.Д."/>
    <s v="РЕГ-1"/>
    <s v="НОВОХОПЕРСК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12-21T00:00:00"/>
    <x v="62"/>
    <s v="События по п. 5"/>
    <s v="Свердловская Ж.Д."/>
    <s v="РЕГ-1"/>
    <s v="КЕЗ"/>
    <x v="1"/>
    <s v="ФФ ЦДИ"/>
    <s v="СВЕРД ДИ"/>
    <s v="ПЧ-1 ДИ (ВЕРЕЩАГИНО)"/>
    <m/>
    <x v="4"/>
    <x v="1"/>
    <x v="1"/>
    <x v="5"/>
    <x v="3"/>
    <s v="Нежелательный"/>
  </r>
  <r>
    <s v="действующий"/>
    <d v="2021-12-19T00:00:00"/>
    <x v="63"/>
    <s v="События по п. 5"/>
    <s v="Северо-Кавказская Ж.Д."/>
    <s v="РЕГ-1"/>
    <s v="ГАШУН"/>
    <x v="0"/>
    <s v="АО &quot;НПК&quot;Уралвагонзавод&quot;&quot; (клеймо 5)"/>
    <m/>
    <m/>
    <m/>
    <x v="1"/>
    <x v="0"/>
    <x v="1"/>
    <x v="41"/>
    <x v="0"/>
    <s v="Не категорируется"/>
  </r>
  <r>
    <s v="действующий"/>
    <d v="2021-12-17T00:00:00"/>
    <x v="64"/>
    <s v="События по п. 5"/>
    <s v="Свердловская Ж.Д."/>
    <s v="РЕГ-1"/>
    <s v="КУКУШТАН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s v="Не категорируется"/>
  </r>
  <r>
    <s v="действующий"/>
    <d v="2021-12-16T00:00:00"/>
    <x v="64"/>
    <s v="События по п. 5"/>
    <s v="Юго-Восточная Ж.Д."/>
    <s v="РЕГ-3"/>
    <s v="КОЛЫШЛЕЙ"/>
    <x v="0"/>
    <s v="ООО &quot;ВРП Завязовское&quot; (клеймо 1578)"/>
    <m/>
    <m/>
    <m/>
    <x v="1"/>
    <x v="0"/>
    <x v="1"/>
    <x v="19"/>
    <x v="0"/>
    <s v="Не категорируется"/>
  </r>
  <r>
    <s v="действующий"/>
    <d v="2021-12-15T00:00:00"/>
    <x v="65"/>
    <s v="События по п. 5"/>
    <s v="Западно-Сибирская Ж.Д."/>
    <s v="РЕГ-4"/>
    <s v="СРЕДНЕСИБИРСКАЯ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12-15T00:00:00"/>
    <x v="66"/>
    <s v="События по п. 5"/>
    <s v="Свердловская Ж.Д."/>
    <s v="РЕГ-4"/>
    <s v="БЛАГОДАТЬ"/>
    <x v="1"/>
    <s v="ФФ ЦДМВ"/>
    <s v="ДМВ СВЕРД"/>
    <s v="ТЧПРИГ-11 (НИЖНИЙ ТАГИЛ)"/>
    <m/>
    <x v="14"/>
    <x v="0"/>
    <x v="1"/>
    <x v="42"/>
    <x v="7"/>
    <s v="Нежелательный"/>
  </r>
  <r>
    <s v="действующий"/>
    <d v="2021-12-14T00:00:00"/>
    <x v="67"/>
    <s v="События по п. 5"/>
    <s v="Свердловская Ж.Д."/>
    <s v="РЕГ-1"/>
    <s v="СЕЛЯНКА - КАЛИНО"/>
    <x v="1"/>
    <s v="ФФ ЦДИ"/>
    <s v="СВЕРД ДИ"/>
    <s v="ИЧ ЧУСОВСКАЯ П"/>
    <m/>
    <x v="4"/>
    <x v="1"/>
    <x v="1"/>
    <x v="43"/>
    <x v="3"/>
    <s v="Допустимый"/>
  </r>
  <r>
    <s v="действующий"/>
    <d v="2021-12-10T00:00:00"/>
    <x v="68"/>
    <s v="События по п. 5"/>
    <s v="Дальневосточная Ж.Д."/>
    <s v="РЕГ-6"/>
    <s v="ХАНИ"/>
    <x v="0"/>
    <s v="АО &quot;НПК&quot;Уралвагонзавод&quot;&quot; (клеймо 5)"/>
    <m/>
    <m/>
    <m/>
    <x v="1"/>
    <x v="0"/>
    <x v="1"/>
    <x v="36"/>
    <x v="0"/>
    <s v="Не категорируется"/>
  </r>
  <r>
    <s v="действующий"/>
    <d v="2021-12-04T00:00:00"/>
    <x v="69"/>
    <s v="События по п. 5"/>
    <s v="Южно-Уральская Ж.Д."/>
    <s v="РЕГ-1"/>
    <s v="МИСЯШ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12-04T00:00:00"/>
    <x v="70"/>
    <s v="События по п. 4"/>
    <s v="Свердловская Ж.Д."/>
    <s v="РЕГ-1"/>
    <s v="ЧУСОВСКАЯ - АНТАБАРЫ"/>
    <x v="0"/>
    <s v="Стороннее вмешательство в работу ж.д. транспорта"/>
    <m/>
    <m/>
    <m/>
    <x v="15"/>
    <x v="1"/>
    <x v="1"/>
    <x v="28"/>
    <x v="0"/>
    <s v="Не категорируется"/>
  </r>
  <r>
    <s v="действующий"/>
    <d v="2021-11-28T00:00:00"/>
    <x v="71"/>
    <s v="События по п. 5"/>
    <s v="Западно-Сибирская Ж.Д."/>
    <s v="РЕГ-1"/>
    <s v="НАЗЫВАЕВСКАЯ"/>
    <x v="0"/>
    <s v="ООО &quot;Вагонное депо Балахонцы&quot; (клеймо 1166)"/>
    <m/>
    <m/>
    <m/>
    <x v="1"/>
    <x v="1"/>
    <x v="1"/>
    <x v="17"/>
    <x v="0"/>
    <s v="Не категорируется"/>
  </r>
  <r>
    <s v="действующий"/>
    <d v="2021-11-25T00:00:00"/>
    <x v="72"/>
    <s v="События по п. 4"/>
    <s v="Юго-Восточная Ж.Д."/>
    <s v="РЕГ-1"/>
    <s v="ЗАСИМОВКА"/>
    <x v="0"/>
    <s v="АО &quot;ЕВРАЗ НТМК&quot; (клеймо 8)"/>
    <m/>
    <m/>
    <m/>
    <x v="8"/>
    <x v="0"/>
    <x v="1"/>
    <x v="35"/>
    <x v="0"/>
    <s v="Не категорируется"/>
  </r>
  <r>
    <s v="действующий"/>
    <d v="2021-11-24T00:00:00"/>
    <x v="73"/>
    <s v="События по п. 5"/>
    <s v="Северо-Кавказская Ж.Д."/>
    <s v="РЕГ-1"/>
    <s v="ОРЛОВКА-КУБАНСКА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11-22T00:00:00"/>
    <x v="74"/>
    <s v="События по п. 5"/>
    <s v="Горьковская Ж.Д."/>
    <s v="РЕГ-1"/>
    <s v="ПИЛЬНА"/>
    <x v="0"/>
    <s v="ВЧДр Егоpшино АО &quot;ВРК-3&quot; (клеймо 585)"/>
    <s v="АО &quot;ВРК-3&quot; УРАЛ"/>
    <m/>
    <m/>
    <x v="1"/>
    <x v="3"/>
    <x v="1"/>
    <x v="32"/>
    <x v="0"/>
    <s v="Не категорируется"/>
  </r>
  <r>
    <s v="действующий"/>
    <d v="2021-11-19T00:00:00"/>
    <x v="75"/>
    <s v="События по п. 5"/>
    <s v="Южно-Уральская Ж.Д."/>
    <s v="РЕГ-3"/>
    <s v="УТЯК"/>
    <x v="0"/>
    <s v="ВЧДр Егоpшино АО &quot;ВРК-3&quot; (клеймо 585)"/>
    <s v="АО &quot;ВРК-3&quot; УРАЛ"/>
    <m/>
    <m/>
    <x v="1"/>
    <x v="3"/>
    <x v="1"/>
    <x v="32"/>
    <x v="0"/>
    <s v="Не категорируется"/>
  </r>
  <r>
    <s v="действующий"/>
    <d v="2021-11-15T00:00:00"/>
    <x v="76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s v="Нежелательный"/>
  </r>
  <r>
    <s v="действующий"/>
    <d v="2021-11-15T00:00:00"/>
    <x v="76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5"/>
    <x v="2"/>
    <x v="1"/>
    <x v="9"/>
    <x v="0"/>
    <s v="Не категорируется"/>
  </r>
  <r>
    <s v="действующий"/>
    <d v="2021-11-14T00:00:00"/>
    <x v="76"/>
    <s v="События по п. 5"/>
    <s v="Куйбышевская Ж.Д."/>
    <s v="РЕГ-3"/>
    <s v="МЫЛЬНАЯ"/>
    <x v="0"/>
    <s v="АО &quot;НПК&quot;Уралвагонзавод&quot;&quot; (клеймо 5)"/>
    <m/>
    <m/>
    <m/>
    <x v="1"/>
    <x v="0"/>
    <x v="1"/>
    <x v="36"/>
    <x v="0"/>
    <s v="Не категорируется"/>
  </r>
  <r>
    <s v="действующий"/>
    <d v="2021-11-13T00:00:00"/>
    <x v="77"/>
    <s v="События по п. 5"/>
    <s v="Приволжская Ж.Д."/>
    <s v="РЕГ-4"/>
    <s v="БУРОВК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на согласовании"/>
    <d v="2021-11-11T00:00:00"/>
    <x v="78"/>
    <s v="События по п. 4"/>
    <s v="Дальневосточная Ж.Д."/>
    <s v="РЕГ-6"/>
    <s v="УСКОЛЬ - ИВАНОКИТ"/>
    <x v="0"/>
    <s v="АО &quot;НПК&quot;Уралвагонзавод&quot;&quot; (клеймо 5)"/>
    <m/>
    <m/>
    <m/>
    <x v="8"/>
    <x v="0"/>
    <x v="1"/>
    <x v="36"/>
    <x v="0"/>
    <s v="Не категорируется"/>
  </r>
  <r>
    <s v="действующий"/>
    <d v="2021-11-12T00:00:00"/>
    <x v="78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6"/>
    <x v="1"/>
    <x v="1"/>
    <x v="5"/>
    <x v="3"/>
    <s v="Нежелательный"/>
  </r>
  <r>
    <s v="действующий"/>
    <d v="2021-11-10T00:00:00"/>
    <x v="79"/>
    <s v="События по п. 5"/>
    <s v="Восточно-Сибирская Ж.Д."/>
    <s v="РЕГ-2"/>
    <s v="ТЫРЕТЬ"/>
    <x v="0"/>
    <s v="ВЧДр Гороблагодатская АО &quot;ВРК-3&quot;"/>
    <s v="АО &quot;ВРК-3&quot; УРАЛ"/>
    <m/>
    <m/>
    <x v="1"/>
    <x v="0"/>
    <x v="1"/>
    <x v="13"/>
    <x v="0"/>
    <s v="Не категорируется"/>
  </r>
  <r>
    <s v="действующий"/>
    <d v="2021-11-10T00:00:00"/>
    <x v="8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1"/>
    <x v="5"/>
    <x v="3"/>
    <s v="Нежелательный"/>
  </r>
  <r>
    <s v="действующий"/>
    <d v="2021-11-07T00:00:00"/>
    <x v="81"/>
    <s v="События по п. 5"/>
    <s v="Горьковская Ж.Д."/>
    <s v="РЕГ-5"/>
    <s v="МОЖГА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10-31T00:00:00"/>
    <x v="82"/>
    <s v="События по п. 5"/>
    <s v="Забайкальская Ж.Д."/>
    <s v="РЕГ-2"/>
    <s v="КСЕНЬЕВСКА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10-29T00:00:00"/>
    <x v="83"/>
    <s v="События по п. 5"/>
    <s v="Западно-Сибирская Ж.Д."/>
    <s v="РЕГ-1"/>
    <s v="ПИКЕТНОЕ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10-25T00:00:00"/>
    <x v="84"/>
    <s v="События по п. 5"/>
    <s v="Куйбышевская Ж.Д."/>
    <s v="РЕГ-3"/>
    <s v="ГЕОРГИЕВКА"/>
    <x v="0"/>
    <s v="АО &quot;НПК&quot;Уралвагонзавод&quot;&quot; (клеймо 5)"/>
    <m/>
    <m/>
    <m/>
    <x v="6"/>
    <x v="0"/>
    <x v="1"/>
    <x v="36"/>
    <x v="0"/>
    <s v="Не категорируется"/>
  </r>
  <r>
    <s v="действующий"/>
    <d v="2021-10-16T00:00:00"/>
    <x v="85"/>
    <s v="События по п. 5"/>
    <s v="Свердловская Ж.Д."/>
    <s v="РЕГ-2"/>
    <s v="САРГА - САБИК"/>
    <x v="1"/>
    <s v="ФФ ЦДИ"/>
    <s v="СВЕРД ДИ"/>
    <s v="ПЧ-5 ДИ (КУЗИНО)"/>
    <m/>
    <x v="4"/>
    <x v="3"/>
    <x v="1"/>
    <x v="44"/>
    <x v="3"/>
    <s v="Нежелательный"/>
  </r>
  <r>
    <s v="действующий"/>
    <d v="2021-10-16T00:00:00"/>
    <x v="85"/>
    <s v="События по п. 4"/>
    <s v="Свердловская Ж.Д."/>
    <s v="РЕГ-4"/>
    <s v="СМЫЧКА"/>
    <x v="1"/>
    <s v="ФФ ЦДИ"/>
    <s v="СВЕРД ДИ"/>
    <s v="ПЧ-17 ДИ (НИЖНИЙ ТАГИЛ)"/>
    <m/>
    <x v="3"/>
    <x v="0"/>
    <x v="1"/>
    <x v="45"/>
    <x v="3"/>
    <s v="Допустимый"/>
  </r>
  <r>
    <s v="действующий"/>
    <d v="2021-10-13T00:00:00"/>
    <x v="86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1"/>
    <x v="5"/>
    <x v="3"/>
    <s v="Нежелательный"/>
  </r>
  <r>
    <s v="действующий"/>
    <d v="2021-10-12T00:00:00"/>
    <x v="87"/>
    <s v="События по п. 5"/>
    <s v="Свердловская Ж.Д."/>
    <s v="РЕГ-3"/>
    <s v="ЯЛУТОРОВСК"/>
    <x v="0"/>
    <s v="ООО &quot;Вагонное депо Балахонцы&quot; (клеймо 1166)"/>
    <m/>
    <m/>
    <m/>
    <x v="1"/>
    <x v="1"/>
    <x v="1"/>
    <x v="17"/>
    <x v="0"/>
    <s v="Не категорируется"/>
  </r>
  <r>
    <s v="действующий"/>
    <d v="2021-10-07T00:00:00"/>
    <x v="88"/>
    <s v="События по п. 5"/>
    <s v="Свердловская Ж.Д."/>
    <s v="РЕГ-3"/>
    <s v="ТЮМЕНЬ-СЕВЕРНАЯ - ТУРА-1(БП 14 КМ)"/>
    <x v="0"/>
    <s v="Стороннее вмешательство в работу ж.д. транспорта"/>
    <m/>
    <m/>
    <m/>
    <x v="11"/>
    <x v="2"/>
    <x v="1"/>
    <x v="28"/>
    <x v="0"/>
    <m/>
  </r>
  <r>
    <s v="действующий"/>
    <d v="2021-10-07T00:00:00"/>
    <x v="88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10-05T00:00:00"/>
    <x v="89"/>
    <s v="События по п. 5"/>
    <s v="Горьковская Ж.Д."/>
    <s v="РЕГ-2"/>
    <s v="СЕЙМА"/>
    <x v="0"/>
    <s v="ВЧДр Веpещагино АО &quot;ВРК-3&quot; (клеймо 590)"/>
    <s v="АО &quot;ВРК-3&quot; УРАЛ"/>
    <m/>
    <m/>
    <x v="1"/>
    <x v="1"/>
    <x v="1"/>
    <x v="27"/>
    <x v="0"/>
    <s v="Не категорируется"/>
  </r>
  <r>
    <s v="действующий"/>
    <d v="2021-09-30T00:00:00"/>
    <x v="90"/>
    <s v="События по п. 5"/>
    <s v="Юго-Восточная Ж.Д."/>
    <s v="РЕГ-1"/>
    <s v="СЕРГЕЕВКА"/>
    <x v="0"/>
    <s v="ООО «МСК» (клеймо 580)"/>
    <m/>
    <m/>
    <m/>
    <x v="1"/>
    <x v="1"/>
    <x v="1"/>
    <x v="47"/>
    <x v="0"/>
    <s v="Не категорируется"/>
  </r>
  <r>
    <s v="действующий"/>
    <d v="2021-09-30T00:00:00"/>
    <x v="90"/>
    <s v="События по п. 5"/>
    <s v="Свердловская Ж.Д."/>
    <s v="РЕГ-5"/>
    <s v="РАЗЪЕЗД 338 КМ - ЧУМБУЛУТ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9-29T00:00:00"/>
    <x v="90"/>
    <s v="События по п. 5"/>
    <s v="Южно-Уральская Ж.Д."/>
    <s v="НОД-4"/>
    <s v="МАМЛЮТКА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09-26T00:00:00"/>
    <x v="91"/>
    <s v="События по п. 5"/>
    <s v="Западно-Сибирская Ж.Д."/>
    <s v="РЕГ-1"/>
    <s v="ЧЕРЛАК"/>
    <x v="0"/>
    <s v="АО &quot;НПК&quot;Уралвагонзавод&quot;&quot; (клеймо 5)"/>
    <m/>
    <m/>
    <m/>
    <x v="1"/>
    <x v="0"/>
    <x v="1"/>
    <x v="36"/>
    <x v="0"/>
    <s v="Не категорируется"/>
  </r>
  <r>
    <s v="на согласовании"/>
    <d v="2021-09-25T00:00:00"/>
    <x v="92"/>
    <s v="События по п. 5"/>
    <s v="Горьковская Ж.Д."/>
    <s v="РЕГ-2"/>
    <s v="ВЯЗНИКИ"/>
    <x v="0"/>
    <s v="ВКМ Пермь-Сортировочная АО &quot;ВРК-2&quot; (клеймо 72)"/>
    <s v="АО &quot;ВРК-2&quot; СВР"/>
    <m/>
    <m/>
    <x v="1"/>
    <x v="1"/>
    <x v="1"/>
    <x v="48"/>
    <x v="0"/>
    <s v="Не категорируется"/>
  </r>
  <r>
    <s v="действующий"/>
    <d v="2021-09-24T00:00:00"/>
    <x v="93"/>
    <s v="События по п. 5"/>
    <s v="Южно-Уральская Ж.Д."/>
    <s v="РЕГ-7"/>
    <s v="САРАКТАШ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09-25T00:00:00"/>
    <x v="93"/>
    <s v="События по п. 5"/>
    <s v="Свердловская Ж.Д."/>
    <s v="РЕГ-3"/>
    <s v="КАРТЫМСКАЯ"/>
    <x v="0"/>
    <s v="ВЧДр Гоpоблагодатская АО &quot;ВРК-3&quot; (клеймо 582)"/>
    <s v="АО &quot;ВРК-3&quot; УРАЛ"/>
    <m/>
    <m/>
    <x v="1"/>
    <x v="2"/>
    <x v="1"/>
    <x v="23"/>
    <x v="0"/>
    <s v="Не категорируется"/>
  </r>
  <r>
    <s v="действующий"/>
    <d v="2021-09-21T00:00:00"/>
    <x v="94"/>
    <s v="События по п. 5"/>
    <s v="Свердловская Ж.Д."/>
    <s v="РЕГ-3"/>
    <s v="ЮШАЛА - БАХМЕТСКОЕ"/>
    <x v="1"/>
    <s v="ФФ ЦДИ"/>
    <s v="СВЕРД ДИ"/>
    <s v="ПЧ-11 ДИ (КАМЫШЛОВ)"/>
    <m/>
    <x v="4"/>
    <x v="2"/>
    <x v="1"/>
    <x v="49"/>
    <x v="3"/>
    <s v="Нежелательный"/>
  </r>
  <r>
    <s v="действующий"/>
    <d v="2021-09-17T00:00:00"/>
    <x v="95"/>
    <s v="События по п. 4"/>
    <s v="Свердловская Ж.Д."/>
    <s v="РЕГ-4"/>
    <s v="ГОРОБЛАГОДАТСКАЯ"/>
    <x v="0"/>
    <s v="ВЧДр Гоpоблагодатская АО &quot;ВРК-3&quot; (клеймо 582)"/>
    <s v="АО &quot;ВРК-3&quot; УРАЛ"/>
    <m/>
    <m/>
    <x v="3"/>
    <x v="0"/>
    <x v="1"/>
    <x v="23"/>
    <x v="0"/>
    <s v="Не категорируется"/>
  </r>
  <r>
    <s v="действующий"/>
    <d v="2021-09-13T00:00:00"/>
    <x v="96"/>
    <s v="События по п. 4"/>
    <s v="Свердловская Ж.Д."/>
    <s v="РЕГ-1"/>
    <s v="КРАСНОКАМСК"/>
    <x v="0"/>
    <s v="АО «Краснокамскпромжелдортранс» п/п"/>
    <m/>
    <m/>
    <m/>
    <x v="3"/>
    <x v="1"/>
    <x v="1"/>
    <x v="50"/>
    <x v="0"/>
    <s v="Не категорируется"/>
  </r>
  <r>
    <s v="действующий"/>
    <d v="2021-09-13T00:00:00"/>
    <x v="97"/>
    <s v="События по п. 5"/>
    <s v="Северо-Кавказская Ж.Д."/>
    <s v="РЕГ-6"/>
    <s v="ОТРАДО-КУБАНСКАЯ"/>
    <x v="0"/>
    <s v="ВЧДр Гороблагодатская АО &quot;ВРК-3&quot;"/>
    <s v="АО &quot;ВРК-3&quot; УРАЛ"/>
    <m/>
    <m/>
    <x v="1"/>
    <x v="0"/>
    <x v="1"/>
    <x v="13"/>
    <x v="0"/>
    <s v="Не категорируется"/>
  </r>
  <r>
    <s v="действующий"/>
    <d v="2021-09-08T00:00:00"/>
    <x v="98"/>
    <s v="События по п. 4"/>
    <s v="Свердловская Ж.Д."/>
    <s v="РЕГ-1"/>
    <s v="КОПИ - ВСЕВОЛОДО-ВИЛЬВА"/>
    <x v="1"/>
    <s v="ФФ ЭЭ"/>
    <s v="НТЭ СВЕРД"/>
    <s v="ЭЧ-5 ДИ (БЕРЕЗНИКИ)"/>
    <s v="ЭЧ-5 ЭЧК-404"/>
    <x v="9"/>
    <x v="1"/>
    <x v="1"/>
    <x v="51"/>
    <x v="8"/>
    <s v="Нежелательный"/>
  </r>
  <r>
    <s v="действующий"/>
    <d v="2021-09-08T00:00:00"/>
    <x v="98"/>
    <s v="События по п. 4"/>
    <s v="Свердловская Ж.Д."/>
    <s v="РЕГ-3"/>
    <s v="ВОЙНОВКА"/>
    <x v="0"/>
    <s v="водитель транспортного средства"/>
    <s v="водитель транспортного средства"/>
    <m/>
    <m/>
    <x v="0"/>
    <x v="2"/>
    <x v="1"/>
    <x v="0"/>
    <x v="0"/>
    <s v="Не категорируется"/>
  </r>
  <r>
    <s v="действующий"/>
    <d v="2021-09-08T00:00:00"/>
    <x v="98"/>
    <s v="События по п. 4"/>
    <s v="Свердловская Ж.Д."/>
    <s v="РЕГ-4"/>
    <s v="ГРЭС"/>
    <x v="1"/>
    <s v="ФФ ЦД"/>
    <s v="Д СВЕРД"/>
    <s v="ДЦС-4 НИЖНЕТАГИЛЬСКИЙ (НИЖНИЙ ТАГИЛ)"/>
    <m/>
    <x v="3"/>
    <x v="0"/>
    <x v="1"/>
    <x v="52"/>
    <x v="4"/>
    <s v="Нежелательный"/>
  </r>
  <r>
    <s v="действующий"/>
    <d v="2021-09-05T00:00:00"/>
    <x v="99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4"/>
    <x v="1"/>
    <x v="1"/>
    <x v="5"/>
    <x v="3"/>
    <s v="Допустимый"/>
  </r>
  <r>
    <s v="действующий"/>
    <d v="2021-09-05T00:00:00"/>
    <x v="99"/>
    <s v="События по п. 4"/>
    <s v="Куйбышевская Ж.Д."/>
    <s v="РЕГ-3"/>
    <s v="ОБШАРОВКА - МЫЛЬНАЯ"/>
    <x v="0"/>
    <s v="АО &quot;НПК&quot;Уралвагонзавод&quot;&quot; (клеймо 5)"/>
    <m/>
    <m/>
    <m/>
    <x v="8"/>
    <x v="0"/>
    <x v="1"/>
    <x v="36"/>
    <x v="0"/>
    <s v="Не категорируется"/>
  </r>
  <r>
    <s v="действующий"/>
    <d v="2021-08-29T00:00:00"/>
    <x v="100"/>
    <s v="События по п. 5"/>
    <s v="Горьковская Ж.Д."/>
    <s v="РЕГ-5"/>
    <s v="ЧЕРНУШ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s v="Не категорируется"/>
  </r>
  <r>
    <s v="действующий"/>
    <d v="2021-08-24T00:00:00"/>
    <x v="101"/>
    <s v="События по п. 5"/>
    <s v="Московская Ж.Д."/>
    <s v="РЕГ-1"/>
    <s v="ПРЕСНЯ - СЕРЕБРЯНЫЙ БОР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s v="Не категорируется"/>
  </r>
  <r>
    <s v="действующий"/>
    <d v="2021-08-22T00:00:00"/>
    <x v="102"/>
    <s v="События по п. 5"/>
    <s v="Свердловская Ж.Д."/>
    <s v="РЕГ-3"/>
    <s v="КАРТЫМСКАЯ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8-17T00:00:00"/>
    <x v="103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8-13T00:00:00"/>
    <x v="104"/>
    <s v="События по п. 4"/>
    <s v="Свердловская Ж.Д."/>
    <s v="РЕГ-4"/>
    <s v="ИВДЕЛЬ I"/>
    <x v="1"/>
    <s v="ФФ ЦДИ"/>
    <s v="СВЕРД ДИ"/>
    <s v="ПЧ-22 ДИ (ВЕРХНЕКОНД)"/>
    <m/>
    <x v="3"/>
    <x v="0"/>
    <x v="1"/>
    <x v="53"/>
    <x v="3"/>
    <s v="Недопустимый"/>
  </r>
  <r>
    <s v="действующий"/>
    <d v="2021-08-12T00:00:00"/>
    <x v="104"/>
    <s v="События по п. 5"/>
    <s v="Горьковская Ж.Д."/>
    <s v="РЕГ-5"/>
    <s v="КАРАМБАЙ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8-11T00:00:00"/>
    <x v="105"/>
    <s v="События по п. 5"/>
    <s v="Свердловская Ж.Д."/>
    <s v="РЕГ-5"/>
    <s v="ОСТРОВНОЙ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8-05T00:00:00"/>
    <x v="106"/>
    <s v="События по п. 4"/>
    <s v="Свердловская Ж.Д."/>
    <s v="РЕГ-3"/>
    <s v="ТОБОЛЬСК"/>
    <x v="1"/>
    <s v="ФФ ЦД"/>
    <s v="Д СВЕРД"/>
    <s v="ДЦС-3 ТЮМЕНСКИЙ (ТЮМЕНЬ)"/>
    <m/>
    <x v="3"/>
    <x v="2"/>
    <x v="1"/>
    <x v="54"/>
    <x v="4"/>
    <s v="Допустимый"/>
  </r>
  <r>
    <s v="действующий"/>
    <d v="2021-08-04T00:00:00"/>
    <x v="106"/>
    <s v="События по п. 5"/>
    <s v="Горьковская Ж.Д."/>
    <s v="РЕГ-5"/>
    <s v="КИЗНЕР"/>
    <x v="0"/>
    <s v="ВЧДр Гороблагодатская АО &quot;ВРК-3&quot;"/>
    <s v="АО &quot;ВРК-3&quot; УРАЛ"/>
    <m/>
    <m/>
    <x v="1"/>
    <x v="0"/>
    <x v="1"/>
    <x v="13"/>
    <x v="0"/>
    <s v="Не категорируется"/>
  </r>
  <r>
    <s v="действующий"/>
    <d v="2021-07-23T00:00:00"/>
    <x v="107"/>
    <s v="События по п. 5"/>
    <s v="Северная Ж.Д."/>
    <s v="РЕГ-4"/>
    <s v="ВОХТОГ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07-22T00:00:00"/>
    <x v="107"/>
    <s v="События по п. 5"/>
    <s v="Куйбышевская Ж.Д."/>
    <s v="РЕГ-3"/>
    <s v="ОБШАРОВ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s v="Не категорируется"/>
  </r>
  <r>
    <s v="действующий"/>
    <d v="2021-08-04T00:00:00"/>
    <x v="108"/>
    <s v="События по п. 4"/>
    <s v="Свердловская Ж.Д."/>
    <s v="РЕГ-4"/>
    <s v="СЕРОВ-СОРТИРОВОЧНЫЙ"/>
    <x v="0"/>
    <s v="СЛД-36 СВЕРД"/>
    <s v="УПРАВЛЕНИЕ ПО СВЕРД Ж.Д. ООО &quot;ЛОКОТЕХ-СЕРВИС&quot;"/>
    <m/>
    <m/>
    <x v="3"/>
    <x v="0"/>
    <x v="1"/>
    <x v="55"/>
    <x v="0"/>
    <s v="Не категорируется"/>
  </r>
  <r>
    <s v="действующий"/>
    <d v="2021-07-20T00:00:00"/>
    <x v="108"/>
    <s v="События по п. 5"/>
    <s v="Свердловская Ж.Д."/>
    <s v="РЕГ-5"/>
    <s v="КИНТУС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7-16T00:00:00"/>
    <x v="109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0"/>
    <x v="0"/>
    <x v="1"/>
    <x v="0"/>
    <x v="0"/>
    <s v="Не категорируется"/>
  </r>
  <r>
    <s v="действующий"/>
    <d v="2021-07-13T00:00:00"/>
    <x v="110"/>
    <s v="События по п. 5"/>
    <s v="Свердловская Ж.Д."/>
    <s v="РЕГ-2"/>
    <s v="КАМЕНСК-УРАЛЬСКИЙ"/>
    <x v="1"/>
    <s v="ФФ ЦТ"/>
    <s v="Т СВЕРД"/>
    <s v="ТЧЭ-15 (КАМЕНСК-УРАЛ)"/>
    <m/>
    <x v="7"/>
    <x v="3"/>
    <x v="1"/>
    <x v="56"/>
    <x v="5"/>
    <s v="Допустимый"/>
  </r>
  <r>
    <s v="действующий"/>
    <d v="2021-07-13T00:00:00"/>
    <x v="110"/>
    <s v="События по п. 5"/>
    <s v="Свердловская Ж.Д."/>
    <s v="РЕГ-5"/>
    <s v="КОГУЛОР - АЙКА"/>
    <x v="0"/>
    <s v="СЛД-35 СВЕРД"/>
    <s v="УПРАВЛЕНИЕ ПО СВЕРД Ж.Д. ООО &quot;ЛОКОТЕХ-СЕРВИС&quot;"/>
    <m/>
    <m/>
    <x v="5"/>
    <x v="2"/>
    <x v="1"/>
    <x v="46"/>
    <x v="0"/>
    <s v="Не категорируется"/>
  </r>
  <r>
    <s v="действующий"/>
    <d v="2021-07-13T00:00:00"/>
    <x v="111"/>
    <s v="События по п. 4"/>
    <s v="Свердловская Ж.Д."/>
    <s v="РЕГ-1"/>
    <s v="ЯЙВА"/>
    <x v="0"/>
    <s v="ООО &quot;Железнодорожное управление&quot;"/>
    <s v="ООО &quot;Железнодорожное управление&quot;"/>
    <m/>
    <m/>
    <x v="3"/>
    <x v="1"/>
    <x v="1"/>
    <x v="57"/>
    <x v="0"/>
    <s v="Не категорируется"/>
  </r>
  <r>
    <s v="действующий"/>
    <d v="2021-07-06T00:00:00"/>
    <x v="112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1"/>
    <x v="1"/>
    <x v="1"/>
    <x v="26"/>
    <x v="0"/>
    <s v="Не категорируется"/>
  </r>
  <r>
    <s v="действующий"/>
    <d v="2021-07-05T00:00:00"/>
    <x v="113"/>
    <s v="События по п. 4"/>
    <s v="Свердловская Ж.Д."/>
    <s v="РЕГ-4"/>
    <s v="НИЖНЯЯ САЛДА - ЯСАШНАЯ"/>
    <x v="0"/>
    <s v="воздействие гидрогеологического фактора"/>
    <s v="воздействие гидрогеологического фактора"/>
    <m/>
    <m/>
    <x v="9"/>
    <x v="0"/>
    <x v="1"/>
    <x v="58"/>
    <x v="0"/>
    <s v="Не категорируется"/>
  </r>
  <r>
    <s v="действующий"/>
    <d v="2021-07-04T00:00:00"/>
    <x v="114"/>
    <s v="События по п. 5"/>
    <s v="Свердловская Ж.Д."/>
    <s v="РЕГ-1"/>
    <s v="МУЛЯНКА"/>
    <x v="0"/>
    <s v="Стороннее вмешательство в работу ж.д. транспорта"/>
    <s v="Стороннее вмешательство в работу ж.д. транспорта"/>
    <m/>
    <m/>
    <x v="6"/>
    <x v="1"/>
    <x v="1"/>
    <x v="28"/>
    <x v="0"/>
    <s v="Не категорируется"/>
  </r>
  <r>
    <s v="действующий"/>
    <d v="2021-07-01T00:00:00"/>
    <x v="115"/>
    <s v="События по п. 4"/>
    <s v="Свердловская Ж.Д."/>
    <s v="РЕГ-2"/>
    <s v="РЕВДА - РЕШЕТЫ"/>
    <x v="1"/>
    <s v="ФФ ЦДИ"/>
    <s v="СВЕРД ДИ"/>
    <s v="ПЧ-6 ДИ (ЕКАТЕРИН-С)"/>
    <m/>
    <x v="8"/>
    <x v="3"/>
    <x v="1"/>
    <x v="59"/>
    <x v="3"/>
    <s v="Допустимый"/>
  </r>
  <r>
    <s v="действующий"/>
    <d v="2021-06-30T00:00:00"/>
    <x v="115"/>
    <s v="События по п. 5"/>
    <s v="Западно-Сибирская Ж.Д."/>
    <s v="РЕГ-1"/>
    <s v="МОСКОВКА"/>
    <x v="0"/>
    <s v="СЛД-33 СВЕРД"/>
    <s v="СУС"/>
    <m/>
    <m/>
    <x v="6"/>
    <x v="3"/>
    <x v="1"/>
    <x v="60"/>
    <x v="0"/>
    <s v="Не категорируется"/>
  </r>
  <r>
    <s v="действующий"/>
    <d v="2021-06-26T00:00:00"/>
    <x v="116"/>
    <s v="События по п. 5"/>
    <s v="Свердловская Ж.Д."/>
    <s v="РЕГ-1"/>
    <s v="ЕРГАЧ"/>
    <x v="0"/>
    <s v="AS NORDEA FINANCE ESTONIA"/>
    <s v="AS NORDEA FINANCE ESTONIA"/>
    <m/>
    <m/>
    <x v="16"/>
    <x v="1"/>
    <x v="1"/>
    <x v="61"/>
    <x v="0"/>
    <s v="Не категорируется"/>
  </r>
  <r>
    <s v="действующий"/>
    <d v="2021-06-15T00:00:00"/>
    <x v="117"/>
    <s v="События по п. 5"/>
    <s v="Свердловская Ж.Д."/>
    <s v="РЕГ-2"/>
    <s v="ЕКАТЕРИНБУРГ-ПАССАЖИРСКИЙ"/>
    <x v="0"/>
    <s v="Стороннее вмешательство в работу ж.д. транспорта"/>
    <s v="Стороннее вмешательство в работу ж.д. транспорта"/>
    <m/>
    <m/>
    <x v="6"/>
    <x v="3"/>
    <x v="1"/>
    <x v="28"/>
    <x v="0"/>
    <s v="Не категорируется"/>
  </r>
  <r>
    <s v="действующий"/>
    <d v="2021-06-14T00:00:00"/>
    <x v="118"/>
    <s v="События по п. 4"/>
    <s v="Свердловская Ж.Д."/>
    <s v="РЕГ-4"/>
    <s v="ГОРОБЛАГОДАТСКАЯ"/>
    <x v="1"/>
    <s v="ФФ ЦДИ"/>
    <s v="СВЕРД ДИ"/>
    <s v="ПЧ-19 ДИ (КУШВА)"/>
    <m/>
    <x v="3"/>
    <x v="0"/>
    <x v="1"/>
    <x v="62"/>
    <x v="3"/>
    <s v="Нежелательный"/>
  </r>
  <r>
    <s v="действующий"/>
    <d v="2021-06-13T00:00:00"/>
    <x v="118"/>
    <s v="События по п. 5"/>
    <s v="Южно-Уральская Ж.Д."/>
    <s v="РЕГ-1"/>
    <s v="СУБУТАК"/>
    <x v="0"/>
    <s v="ВКМ ЗАО &quot;Бурлак&quot; (клеймо 1414)"/>
    <s v="ООО &quot;Трансвагонмаш&quot;"/>
    <m/>
    <m/>
    <x v="1"/>
    <x v="1"/>
    <x v="1"/>
    <x v="34"/>
    <x v="0"/>
    <s v="Не категорируется"/>
  </r>
  <r>
    <s v="действующий"/>
    <d v="2021-06-13T00:00:00"/>
    <x v="119"/>
    <s v="События по п. 5"/>
    <s v="Юго-Восточная Ж.Д."/>
    <s v="РЕГ-3"/>
    <s v="ПАДЫ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s v="Не категорируется"/>
  </r>
  <r>
    <s v="действующий"/>
    <d v="2021-06-10T00:00:00"/>
    <x v="120"/>
    <s v="События по п. 5"/>
    <s v="Свердловская Ж.Д."/>
    <s v="РЕГ-2"/>
    <s v="КОЛЬЦОВО - АРАМИЛЬ"/>
    <x v="1"/>
    <s v="ФФ ЦДИ"/>
    <s v="СВЕРД ДИ"/>
    <s v="ПЧ-7 ДИ (ЕКАТЕРИН-ПАС)"/>
    <m/>
    <x v="11"/>
    <x v="3"/>
    <x v="1"/>
    <x v="63"/>
    <x v="3"/>
    <s v="Недопустимый"/>
  </r>
  <r>
    <s v="действующий"/>
    <d v="2021-06-09T00:00:00"/>
    <x v="120"/>
    <s v="События по п. 5"/>
    <s v="Свердловская Ж.Д."/>
    <s v="РЕГ-3"/>
    <s v="ОЗЕРО-АНДРЕЕВСКОЕ"/>
    <x v="1"/>
    <s v="ФФ ЦДИ"/>
    <s v="СВЕРД ДИ"/>
    <s v="ВЧДЭ-19 ВОЙНОВКА ДИ"/>
    <m/>
    <x v="6"/>
    <x v="2"/>
    <x v="1"/>
    <x v="64"/>
    <x v="1"/>
    <s v="Недопустимый"/>
  </r>
  <r>
    <s v="действующий"/>
    <d v="2021-06-07T00:00:00"/>
    <x v="121"/>
    <s v="События по п. 5"/>
    <s v="Свердловская Ж.Д."/>
    <s v="РЕГ-5"/>
    <s v="ДЕМЬЯНКА - НЕЛЫМ"/>
    <x v="1"/>
    <s v="ФФ ЦТ"/>
    <s v="Т СВЕРД"/>
    <s v="ТЧЭ-7 (ТЮМЕНЬ)"/>
    <m/>
    <x v="5"/>
    <x v="2"/>
    <x v="1"/>
    <x v="65"/>
    <x v="5"/>
    <s v="Нежелательный"/>
  </r>
  <r>
    <s v="действующий"/>
    <d v="2021-06-06T00:00:00"/>
    <x v="122"/>
    <s v="События по п. 5"/>
    <s v="Приволжская Ж.Д."/>
    <s v="РЕГ-4"/>
    <s v="ЕКАТЕРИНОВ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s v="Не категорируется"/>
  </r>
  <r>
    <s v="действующий"/>
    <d v="2021-06-05T00:00:00"/>
    <x v="122"/>
    <s v="События по п. 5"/>
    <s v="Горьковская Ж.Д."/>
    <s v="РЕГ-2"/>
    <s v="ИЛЬИНО"/>
    <x v="0"/>
    <s v="ВЧДр Веpещагино АО &quot;ВРК-3&quot; (клеймо 590)"/>
    <s v="АО &quot;ВРК-3&quot; УРАЛ"/>
    <m/>
    <m/>
    <x v="1"/>
    <x v="1"/>
    <x v="1"/>
    <x v="27"/>
    <x v="0"/>
    <s v="Не категорируется"/>
  </r>
  <r>
    <s v="действующий"/>
    <d v="2021-06-05T00:00:00"/>
    <x v="122"/>
    <s v="События по п. 5"/>
    <s v="Восточно-Сибирская Ж.Д."/>
    <s v="РЕГ-3"/>
    <s v="МЫСОВА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6-03T00:00:00"/>
    <x v="123"/>
    <s v="События по п. 5"/>
    <s v="Северо-Кавказская Ж.Д."/>
    <s v="РЕГ-1"/>
    <s v="ПЕСЧАНОКОПСКА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5-30T00:00:00"/>
    <x v="124"/>
    <s v="События по п. 5"/>
    <s v="Красноярская Ж.Д."/>
    <s v="РЕГ-2"/>
    <s v="КОЗУЛЬКА"/>
    <x v="0"/>
    <s v="АО &quot;НПК&quot;Уралвагонзавод&quot;&quot; (клеймо 5)"/>
    <s v="АО &quot;НПК&quot;Уралвагонзавод&quot;&quot; (клеймо 5)"/>
    <m/>
    <m/>
    <x v="1"/>
    <x v="0"/>
    <x v="1"/>
    <x v="36"/>
    <x v="0"/>
    <s v="Не категорируется"/>
  </r>
  <r>
    <s v="действующий"/>
    <d v="2021-05-31T00:00:00"/>
    <x v="124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2"/>
    <x v="4"/>
    <x v="1"/>
    <x v="0"/>
    <x v="0"/>
    <s v="Не категорируется"/>
  </r>
  <r>
    <s v="действующий"/>
    <d v="2021-05-23T00:00:00"/>
    <x v="125"/>
    <s v="События по п. 5"/>
    <s v="Восточно-Сибирская Ж.Д."/>
    <s v="РЕГ-1"/>
    <s v="КЕШЕВО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5-23T00:00:00"/>
    <x v="126"/>
    <s v="События по п. 4"/>
    <s v="Свердловская Ж.Д."/>
    <s v="РЕГ-2"/>
    <s v="РЕВДА - РЕШЕТЫ"/>
    <x v="0"/>
    <s v="водитель транспортного средства"/>
    <s v="водитель транспортного средства"/>
    <m/>
    <m/>
    <x v="12"/>
    <x v="3"/>
    <x v="1"/>
    <x v="0"/>
    <x v="0"/>
    <s v="Не категорируется"/>
  </r>
  <r>
    <s v="действующий"/>
    <d v="2021-05-22T00:00:00"/>
    <x v="126"/>
    <s v="События по п. 5"/>
    <s v="Горьковская Ж.Д."/>
    <s v="РЕГ-2"/>
    <s v="ВЕТЛУЖСКАЯ"/>
    <x v="0"/>
    <s v="ООО &quot;Вагонное депо Балахонцы&quot; (клеймо 1166)"/>
    <s v="ООО &quot;Вагонное депо Балахонцы&quot; (клеймо 1166)"/>
    <m/>
    <m/>
    <x v="1"/>
    <x v="1"/>
    <x v="1"/>
    <x v="17"/>
    <x v="0"/>
    <s v="Не категорируется"/>
  </r>
  <r>
    <s v="действующий"/>
    <d v="2021-05-21T00:00:00"/>
    <x v="127"/>
    <s v="События по п. 5"/>
    <s v="Красноярская Ж.Д."/>
    <s v="РЕГ-1"/>
    <s v="БАЛЫКСУ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05-21T00:00:00"/>
    <x v="127"/>
    <s v="События по п. 5"/>
    <s v="Октябрьская Ж.Д."/>
    <s v="РЕГ-6"/>
    <s v="КОМАРИХА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05-20T00:00:00"/>
    <x v="128"/>
    <s v="События по п. 5"/>
    <s v="Горьковская Ж.Д."/>
    <s v="РЕГ-5"/>
    <s v="ЧЕРНУШКА"/>
    <x v="0"/>
    <s v="ВЧДр Серов-сорт АО &quot;ВРК-2&quot;"/>
    <s v="АО &quot;ВРК-2&quot; СВР"/>
    <m/>
    <m/>
    <x v="1"/>
    <x v="0"/>
    <x v="1"/>
    <x v="66"/>
    <x v="0"/>
    <s v="Не категорируется"/>
  </r>
  <r>
    <s v="действующий"/>
    <d v="2021-05-18T00:00:00"/>
    <x v="129"/>
    <s v="События по п. 5"/>
    <s v="Западно-Сибирская Ж.Д."/>
    <s v="РЕГ-1"/>
    <s v="КАЛАЧИНСКАЯ"/>
    <x v="0"/>
    <s v="ООО &quot;Ермак&quot; (клеймо 2327)"/>
    <m/>
    <m/>
    <m/>
    <x v="1"/>
    <x v="2"/>
    <x v="1"/>
    <x v="67"/>
    <x v="0"/>
    <s v="Не категорируется"/>
  </r>
  <r>
    <s v="действующий"/>
    <d v="2021-05-18T00:00:00"/>
    <x v="130"/>
    <s v="События по п. 5"/>
    <s v="Свердловская Ж.Д."/>
    <s v="РЕГ-4"/>
    <s v="ПАНТЫНГ"/>
    <x v="0"/>
    <s v="СЛД-36 СВЕРД"/>
    <s v="УПРАВЛЕНИЕ ПО СВЕРД Ж.Д."/>
    <m/>
    <m/>
    <x v="5"/>
    <x v="0"/>
    <x v="1"/>
    <x v="55"/>
    <x v="0"/>
    <s v="Не категорируется"/>
  </r>
  <r>
    <s v="действующий"/>
    <d v="2021-05-16T00:00:00"/>
    <x v="131"/>
    <s v="События по п. 5"/>
    <s v="Приволжская Ж.Д."/>
    <s v="РЕГ-4"/>
    <s v="ЛИПОВСКИЙ"/>
    <x v="2"/>
    <s v="ДЗО АО &quot;ВРК-1&quot;"/>
    <s v="АО &quot;ВРК-1&quot; САМАРА"/>
    <s v="ВЧДР-7 ИШИМ АО &quot;ВРК-1&quot;"/>
    <m/>
    <x v="1"/>
    <x v="2"/>
    <x v="1"/>
    <x v="3"/>
    <x v="2"/>
    <s v="Не категорируется"/>
  </r>
  <r>
    <s v="действующий"/>
    <d v="2021-05-13T00:00:00"/>
    <x v="132"/>
    <s v="События по п. 4"/>
    <s v="Свердловская Ж.Д."/>
    <s v="РЕГ-1"/>
    <s v="БЕРЕЗНИКИ-СОРТИРОВОЧНАЯ"/>
    <x v="0"/>
    <s v="ОК &quot;Уралкалий&quot;"/>
    <s v="ОК &quot;Уралкалий&quot;"/>
    <m/>
    <m/>
    <x v="3"/>
    <x v="1"/>
    <x v="1"/>
    <x v="68"/>
    <x v="0"/>
    <s v="Не категорируется"/>
  </r>
  <r>
    <s v="действующий"/>
    <d v="2021-05-10T00:00:00"/>
    <x v="133"/>
    <s v="События по п. 5"/>
    <s v="Западно-Сибирская Ж.Д."/>
    <s v="РЕГ-2"/>
    <s v="КУРУНДУС"/>
    <x v="0"/>
    <s v="ВЧДр Сеpов-Соpтировочный АО &quot;ВРК-2&quot; (клеймо 587)"/>
    <s v="АО &quot;ВРК-2&quot; СВР"/>
    <m/>
    <m/>
    <x v="1"/>
    <x v="0"/>
    <x v="1"/>
    <x v="18"/>
    <x v="0"/>
    <s v="Не категорируется"/>
  </r>
  <r>
    <s v="действующий"/>
    <d v="2021-05-10T00:00:00"/>
    <x v="133"/>
    <s v="События по п. 5"/>
    <s v="Западно-Сибирская Ж.Д."/>
    <s v="РЕГ-1"/>
    <s v="ЗУБКОВО"/>
    <x v="0"/>
    <s v="ООО &quot;Вагонное депо Балахонцы&quot; (клеймо 1166)"/>
    <s v="ООО &quot;Вагонное депо Балахонцы&quot; (клеймо 1166)"/>
    <m/>
    <m/>
    <x v="1"/>
    <x v="1"/>
    <x v="1"/>
    <x v="17"/>
    <x v="0"/>
    <s v="Не категорируется"/>
  </r>
  <r>
    <s v="действующий"/>
    <d v="2021-05-09T00:00:00"/>
    <x v="134"/>
    <s v="События по п. 4"/>
    <s v="Свердловская Ж.Д."/>
    <s v="РЕГ-2"/>
    <s v="АТИГ - НИЖНЕСЕРГИНСКАЯ"/>
    <x v="0"/>
    <s v="водитель транспортного средства"/>
    <s v="водитель транспортного средства"/>
    <m/>
    <m/>
    <x v="0"/>
    <x v="3"/>
    <x v="1"/>
    <x v="0"/>
    <x v="0"/>
    <s v="Не категорируется"/>
  </r>
  <r>
    <s v="действующий"/>
    <d v="2021-05-07T00:00:00"/>
    <x v="135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5-08T00:00:00"/>
    <x v="135"/>
    <s v="События по п. 5"/>
    <s v="Юго-Восточная Ж.Д."/>
    <s v="РЕГ-3"/>
    <s v="РОДНИЧЕК"/>
    <x v="0"/>
    <s v="ВЧДр Сеpов-Соpтировочный АО &quot;ВРК-2&quot; (клеймо 587)"/>
    <s v="АО &quot;ВРК-2&quot; СВР"/>
    <m/>
    <m/>
    <x v="1"/>
    <x v="0"/>
    <x v="1"/>
    <x v="18"/>
    <x v="0"/>
    <s v="Не категорируется"/>
  </r>
  <r>
    <s v="действующий"/>
    <d v="2021-05-05T00:00:00"/>
    <x v="136"/>
    <s v="События по п. 4"/>
    <s v="Свердловская Ж.Д."/>
    <s v="РЕГ-3"/>
    <s v="ТЮМЕНЬ"/>
    <x v="1"/>
    <s v="ФФ ЦТ"/>
    <s v="Т СВЕРД"/>
    <s v="ТЧЭ-7 (ТЮМЕНЬ)"/>
    <m/>
    <x v="3"/>
    <x v="2"/>
    <x v="1"/>
    <x v="65"/>
    <x v="5"/>
    <s v="Нежелательный"/>
  </r>
  <r>
    <s v="действующий"/>
    <d v="2021-05-01T00:00:00"/>
    <x v="137"/>
    <s v="События по п. 5"/>
    <s v="Восточно-Сибирская Ж.Д."/>
    <s v="РЕГ-3"/>
    <s v="КЕДРОВАЯ-СИБИРСКАЯ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1-05-01T00:00:00"/>
    <x v="137"/>
    <s v="События по п. 5"/>
    <s v="Восточно-Сибирская Ж.Д."/>
    <s v="РЕГ-1"/>
    <s v="ЗАМЗОР"/>
    <x v="2"/>
    <s v="ДЗО АО &quot;ВРК-1&quot;"/>
    <s v="АО &quot;ВРК-1&quot; САМАРА"/>
    <s v="ВЧДР-10 ЧУСОВОЙ АО &quot;ВРК-1&quot; (ЧУСОВСКАЯ)"/>
    <m/>
    <x v="1"/>
    <x v="1"/>
    <x v="1"/>
    <x v="20"/>
    <x v="2"/>
    <s v="Не категорируется"/>
  </r>
  <r>
    <s v="действующий"/>
    <d v="2021-04-29T00:00:00"/>
    <x v="138"/>
    <s v="События по п. 5"/>
    <s v="Горьковская Ж.Д."/>
    <s v="РЕГ-3"/>
    <s v="АРДАШИ"/>
    <x v="2"/>
    <s v="ДЗО АО &quot;ВРК-1&quot;"/>
    <s v="АО &quot;ВРК-1&quot; САМАРА"/>
    <s v="ВЧДР-7 ИШИМ АО &quot;ВРК-1&quot;"/>
    <m/>
    <x v="1"/>
    <x v="2"/>
    <x v="1"/>
    <x v="3"/>
    <x v="2"/>
    <s v="Не категорируется"/>
  </r>
  <r>
    <s v="действующий"/>
    <d v="2021-04-20T00:00:00"/>
    <x v="139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4-20T00:00:00"/>
    <x v="140"/>
    <s v="События по п. 5"/>
    <s v="Свердловская Ж.Д."/>
    <s v="РЕГ-1"/>
    <s v="КОРДОН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4-20T00:00:00"/>
    <x v="140"/>
    <s v="События по п. 5"/>
    <s v="Свердловская Ж.Д."/>
    <s v="РЕГ-1"/>
    <s v="КОРДОН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04-19T00:00:00"/>
    <x v="140"/>
    <s v="События по п. 4"/>
    <s v="Свердловская Ж.Д."/>
    <s v="РЕГ-2"/>
    <s v="РЕШЕТЫ - СЕДЕЛЬНИКОВО"/>
    <x v="0"/>
    <s v="водитель транспортного средства"/>
    <s v="водитель транспортного средства"/>
    <m/>
    <m/>
    <x v="12"/>
    <x v="3"/>
    <x v="1"/>
    <x v="0"/>
    <x v="0"/>
    <s v="Не категорируется"/>
  </r>
  <r>
    <s v="действующий"/>
    <d v="2021-04-13T00:00:00"/>
    <x v="141"/>
    <s v="События по п. 5"/>
    <s v="Северо-Кавказская Ж.Д."/>
    <s v="РЕГ-1"/>
    <s v="КУТЕЙНИКОВО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1-04-14T00:00:00"/>
    <x v="141"/>
    <s v="События по п. 5"/>
    <s v="Свердловская Ж.Д."/>
    <s v="РЕГ-5"/>
    <s v="ЮНОСТЬ КОМСОМОЛЬСКАЯ - РАЗЪЕЗД 338 КМ"/>
    <x v="0"/>
    <s v="СЛД-35 СВЕРД"/>
    <s v="УПРАВЛЕНИЕ ПО СВЕРД Ж.Д."/>
    <m/>
    <m/>
    <x v="5"/>
    <x v="2"/>
    <x v="1"/>
    <x v="46"/>
    <x v="0"/>
    <s v="Не категорируется"/>
  </r>
  <r>
    <s v="действующий"/>
    <d v="2021-04-13T00:00:00"/>
    <x v="141"/>
    <s v="События по п. 5"/>
    <s v="Горьковская Ж.Д."/>
    <s v="РЕГ-1"/>
    <s v="ШУМЕРЛ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4-10T00:00:00"/>
    <x v="142"/>
    <s v="События по п. 5"/>
    <s v="Свердловская Ж.Д."/>
    <s v="РЕГ-1"/>
    <s v="МУЛЯНКА"/>
    <x v="0"/>
    <s v="ВЧДр Гоpоблагодатская АО &quot;ВРК-3&quot; (клеймо 582)"/>
    <s v="АО &quot;ВРК-3&quot; УРАЛ"/>
    <m/>
    <m/>
    <x v="1"/>
    <x v="0"/>
    <x v="1"/>
    <x v="23"/>
    <x v="0"/>
    <s v="Не категорируется"/>
  </r>
  <r>
    <s v="действующий"/>
    <d v="2021-04-10T00:00:00"/>
    <x v="142"/>
    <s v="События по п. 4"/>
    <s v="Свердловская Ж.Д."/>
    <s v="РЕГ-1"/>
    <s v="ЯЙВА - БЕРЕЗНИКИ-СОРТИРОВОЧНАЯ"/>
    <x v="1"/>
    <s v="ФФ ЦДИ"/>
    <s v="СВЕРД ДИ"/>
    <s v="ПЧ-14 ДИ (БЕРЕЗНИКИ-СОРТ)"/>
    <m/>
    <x v="8"/>
    <x v="1"/>
    <x v="1"/>
    <x v="69"/>
    <x v="3"/>
    <s v="Нежелательный"/>
  </r>
  <r>
    <s v="действующий"/>
    <d v="2021-04-08T00:00:00"/>
    <x v="143"/>
    <s v="События по п. 5"/>
    <s v="Западно-Сибирская Ж.Д."/>
    <s v="РЕГ-1"/>
    <s v="НАЗЫВАЕВСКАЯ"/>
    <x v="0"/>
    <s v="ВРД Смычка АО &quot;ВРК-3&quot; (клеймо 1590)"/>
    <s v="АО &quot;ВРК-3&quot; УРАЛ"/>
    <m/>
    <m/>
    <x v="1"/>
    <x v="0"/>
    <x v="1"/>
    <x v="2"/>
    <x v="0"/>
    <s v="Не категорируется"/>
  </r>
  <r>
    <s v="действующий"/>
    <d v="2021-04-08T00:00:00"/>
    <x v="144"/>
    <s v="События по п. 5"/>
    <s v="Свердловская Ж.Д."/>
    <s v="РЕГ-1"/>
    <s v="КЕЗ"/>
    <x v="1"/>
    <s v="ФФ ЦДИ"/>
    <s v="СВЕРД ДИ"/>
    <s v="ПЧ-1 ДИ (ВЕРЕЩАГИНО)"/>
    <m/>
    <x v="11"/>
    <x v="1"/>
    <x v="1"/>
    <x v="5"/>
    <x v="3"/>
    <s v="Допустимый"/>
  </r>
  <r>
    <s v="действующий"/>
    <d v="2021-04-07T00:00:00"/>
    <x v="144"/>
    <s v="События по п. 5"/>
    <s v="Восточно-Сибирская Ж.Д."/>
    <s v="РЕГ-2"/>
    <s v="БОЛЬШОЙ ЛУГ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s v="Не категорируется"/>
  </r>
  <r>
    <s v="действующий"/>
    <d v="2021-04-06T00:00:00"/>
    <x v="145"/>
    <s v="События по п. 5"/>
    <s v="Свердловская Ж.Д."/>
    <s v="РЕГ-5"/>
    <s v="ОСТРОВНОЙ"/>
    <x v="0"/>
    <s v="СЛД-35 СВЕРД"/>
    <s v="УПРАВЛЕНИЕ ПО СВЕРД Ж.Д."/>
    <m/>
    <m/>
    <x v="5"/>
    <x v="2"/>
    <x v="1"/>
    <x v="46"/>
    <x v="0"/>
    <s v="Не категорируется"/>
  </r>
  <r>
    <s v="действующий"/>
    <d v="2021-03-31T00:00:00"/>
    <x v="146"/>
    <s v="События по п. 4"/>
    <s v="Свердловская Ж.Д."/>
    <s v="РЕГ-2"/>
    <s v="ЕКАТЕРИНБУРГ-ПАССАЖИРСКИЙ"/>
    <x v="1"/>
    <s v="ФФ ЦДМВ"/>
    <s v="ДМВ СВЕРД"/>
    <s v="ТЧПРИГ-21 (ЕКАТЕРИН-ПАС)"/>
    <m/>
    <x v="3"/>
    <x v="3"/>
    <x v="1"/>
    <x v="70"/>
    <x v="7"/>
    <s v="Нежелательный"/>
  </r>
  <r>
    <s v="действующий"/>
    <d v="2021-03-31T00:00:00"/>
    <x v="146"/>
    <s v="События по п. 4"/>
    <s v="Свердловская Ж.Д."/>
    <s v="РЕГ-5"/>
    <s v="СУРГУТ"/>
    <x v="1"/>
    <s v="ФФ ЦД"/>
    <s v="Д СВЕРД"/>
    <s v="ДС СУРГУТ"/>
    <m/>
    <x v="3"/>
    <x v="4"/>
    <x v="1"/>
    <x v="71"/>
    <x v="4"/>
    <s v="Допустимый"/>
  </r>
  <r>
    <s v="действующий"/>
    <d v="2021-03-30T00:00:00"/>
    <x v="146"/>
    <s v="События по п. 5"/>
    <s v="Южно-Уральская Ж.Д."/>
    <s v="РЕГ-1"/>
    <s v="БРЕДЫ"/>
    <x v="0"/>
    <s v="ВКМ ЗАО &quot;Бурлак&quot; (клеймо 1414)"/>
    <s v="ООО &quot;Трансвагонмаш&quot;"/>
    <m/>
    <m/>
    <x v="1"/>
    <x v="1"/>
    <x v="1"/>
    <x v="34"/>
    <x v="0"/>
    <s v="Не категорируется"/>
  </r>
  <r>
    <s v="действующий"/>
    <d v="2021-03-29T00:00:00"/>
    <x v="147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6"/>
    <x v="1"/>
    <x v="1"/>
    <x v="5"/>
    <x v="3"/>
    <s v="Недопустимый"/>
  </r>
  <r>
    <s v="действующий"/>
    <d v="2021-03-29T00:00:00"/>
    <x v="148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6"/>
    <x v="1"/>
    <x v="1"/>
    <x v="5"/>
    <x v="3"/>
    <s v="Недопустимый"/>
  </r>
  <r>
    <s v="действующий"/>
    <d v="2021-03-28T00:00:00"/>
    <x v="148"/>
    <s v="События по п. 5"/>
    <s v="Приволжская Ж.Д."/>
    <s v="РЕГ-4"/>
    <s v="ТАРХАНЫ"/>
    <x v="0"/>
    <s v="ВЧДр Войновка АО &quot;ВРК-2&quot; (клеймо 1082)"/>
    <s v="АО &quot;ВРК-2&quot; СВР"/>
    <m/>
    <m/>
    <x v="1"/>
    <x v="2"/>
    <x v="1"/>
    <x v="12"/>
    <x v="0"/>
    <s v="Не категорируется"/>
  </r>
  <r>
    <s v="действующий"/>
    <d v="2021-03-27T00:00:00"/>
    <x v="149"/>
    <s v="События по п. 4"/>
    <s v="Свердловская Ж.Д."/>
    <s v="РЕГ-1"/>
    <s v="ШАМАРЫ"/>
    <x v="1"/>
    <s v="ФФ ЭЭ"/>
    <s v="НТЭ СВЕРД"/>
    <s v="ЭЧ-2 ДИ (КУНГУР)"/>
    <m/>
    <x v="3"/>
    <x v="1"/>
    <x v="1"/>
    <x v="72"/>
    <x v="8"/>
    <s v="Нежелательный"/>
  </r>
  <r>
    <s v="действующий"/>
    <d v="2021-03-25T00:00:00"/>
    <x v="150"/>
    <s v="События по п. 4"/>
    <s v="Свердловская Ж.Д."/>
    <s v="РЕГ-1"/>
    <s v="КАЛИНО - ЛЫСЬВА"/>
    <x v="0"/>
    <s v="Стороннее вмешательство в работу ж.д. транспорта"/>
    <s v="Стороннее вмешательство в работу ж.д. транспорта"/>
    <m/>
    <m/>
    <x v="8"/>
    <x v="1"/>
    <x v="1"/>
    <x v="28"/>
    <x v="0"/>
    <s v="Не категорируется"/>
  </r>
  <r>
    <s v="действующий"/>
    <d v="2021-03-21T00:00:00"/>
    <x v="151"/>
    <s v="События по п. 5"/>
    <s v="Восточно-Сибирская Ж.Д."/>
    <s v="РЕГ-3"/>
    <s v="КЕДРОВАЯ-СИБИРСКАЯ"/>
    <x v="0"/>
    <s v="ООО «МСК» (клеймо 580)"/>
    <s v="ООО «МСК» (клеймо 580)"/>
    <m/>
    <m/>
    <x v="1"/>
    <x v="1"/>
    <x v="1"/>
    <x v="47"/>
    <x v="0"/>
    <s v="Не категорируется"/>
  </r>
  <r>
    <s v="действующий"/>
    <d v="2021-03-20T00:00:00"/>
    <x v="152"/>
    <s v="События по п. 5"/>
    <s v="Западно-Сибирская Ж.Д."/>
    <s v="РЕГ-2"/>
    <s v="ТОГУЧИН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s v="Не категорируется"/>
  </r>
  <r>
    <s v="действующий"/>
    <d v="2021-03-19T00:00:00"/>
    <x v="153"/>
    <s v="События по п. 5"/>
    <s v="Московская Ж.Д."/>
    <s v="РЕГ-1"/>
    <s v="ЛИХОБОРЫ - ВЛАДЫКИНО-МОСКОВСКОЕ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s v="Не категорируется"/>
  </r>
  <r>
    <s v="действующий"/>
    <d v="2021-03-15T00:00:00"/>
    <x v="154"/>
    <s v="События по п. 5"/>
    <s v="Юго-Восточная Ж.Д."/>
    <s v="РЕГ-1"/>
    <s v="БОБРОВ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1-03-13T00:00:00"/>
    <x v="155"/>
    <s v="События по п. 5"/>
    <s v="Свердловская Ж.Д."/>
    <s v="РЕГ-3"/>
    <s v="ГОЛЫШМАНОВО"/>
    <x v="1"/>
    <s v="ФФ ЦДИ"/>
    <s v="СВЕРД ДИ"/>
    <s v="ПЧ-13 ДИ (ИШИМ)"/>
    <m/>
    <x v="4"/>
    <x v="2"/>
    <x v="1"/>
    <x v="73"/>
    <x v="3"/>
    <s v="Недопустимый"/>
  </r>
  <r>
    <s v="действующий"/>
    <d v="2021-03-11T00:00:00"/>
    <x v="156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s v="Недопустимый"/>
  </r>
  <r>
    <s v="действующий"/>
    <d v="2021-03-10T00:00:00"/>
    <x v="157"/>
    <s v="События по п. 5"/>
    <s v="Куйбышевская Ж.Д."/>
    <s v="РЕГ-2"/>
    <s v="БРЯНДИНО"/>
    <x v="2"/>
    <s v="ДЗО АО &quot;ВРК-1&quot;"/>
    <s v="АО &quot;ВРК-1&quot; САМАРА"/>
    <s v="ВЧДР-4 СВЕРДЛОВСК-СОРТ АО &quot;ВРК-1&quot; (ЕКАТЕРИН-С)"/>
    <m/>
    <x v="1"/>
    <x v="3"/>
    <x v="1"/>
    <x v="7"/>
    <x v="2"/>
    <s v="Не категорируется"/>
  </r>
  <r>
    <s v="действующий"/>
    <d v="2021-03-09T00:00:00"/>
    <x v="158"/>
    <s v="События по п. 4"/>
    <s v="Южно-Уральская Ж.Д."/>
    <s v="РЕГ-2"/>
    <s v="МИАСС I"/>
    <x v="0"/>
    <s v="ООО НПП &quot;Вагонник&quot;"/>
    <s v="ООО НПП &quot;Вагонник&quot;"/>
    <m/>
    <m/>
    <x v="3"/>
    <x v="3"/>
    <x v="1"/>
    <x v="39"/>
    <x v="0"/>
    <s v="Не категорируется"/>
  </r>
  <r>
    <s v="действующий"/>
    <d v="2021-03-06T00:00:00"/>
    <x v="159"/>
    <s v="События по п. 5"/>
    <s v="Забайкальская Ж.Д."/>
    <s v="РЕГ-4"/>
    <s v="СИВАКИ"/>
    <x v="0"/>
    <s v="ООО &quot;ВРП Завязовское&quot; (клеймо 1578)"/>
    <s v="ООО &quot;ВРП Завязовское&quot; (клеймо 1578)"/>
    <m/>
    <m/>
    <x v="1"/>
    <x v="0"/>
    <x v="1"/>
    <x v="19"/>
    <x v="0"/>
    <s v="Не категорируется"/>
  </r>
  <r>
    <s v="действующий"/>
    <d v="2021-03-04T00:00:00"/>
    <x v="160"/>
    <s v="События по п. 5"/>
    <s v="Свердловская Ж.Д."/>
    <s v="РЕГ-2"/>
    <s v="САБИК"/>
    <x v="0"/>
    <s v="ООО &quot;Уральские локомотивы&quot; (&quot;Ласточка&quot;)"/>
    <s v="ООО &quot;Уральские локомотивы&quot; (&quot;Ласточка&quot;)"/>
    <m/>
    <m/>
    <x v="14"/>
    <x v="3"/>
    <x v="1"/>
    <x v="31"/>
    <x v="0"/>
    <s v="Не категорируется"/>
  </r>
  <r>
    <s v="действующий"/>
    <d v="2021-03-03T00:00:00"/>
    <x v="160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1"/>
    <x v="0"/>
    <x v="1"/>
    <x v="13"/>
    <x v="0"/>
    <s v="Не категорируется"/>
  </r>
  <r>
    <s v="действующий"/>
    <d v="2021-02-26T00:00:00"/>
    <x v="161"/>
    <s v="События по п. 5"/>
    <s v="Свердловская Ж.Д."/>
    <s v="РЕГ-4"/>
    <s v="АНДРИАНОВИЧИ"/>
    <x v="0"/>
    <s v="СЛД-36 СВЕРД"/>
    <s v="УПРАВЛЕНИЕ ПО СВЕРД Ж.Д."/>
    <m/>
    <m/>
    <x v="5"/>
    <x v="0"/>
    <x v="1"/>
    <x v="55"/>
    <x v="0"/>
    <s v="Не категорируется"/>
  </r>
  <r>
    <s v="действующий"/>
    <d v="2021-02-25T00:00:00"/>
    <x v="162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4"/>
    <x v="3"/>
    <x v="1"/>
    <x v="63"/>
    <x v="3"/>
    <s v="Нежелательный"/>
  </r>
  <r>
    <s v="действующий"/>
    <d v="2021-02-24T00:00:00"/>
    <x v="162"/>
    <s v="События по п. 4"/>
    <s v="Западно-Сибирская Ж.Д."/>
    <s v="РЕГ-1"/>
    <s v="ОМСК-СЕВЕРНЫЙ"/>
    <x v="0"/>
    <s v="ОАО &quot;Мостострой-11&quot; ТФ &quot;Мостоотряд-80"/>
    <s v="ОАО &quot;Мостострой-11&quot; ТФ &quot;Мостоотряд-80"/>
    <m/>
    <m/>
    <x v="15"/>
    <x v="2"/>
    <x v="1"/>
    <x v="74"/>
    <x v="0"/>
    <s v="Не категорируется"/>
  </r>
  <r>
    <s v="действующий"/>
    <d v="2021-02-23T00:00:00"/>
    <x v="163"/>
    <s v="События по п. 5"/>
    <s v="Северо-Кавказская Ж.Д."/>
    <s v="РЕГ-2"/>
    <s v="КРЫЛОВСКАЯ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1-02-18T00:00:00"/>
    <x v="164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1"/>
    <x v="5"/>
    <x v="3"/>
    <s v="Недопустимый"/>
  </r>
  <r>
    <s v="действующий"/>
    <d v="2021-02-15T00:00:00"/>
    <x v="165"/>
    <s v="События по п. 5"/>
    <s v="Северо-Кавказская Ж.Д."/>
    <s v="РЕГ-1"/>
    <s v="ЕЯ"/>
    <x v="0"/>
    <s v="ВКМ ЗАО &quot;Бурлак&quot; (клеймо 1414)"/>
    <s v="ООО &quot;Трансвагонмаш&quot;"/>
    <m/>
    <m/>
    <x v="1"/>
    <x v="1"/>
    <x v="1"/>
    <x v="34"/>
    <x v="0"/>
    <s v="Не категорируется"/>
  </r>
  <r>
    <s v="действующий"/>
    <d v="2021-02-12T00:00:00"/>
    <x v="166"/>
    <s v="События по п. 4"/>
    <s v="Октябрьская Ж.Д."/>
    <s v="РЕГ-4"/>
    <s v="СВИРЬ - ТОКАРИ"/>
    <x v="0"/>
    <s v="ООО &quot;ВРП Завязовское&quot; (клеймо 1578)"/>
    <s v="ООО &quot;ВРП Завязовское&quot; (клеймо 1578)"/>
    <m/>
    <m/>
    <x v="8"/>
    <x v="0"/>
    <x v="1"/>
    <x v="19"/>
    <x v="0"/>
    <s v="Не категорируется"/>
  </r>
  <r>
    <s v="действующий"/>
    <d v="2021-02-10T00:00:00"/>
    <x v="167"/>
    <s v="События по п. 5"/>
    <s v="Приволжская Ж.Д."/>
    <s v="РЕГ-2"/>
    <s v="МАРИНОВКА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1-02-06T00:00:00"/>
    <x v="168"/>
    <s v="События по п. 4"/>
    <s v="Свердловская Ж.Д."/>
    <s v="РЕГ-3"/>
    <s v="ТУРИНСКИЙ - КАРТЫМСКАЯ"/>
    <x v="0"/>
    <s v="водитель транспортного средства"/>
    <s v="водитель транспортного средства"/>
    <m/>
    <m/>
    <x v="12"/>
    <x v="2"/>
    <x v="1"/>
    <x v="0"/>
    <x v="0"/>
    <s v="Не категорируется"/>
  </r>
  <r>
    <s v="действующий"/>
    <d v="2021-02-03T00:00:00"/>
    <x v="169"/>
    <s v="События по п. 5"/>
    <s v="Восточно-Сибирская Ж.Д."/>
    <s v="РЕГ-3"/>
    <s v="ГОРХОН"/>
    <x v="0"/>
    <s v="ВЧДр Егоpшино АО &quot;ВРК-3&quot; (клеймо 585)"/>
    <s v="АО &quot;ВРК-3&quot; УРАЛ"/>
    <m/>
    <m/>
    <x v="1"/>
    <x v="3"/>
    <x v="1"/>
    <x v="32"/>
    <x v="0"/>
    <s v="Не категорируется"/>
  </r>
  <r>
    <s v="действующий"/>
    <d v="2021-01-23T00:00:00"/>
    <x v="170"/>
    <s v="События по п. 5"/>
    <s v="Свердловская Ж.Д."/>
    <s v="РЕГ-2"/>
    <s v="САБИК - КУЗИНО"/>
    <x v="1"/>
    <s v="ФФ ЦДИ"/>
    <s v="СВЕРД ДИ"/>
    <s v="ПЧ-5 ДИ (КУЗИНО)"/>
    <m/>
    <x v="4"/>
    <x v="3"/>
    <x v="1"/>
    <x v="44"/>
    <x v="3"/>
    <s v="Недопустимый"/>
  </r>
  <r>
    <s v="действующий"/>
    <d v="2021-01-22T00:00:00"/>
    <x v="170"/>
    <s v="События по п. 5"/>
    <s v="Северо-Кавказская Ж.Д."/>
    <s v="РЕГ-1"/>
    <s v="КАМЕНСКАЯ - ЛИХАЯ"/>
    <x v="0"/>
    <s v="ООО &quot;ВРП Завязовское&quot; (клеймо 1578)"/>
    <s v="ООО &quot;ВРП Завязовское&quot; (клеймо 1578)"/>
    <m/>
    <m/>
    <x v="6"/>
    <x v="0"/>
    <x v="1"/>
    <x v="19"/>
    <x v="0"/>
    <s v="Не категорируется"/>
  </r>
  <r>
    <s v="действующий"/>
    <d v="2021-01-21T00:00:00"/>
    <x v="171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0"/>
    <x v="4"/>
    <x v="1"/>
    <x v="0"/>
    <x v="0"/>
    <s v="Не категорируется"/>
  </r>
  <r>
    <s v="действующий"/>
    <d v="2021-01-12T00:00:00"/>
    <x v="172"/>
    <s v="События по п. 5"/>
    <s v="Свердловская Ж.Д."/>
    <s v="РЕГ-3"/>
    <s v="БЕЗРУКОВО - ИШИМ"/>
    <x v="1"/>
    <s v="ФФ ЦДИ"/>
    <s v="СВЕРД ДИ"/>
    <s v="ПЧ-13 ДИ (ИШИМ)"/>
    <m/>
    <x v="4"/>
    <x v="2"/>
    <x v="1"/>
    <x v="73"/>
    <x v="3"/>
    <s v="Недопустимый"/>
  </r>
  <r>
    <s v="действующий"/>
    <d v="2021-01-13T00:00:00"/>
    <x v="172"/>
    <s v="События по п. 4"/>
    <s v="Свердловская Ж.Д."/>
    <s v="РЕГ-2"/>
    <s v="ЕКАТЕРИНБУРГ-ПАССАЖИРСКИЙ"/>
    <x v="1"/>
    <s v="ФФ ЦДИ"/>
    <s v="СВЕРД ДИ"/>
    <s v="ПЧ-7 ДИ (ЕКАТЕРИН-ПАС)"/>
    <m/>
    <x v="3"/>
    <x v="3"/>
    <x v="1"/>
    <x v="63"/>
    <x v="3"/>
    <s v="Нежелательный"/>
  </r>
  <r>
    <s v="действующий"/>
    <d v="2021-01-11T00:00:00"/>
    <x v="173"/>
    <s v="События по п. 5"/>
    <s v="Свердловская Ж.Д."/>
    <s v="РЕГ-1"/>
    <s v="КУХТЫМ - БОКОВАЯ"/>
    <x v="1"/>
    <s v="ФФ ЦДИ"/>
    <s v="СВЕРД ДИ"/>
    <s v="ПЧ-4 ДИ (ЛЕВШИНО)"/>
    <m/>
    <x v="11"/>
    <x v="1"/>
    <x v="1"/>
    <x v="75"/>
    <x v="3"/>
    <s v="Недопустимый"/>
  </r>
  <r>
    <s v="действующий"/>
    <d v="2021-01-07T00:00:00"/>
    <x v="174"/>
    <s v="События по п. 5"/>
    <s v="Горьковская Ж.Д."/>
    <s v="РЕГ-5"/>
    <s v="КУЕДА"/>
    <x v="0"/>
    <s v="ОАО &quot;ОМСЗ&quot; (клеймо 1278)"/>
    <s v="ОАО &quot;ОМСЗ&quot; (клеймо 1278)"/>
    <m/>
    <m/>
    <x v="1"/>
    <x v="1"/>
    <x v="1"/>
    <x v="8"/>
    <x v="0"/>
    <s v="Не категорируется"/>
  </r>
  <r>
    <s v="действующий"/>
    <d v="2020-12-27T00:00:00"/>
    <x v="175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4"/>
    <x v="4"/>
    <x v="2"/>
    <x v="76"/>
    <x v="3"/>
    <m/>
  </r>
  <r>
    <s v="действующий"/>
    <d v="2020-12-25T00:00:00"/>
    <x v="176"/>
    <s v="События по п. 5"/>
    <s v="Свердловская Ж.Д."/>
    <s v="РЕГ-5"/>
    <s v="МАНЧЕМ - КИНТУС"/>
    <x v="1"/>
    <s v="ФФ ЦДИ"/>
    <s v="СВЕРД ДИ"/>
    <s v="ПЧ-29 ДИ (ДЕМЬЯНКА)"/>
    <m/>
    <x v="4"/>
    <x v="4"/>
    <x v="2"/>
    <x v="77"/>
    <x v="3"/>
    <m/>
  </r>
  <r>
    <s v="действующий"/>
    <d v="2020-12-25T00:00:00"/>
    <x v="176"/>
    <s v="События по п. 5"/>
    <s v="Свердловская Ж.Д."/>
    <s v="РЕГ-3"/>
    <s v="ГОЛЫШМАНОВО - КАРАСУЛЬСКАЯ"/>
    <x v="1"/>
    <s v="ФФ ЦДИ"/>
    <s v="ЦДМ ЦДИ"/>
    <s v="ЕКАТЕРИНБУРГСКОЕ ПЦДМ РЦДМ"/>
    <m/>
    <x v="4"/>
    <x v="3"/>
    <x v="2"/>
    <x v="78"/>
    <x v="9"/>
    <m/>
  </r>
  <r>
    <s v="действующий"/>
    <d v="2020-12-24T00:00:00"/>
    <x v="177"/>
    <s v="События по п. 4"/>
    <s v="Свердловская Ж.Д."/>
    <s v="РЕГ-4"/>
    <s v="ДРОВЯНОЕ"/>
    <x v="1"/>
    <s v="ФФ ЦД"/>
    <s v="Д СВЕРД"/>
    <s v="ДЦС-4 НИЖНЕТАГИЛЬСКИЙ (НИЖНИЙ ТАГИЛ)"/>
    <m/>
    <x v="3"/>
    <x v="0"/>
    <x v="2"/>
    <x v="52"/>
    <x v="4"/>
    <m/>
  </r>
  <r>
    <s v="действующий"/>
    <d v="2020-12-21T00:00:00"/>
    <x v="178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4"/>
    <x v="4"/>
    <x v="2"/>
    <x v="76"/>
    <x v="3"/>
    <m/>
  </r>
  <r>
    <s v="действующий"/>
    <d v="2020-12-19T00:00:00"/>
    <x v="179"/>
    <s v="События по п. 4"/>
    <s v="Свердловская Ж.Д."/>
    <s v="РЕГ-1"/>
    <s v="ЛЕВШИНО"/>
    <x v="1"/>
    <s v="ФФ ЦДИ"/>
    <s v="СВЕРД ДИ"/>
    <s v="ПЧ-4 ДИ (ЛЕВШИНО)"/>
    <m/>
    <x v="3"/>
    <x v="1"/>
    <x v="2"/>
    <x v="75"/>
    <x v="3"/>
    <m/>
  </r>
  <r>
    <s v="действующий"/>
    <d v="2020-12-17T00:00:00"/>
    <x v="18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m/>
  </r>
  <r>
    <s v="действующий"/>
    <d v="2020-12-15T00:00:00"/>
    <x v="181"/>
    <s v="События по п. 4"/>
    <s v="Свердловская Ж.Д."/>
    <s v="РЕГ-3"/>
    <s v="ВОЙНОВКА"/>
    <x v="1"/>
    <s v="ФФ ЦТ"/>
    <s v="Т СВЕРД"/>
    <s v="ТЧЭ-7 (ТЮМЕНЬ)"/>
    <m/>
    <x v="3"/>
    <x v="2"/>
    <x v="2"/>
    <x v="65"/>
    <x v="5"/>
    <m/>
  </r>
  <r>
    <s v="действующий"/>
    <d v="2020-12-15T00:00:00"/>
    <x v="181"/>
    <s v="События по п. 5"/>
    <s v="Южно-Уральская Ж.Д."/>
    <s v="НОД-4"/>
    <s v="БУЛАЕВО I"/>
    <x v="0"/>
    <s v="АО &quot;НПК&quot;Уралвагонзавод&quot;&quot; (клеймо 5)"/>
    <m/>
    <m/>
    <m/>
    <x v="1"/>
    <x v="0"/>
    <x v="2"/>
    <x v="36"/>
    <x v="0"/>
    <m/>
  </r>
  <r>
    <s v="действующий"/>
    <d v="2020-12-13T00:00:00"/>
    <x v="182"/>
    <s v="События по п. 5"/>
    <s v="Свердловская Ж.Д."/>
    <s v="РЕГ-5"/>
    <s v="ВАЧ-ЯГУН"/>
    <x v="0"/>
    <s v="СЛД-35 СВЕРД"/>
    <s v="УПРАВЛЕНИЕ ПО СВЕРД Ж.Д."/>
    <m/>
    <m/>
    <x v="5"/>
    <x v="2"/>
    <x v="2"/>
    <x v="46"/>
    <x v="0"/>
    <m/>
  </r>
  <r>
    <s v="действующий"/>
    <d v="2020-12-12T00:00:00"/>
    <x v="183"/>
    <s v="События по п. 5"/>
    <s v="Свердловская Ж.Д."/>
    <s v="РЕГ-2"/>
    <s v="МАЛОРЕФТИНСКАЯ (ОП 108 КМ)"/>
    <x v="1"/>
    <s v="ФФ ЦДИ"/>
    <s v="СВЕРД ДИ"/>
    <s v="ИЧ ЕГОРШИНСКАЯ П (ЕГОРШИНО)"/>
    <m/>
    <x v="4"/>
    <x v="3"/>
    <x v="2"/>
    <x v="79"/>
    <x v="3"/>
    <m/>
  </r>
  <r>
    <s v="действующий"/>
    <d v="2020-11-30T00:00:00"/>
    <x v="184"/>
    <s v="События по п. 5"/>
    <s v="Юго-Восточная Ж.Д."/>
    <s v="РЕГ-3"/>
    <s v="БАЛТИНКА"/>
    <x v="0"/>
    <s v="ООО &quot;ВРП Завязовское&quot; (клеймо 1578)"/>
    <m/>
    <m/>
    <m/>
    <x v="1"/>
    <x v="0"/>
    <x v="2"/>
    <x v="19"/>
    <x v="0"/>
    <m/>
  </r>
  <r>
    <s v="действующий"/>
    <d v="2020-11-30T00:00:00"/>
    <x v="184"/>
    <s v="События по п. 5"/>
    <s v="Свердловская Ж.Д."/>
    <s v="РЕГ-1"/>
    <s v="КОРДОН - ШАМАРЫ"/>
    <x v="1"/>
    <s v="ФФ ЦДРП"/>
    <s v="ДРП СВЕРД"/>
    <s v="ПМС-171 ДРП (ШАРТАШ)"/>
    <m/>
    <x v="4"/>
    <x v="3"/>
    <x v="2"/>
    <x v="80"/>
    <x v="6"/>
    <m/>
  </r>
  <r>
    <s v="действующий"/>
    <d v="2020-11-29T00:00:00"/>
    <x v="185"/>
    <s v="События по п. 5"/>
    <s v="Западно-Сибирская Ж.Д."/>
    <s v="РЕГ-2"/>
    <s v="ЧУЛЫМСКАЯ"/>
    <x v="0"/>
    <s v="АО &quot;НПК&quot;Уралвагонзавод&quot;&quot; (клеймо 5)"/>
    <m/>
    <m/>
    <m/>
    <x v="1"/>
    <x v="0"/>
    <x v="2"/>
    <x v="36"/>
    <x v="0"/>
    <m/>
  </r>
  <r>
    <s v="действующий"/>
    <d v="2020-11-29T00:00:00"/>
    <x v="185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m/>
  </r>
  <r>
    <s v="действующий"/>
    <d v="2020-11-27T00:00:00"/>
    <x v="186"/>
    <s v="События по п. 5"/>
    <s v="Свердловская Ж.Д."/>
    <s v="РЕГ-1"/>
    <s v="КОРДОН"/>
    <x v="2"/>
    <s v="ДЗО АО &quot;ВРК-1&quot;"/>
    <s v="АО &quot;ВРК-1&quot; САМАРА"/>
    <s v="ВЧДР-4 СВЕРДЛОВСК-СОРТ АО &quot;ВРК-1&quot; (ЕКАТЕРИН-С)"/>
    <m/>
    <x v="1"/>
    <x v="3"/>
    <x v="2"/>
    <x v="7"/>
    <x v="2"/>
    <m/>
  </r>
  <r>
    <s v="действующий"/>
    <d v="2020-11-27T00:00:00"/>
    <x v="186"/>
    <s v="События по п. 4"/>
    <s v="Свердловская Ж.Д."/>
    <s v="РЕГ-5"/>
    <s v="СУРГУТ - СИЛИНСКИЙ"/>
    <x v="0"/>
    <s v="водитель транспортного средства"/>
    <m/>
    <m/>
    <m/>
    <x v="0"/>
    <x v="4"/>
    <x v="2"/>
    <x v="0"/>
    <x v="0"/>
    <m/>
  </r>
  <r>
    <s v="действующий"/>
    <d v="2020-11-25T00:00:00"/>
    <x v="187"/>
    <s v="События по п. 5"/>
    <s v="Октябрьская Ж.Д."/>
    <s v="РЕГ-5"/>
    <s v="ПОЛЯРНЫЙ КРУГ"/>
    <x v="0"/>
    <s v="ООО &quot;ВРП Завязовское&quot; (клеймо 1578)"/>
    <m/>
    <m/>
    <m/>
    <x v="1"/>
    <x v="0"/>
    <x v="2"/>
    <x v="19"/>
    <x v="0"/>
    <m/>
  </r>
  <r>
    <s v="действующий"/>
    <d v="2020-11-25T00:00:00"/>
    <x v="188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3"/>
    <x v="0"/>
    <x v="2"/>
    <x v="10"/>
    <x v="3"/>
    <m/>
  </r>
  <r>
    <s v="действующий"/>
    <d v="2020-11-23T00:00:00"/>
    <x v="189"/>
    <s v="События по п. 5"/>
    <s v="Свердловская Ж.Д."/>
    <s v="РЕГ-5"/>
    <s v="ХОХОРЭЙ"/>
    <x v="0"/>
    <s v="СЛД-37 СВЕРД"/>
    <s v="УПРАВЛЕНИЕ ПО СВЕРД Ж.Д."/>
    <m/>
    <m/>
    <x v="5"/>
    <x v="4"/>
    <x v="2"/>
    <x v="81"/>
    <x v="0"/>
    <m/>
  </r>
  <r>
    <s v="действующий"/>
    <d v="2020-11-22T00:00:00"/>
    <x v="190"/>
    <s v="События по п. 5"/>
    <s v="Свердловская Ж.Д."/>
    <s v="РЕГ-1"/>
    <s v="ГУБАХА - ПОЛОВИНКА-ЧУСОВСКАЯ"/>
    <x v="1"/>
    <s v="ФФ ЦДИ"/>
    <s v="СВЕРД ДИ"/>
    <s v="ИЧ ЧУСОВСКАЯ П"/>
    <m/>
    <x v="11"/>
    <x v="1"/>
    <x v="2"/>
    <x v="43"/>
    <x v="3"/>
    <m/>
  </r>
  <r>
    <s v="действующий"/>
    <d v="2020-11-20T00:00:00"/>
    <x v="191"/>
    <s v="События по п. 5"/>
    <s v="Свердловская Ж.Д."/>
    <s v="РЕГ-2"/>
    <s v="БАЖЕНОВО"/>
    <x v="1"/>
    <s v="ФФ ЦТ"/>
    <s v="Т СВЕРД"/>
    <s v="ТЧЭ-15 (КАМЕНСК-УРАЛ)"/>
    <m/>
    <x v="7"/>
    <x v="3"/>
    <x v="2"/>
    <x v="56"/>
    <x v="5"/>
    <m/>
  </r>
  <r>
    <s v="действующий"/>
    <d v="2020-11-19T00:00:00"/>
    <x v="192"/>
    <s v="События по п. 4"/>
    <s v="Свердловская Ж.Д."/>
    <s v="РЕГ-5"/>
    <s v="ТЛУНЪЯГУН - ОРТЪЯГУН"/>
    <x v="1"/>
    <s v="ФФ ЦДИ"/>
    <s v="ЦДИМ ЦДИ"/>
    <s v="ПЧМ ЕКАТЕРИНБУРГ ДПМ"/>
    <m/>
    <x v="8"/>
    <x v="3"/>
    <x v="2"/>
    <x v="82"/>
    <x v="10"/>
    <m/>
  </r>
  <r>
    <s v="действующий"/>
    <d v="2020-11-15T00:00:00"/>
    <x v="193"/>
    <s v="События по п. 5"/>
    <s v="Свердловская Ж.Д."/>
    <s v="РЕГ-1"/>
    <s v="ШУМКОВО - ЛЕК"/>
    <x v="1"/>
    <s v="ФФ ЦДИ"/>
    <s v="СВЕРД ДИ"/>
    <s v="ПЧ-3 ДИ (КУНГУР)"/>
    <m/>
    <x v="4"/>
    <x v="1"/>
    <x v="2"/>
    <x v="16"/>
    <x v="3"/>
    <m/>
  </r>
  <r>
    <s v="действующий"/>
    <d v="2020-11-14T00:00:00"/>
    <x v="194"/>
    <s v="События по п. 4"/>
    <s v="Свердловская Ж.Д."/>
    <s v="РЕГ-2"/>
    <s v="ГРЯЗНОВСКАЯ"/>
    <x v="1"/>
    <s v="ФФ ЦД"/>
    <s v="Д СВЕРД"/>
    <s v="ДЦС-2 ЕКАТЕРИНБУРГСКИЙ (ЕКАТЕРИН-ПАС)"/>
    <m/>
    <x v="8"/>
    <x v="3"/>
    <x v="2"/>
    <x v="83"/>
    <x v="4"/>
    <m/>
  </r>
  <r>
    <s v="действующий"/>
    <d v="2020-11-13T00:00:00"/>
    <x v="195"/>
    <s v="События по п. 5"/>
    <s v="Свердловская Ж.Д."/>
    <s v="РЕГ-5"/>
    <s v="ПАНКИТ"/>
    <x v="0"/>
    <s v="СЛД-35 СВЕРД"/>
    <s v="УПРАВЛЕНИЕ ПО СВЕРД Ж.Д."/>
    <m/>
    <m/>
    <x v="5"/>
    <x v="2"/>
    <x v="2"/>
    <x v="46"/>
    <x v="0"/>
    <m/>
  </r>
  <r>
    <s v="действующий"/>
    <d v="2020-11-13T00:00:00"/>
    <x v="195"/>
    <s v="События по п. 4"/>
    <s v="Свердловская Ж.Д."/>
    <s v="РЕГ-2"/>
    <s v="РЕШЕТЫ - СЕДЕЛЬНИКОВО"/>
    <x v="0"/>
    <s v="водитель транспортного средства"/>
    <m/>
    <m/>
    <m/>
    <x v="12"/>
    <x v="3"/>
    <x v="2"/>
    <x v="0"/>
    <x v="0"/>
    <m/>
  </r>
  <r>
    <s v="действующий"/>
    <d v="2020-11-11T00:00:00"/>
    <x v="196"/>
    <s v="События по п. 5"/>
    <s v="Свердловская Ж.Д."/>
    <s v="РЕГ-2"/>
    <s v="ГРЯЗНОВСКАЯ - БОГДАНОВИЧ"/>
    <x v="1"/>
    <s v="ФФ ЦТ"/>
    <s v="Т СВЕРД"/>
    <s v="ТЧЭ-19 (КАМЫШЛОВ)"/>
    <m/>
    <x v="4"/>
    <x v="2"/>
    <x v="2"/>
    <x v="84"/>
    <x v="5"/>
    <m/>
  </r>
  <r>
    <s v="действующий"/>
    <d v="2020-11-05T00:00:00"/>
    <x v="197"/>
    <s v="События по п. 4"/>
    <s v="Свердловская Ж.Д."/>
    <s v="РЕГ-5"/>
    <s v="ЛИМБЕЙ - СЫВДАРМА"/>
    <x v="0"/>
    <s v="водитель транспортного средства"/>
    <m/>
    <m/>
    <m/>
    <x v="12"/>
    <x v="4"/>
    <x v="2"/>
    <x v="0"/>
    <x v="0"/>
    <m/>
  </r>
  <r>
    <s v="действующий"/>
    <d v="2020-11-01T00:00:00"/>
    <x v="198"/>
    <s v="События по п. 5"/>
    <s v="Дальневосточная Ж.Д."/>
    <s v="РЕГ-1"/>
    <s v="КОРФОВСКАЯ"/>
    <x v="0"/>
    <s v="ВКМ Пермь-Сортировочная АО &quot;ВРК-2&quot; (клеймо 72)"/>
    <s v="АО &quot;ВРК-2&quot; СВР"/>
    <m/>
    <m/>
    <x v="1"/>
    <x v="1"/>
    <x v="2"/>
    <x v="48"/>
    <x v="0"/>
    <m/>
  </r>
  <r>
    <s v="действующий"/>
    <d v="2020-11-01T00:00:00"/>
    <x v="199"/>
    <s v="События по п. 4"/>
    <s v="Свердловская Ж.Д."/>
    <s v="РЕГ-4"/>
    <s v="ИВДЕЛЬ I"/>
    <x v="0"/>
    <s v="водитель транспортного средства"/>
    <m/>
    <m/>
    <m/>
    <x v="0"/>
    <x v="0"/>
    <x v="2"/>
    <x v="0"/>
    <x v="0"/>
    <m/>
  </r>
  <r>
    <s v="действующий"/>
    <d v="2020-11-01T00:00:00"/>
    <x v="199"/>
    <s v="События по п. 4"/>
    <s v="Свердловская Ж.Д."/>
    <s v="РЕГ-2"/>
    <s v="КАМЕНСК-УРАЛЬСКИЙ"/>
    <x v="1"/>
    <s v="ФФ ЦТ"/>
    <s v="Т СВЕРД"/>
    <s v="ТЧЭ-15 (КАМЕНСК-УРАЛ)"/>
    <m/>
    <x v="3"/>
    <x v="3"/>
    <x v="2"/>
    <x v="56"/>
    <x v="5"/>
    <m/>
  </r>
  <r>
    <s v="действующий"/>
    <d v="2020-10-31T00:00:00"/>
    <x v="199"/>
    <s v="События по п. 5"/>
    <s v="Свердловская Ж.Д."/>
    <s v="РЕГ-3"/>
    <s v="ЗАВОДОУКОВСКАЯ"/>
    <x v="0"/>
    <s v="ВРД Смычка АО &quot;ВРК-3&quot; (клеймо 1590)"/>
    <s v="АО &quot;ВРК-3&quot; УРАЛ"/>
    <m/>
    <m/>
    <x v="1"/>
    <x v="2"/>
    <x v="2"/>
    <x v="2"/>
    <x v="0"/>
    <m/>
  </r>
  <r>
    <s v="действующий"/>
    <d v="2020-10-26T00:00:00"/>
    <x v="200"/>
    <s v="События по п. 5"/>
    <s v="Свердловская Ж.Д."/>
    <s v="РЕГ-1"/>
    <s v="ШУМКОВО - ЛЕК"/>
    <x v="1"/>
    <s v="ФФ ЦДИ"/>
    <s v="СВЕРД ДИ"/>
    <s v="ПЧ-3 ДИ (КУНГУР)"/>
    <m/>
    <x v="4"/>
    <x v="1"/>
    <x v="2"/>
    <x v="16"/>
    <x v="3"/>
    <m/>
  </r>
  <r>
    <s v="действующий"/>
    <d v="2020-10-24T00:00:00"/>
    <x v="201"/>
    <s v="События по п. 5"/>
    <s v="Свердловская Ж.Д."/>
    <s v="РЕГ-3"/>
    <s v="ЗАВОДОУКОВСКАЯ - НОВАЯ ЗАИМКА"/>
    <x v="1"/>
    <s v="ФФ ЦДИ"/>
    <s v="ЦДМ ЦДИ"/>
    <s v="ЕКАТЕРИНБУРГСКОЕ ПЦДМ РЦДМ"/>
    <m/>
    <x v="4"/>
    <x v="3"/>
    <x v="2"/>
    <x v="78"/>
    <x v="9"/>
    <m/>
  </r>
  <r>
    <s v="действующий"/>
    <d v="2020-10-22T00:00:00"/>
    <x v="202"/>
    <s v="События по п. 5"/>
    <s v="Октябрьская Ж.Д."/>
    <s v="РЕГ-4"/>
    <s v="СИГ"/>
    <x v="0"/>
    <s v="ВКМ ЗАО &quot;Бурлак&quot; (клеймо 1414)"/>
    <s v="ООО &quot;Трансвагонмаш&quot;"/>
    <m/>
    <m/>
    <x v="1"/>
    <x v="1"/>
    <x v="2"/>
    <x v="34"/>
    <x v="0"/>
    <m/>
  </r>
  <r>
    <s v="действующий"/>
    <d v="2020-10-22T00:00:00"/>
    <x v="203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4"/>
    <x v="1"/>
    <x v="2"/>
    <x v="16"/>
    <x v="3"/>
    <m/>
  </r>
  <r>
    <s v="действующий"/>
    <d v="2020-10-18T00:00:00"/>
    <x v="204"/>
    <s v="События по п. 5"/>
    <s v="Свердловская Ж.Д."/>
    <s v="РЕГ-3"/>
    <s v="ВАГАЙ - ОМУТИНСКАЯ"/>
    <x v="1"/>
    <s v="ФФ ЦДИ"/>
    <s v="СВЕРД ДИ"/>
    <s v="ПЧ-13 ДИ (ИШИМ)"/>
    <m/>
    <x v="4"/>
    <x v="2"/>
    <x v="2"/>
    <x v="73"/>
    <x v="3"/>
    <m/>
  </r>
  <r>
    <s v="действующий"/>
    <d v="2020-10-18T00:00:00"/>
    <x v="204"/>
    <s v="События по п. 5"/>
    <s v="Южно-Уральская Ж.Д."/>
    <s v="РЕГ-7"/>
    <s v="КАНДУРОВКА"/>
    <x v="0"/>
    <s v="ВЧДр Гоpоблагодатская АО &quot;ВРК-3&quot; (клеймо 582)"/>
    <s v="АО &quot;ВРК-3&quot; УРАЛ"/>
    <m/>
    <m/>
    <x v="1"/>
    <x v="0"/>
    <x v="2"/>
    <x v="23"/>
    <x v="0"/>
    <m/>
  </r>
  <r>
    <s v="действующий"/>
    <d v="2020-10-13T00:00:00"/>
    <x v="205"/>
    <s v="События по п. 5"/>
    <s v="Октябрьская Ж.Д."/>
    <s v="РЕГ-4"/>
    <s v="КЕМЬ - ЛАМБИНО"/>
    <x v="0"/>
    <s v="ОАО &quot;Верещагинский ПРМЗ &quot;Ремпутьмаш&quot; (клеймо 78)"/>
    <s v="ОАО &quot;Ремпутьмаш&quot;"/>
    <m/>
    <m/>
    <x v="2"/>
    <x v="1"/>
    <x v="2"/>
    <x v="85"/>
    <x v="0"/>
    <m/>
  </r>
  <r>
    <s v="действующий"/>
    <d v="2020-10-13T00:00:00"/>
    <x v="206"/>
    <s v="События по п. 5"/>
    <s v="Юго-Восточная Ж.Д."/>
    <s v="РЕГ-3"/>
    <s v="АЛЕКСАНДРО-НЕВСКАЯ"/>
    <x v="0"/>
    <s v="АО &quot;НПК&quot;Уралвагонзавод&quot;&quot; (клеймо 5)"/>
    <m/>
    <m/>
    <m/>
    <x v="1"/>
    <x v="0"/>
    <x v="2"/>
    <x v="36"/>
    <x v="0"/>
    <m/>
  </r>
  <r>
    <s v="действующий"/>
    <d v="2020-10-10T00:00:00"/>
    <x v="207"/>
    <s v="События по п. 5"/>
    <s v="Свердловская Ж.Д."/>
    <s v="РЕГ-1"/>
    <s v="КАЛИНО"/>
    <x v="0"/>
    <s v="СЛД-31 СВЕРД"/>
    <s v="СУС"/>
    <m/>
    <m/>
    <x v="5"/>
    <x v="1"/>
    <x v="2"/>
    <x v="86"/>
    <x v="0"/>
    <m/>
  </r>
  <r>
    <s v="действующий"/>
    <d v="2020-10-11T00:00:00"/>
    <x v="207"/>
    <s v="События по п. 4"/>
    <s v="Свердловская Ж.Д."/>
    <s v="РЕГ-1"/>
    <s v="КУНГУР"/>
    <x v="0"/>
    <s v="водитель транспортного средства"/>
    <m/>
    <m/>
    <m/>
    <x v="12"/>
    <x v="1"/>
    <x v="2"/>
    <x v="0"/>
    <x v="0"/>
    <m/>
  </r>
  <r>
    <s v="действующий"/>
    <d v="2020-10-07T00:00:00"/>
    <x v="208"/>
    <s v="События по п. 4"/>
    <s v="Свердловская Ж.Д."/>
    <s v="РЕГ-3"/>
    <s v="ТЮМЕНЬ"/>
    <x v="1"/>
    <s v="ФФ ЦТ"/>
    <s v="Т СВЕРД"/>
    <s v="ТЧЭ-7 (ТЮМЕНЬ)"/>
    <m/>
    <x v="3"/>
    <x v="2"/>
    <x v="2"/>
    <x v="65"/>
    <x v="5"/>
    <m/>
  </r>
  <r>
    <s v="действующий"/>
    <d v="2020-10-07T00:00:00"/>
    <x v="209"/>
    <s v="События по п. 5"/>
    <s v="Свердловская Ж.Д."/>
    <s v="РЕГ-3"/>
    <s v="УСТЬ-ТАВДА - ТАВДА-1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10-06T00:00:00"/>
    <x v="209"/>
    <s v="События по п. 5"/>
    <s v="Свердловская Ж.Д."/>
    <s v="РЕГ-1"/>
    <s v="РАЗЪЕЗД 177 КМ - РАЗЪЕЗД 184 КМ"/>
    <x v="1"/>
    <s v="ФФ ЦТ"/>
    <s v="Т СВЕРД"/>
    <s v="ТЧЭ-9 (БЕРЕЗНИКИ)"/>
    <m/>
    <x v="6"/>
    <x v="1"/>
    <x v="2"/>
    <x v="87"/>
    <x v="5"/>
    <m/>
  </r>
  <r>
    <s v="действующий"/>
    <d v="2020-10-05T00:00:00"/>
    <x v="210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3"/>
    <x v="1"/>
    <x v="2"/>
    <x v="69"/>
    <x v="3"/>
    <m/>
  </r>
  <r>
    <s v="действующий"/>
    <d v="2020-10-04T00:00:00"/>
    <x v="210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4"/>
    <x v="2"/>
    <x v="2"/>
    <x v="49"/>
    <x v="3"/>
    <m/>
  </r>
  <r>
    <s v="действующий"/>
    <d v="2020-10-03T00:00:00"/>
    <x v="211"/>
    <s v="События по п. 5"/>
    <s v="Свердловская Ж.Д."/>
    <s v="РЕГ-5"/>
    <s v="ПУРОВСК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9-30T00:00:00"/>
    <x v="212"/>
    <s v="События по п. 5"/>
    <s v="Юго-Восточная Ж.Д."/>
    <s v="РЕГ-3"/>
    <s v="АЛЕКСАНДРО-НЕВСКАЯ"/>
    <x v="0"/>
    <s v="ВЧДр Егоpшино АО &quot;ВРК-3&quot; (клеймо 585)"/>
    <s v="АО &quot;ВРК-3&quot; УРАЛ"/>
    <m/>
    <m/>
    <x v="1"/>
    <x v="3"/>
    <x v="2"/>
    <x v="32"/>
    <x v="0"/>
    <m/>
  </r>
  <r>
    <s v="действующий"/>
    <d v="2020-09-30T00:00:00"/>
    <x v="212"/>
    <s v="События по п. 4"/>
    <s v="Свердловская Ж.Д."/>
    <s v="РЕГ-1"/>
    <s v="КАБЕЛЬНАЯ"/>
    <x v="1"/>
    <s v="ФФ ЦДИ"/>
    <s v="СВЕРД ДИ"/>
    <s v="ПЧ-4 ДИ (ЛЕВШИНО)"/>
    <m/>
    <x v="3"/>
    <x v="1"/>
    <x v="2"/>
    <x v="75"/>
    <x v="3"/>
    <m/>
  </r>
  <r>
    <s v="действующий"/>
    <d v="2020-09-27T00:00:00"/>
    <x v="213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4"/>
    <x v="1"/>
    <x v="2"/>
    <x v="5"/>
    <x v="3"/>
    <m/>
  </r>
  <r>
    <s v="действующий"/>
    <d v="2020-09-24T00:00:00"/>
    <x v="214"/>
    <s v="События по п. 4"/>
    <s v="Свердловская Ж.Д."/>
    <s v="РЕГ-1"/>
    <s v="ПЕРМЬ-СОРТИРОВОЧНАЯ"/>
    <x v="1"/>
    <s v="ФФ ЦДИ"/>
    <s v="СВЕРД ДИ"/>
    <s v="ПЧ-2 ДИ (ПЕРМЬ II)"/>
    <m/>
    <x v="3"/>
    <x v="1"/>
    <x v="2"/>
    <x v="6"/>
    <x v="3"/>
    <m/>
  </r>
  <r>
    <s v="действующий"/>
    <d v="2020-09-16T00:00:00"/>
    <x v="215"/>
    <s v="События по п. 5"/>
    <s v="Западно-Сибирская Ж.Д."/>
    <s v="РЕГ-3"/>
    <s v="ТУТАЛЬСКАЯ"/>
    <x v="0"/>
    <s v="ВЧДр Гоpоблагодатская АО &quot;ВРК-3&quot; (клеймо 582)"/>
    <s v="АО &quot;ВРК-3&quot; УРАЛ"/>
    <m/>
    <m/>
    <x v="1"/>
    <x v="0"/>
    <x v="2"/>
    <x v="23"/>
    <x v="0"/>
    <m/>
  </r>
  <r>
    <s v="действующий"/>
    <d v="2020-09-10T00:00:00"/>
    <x v="216"/>
    <s v="События по п. 5"/>
    <s v="Западно-Сибирская Ж.Д."/>
    <s v="РЕГ-3"/>
    <s v="ТУТАЛЬСКАЯ"/>
    <x v="0"/>
    <s v="ВЧДр Войновка АО &quot;ВРК-2&quot; (клеймо 1082)"/>
    <s v="АО &quot;ВРК-2&quot; СВР"/>
    <m/>
    <m/>
    <x v="1"/>
    <x v="2"/>
    <x v="2"/>
    <x v="12"/>
    <x v="0"/>
    <m/>
  </r>
  <r>
    <s v="действующий"/>
    <d v="2020-09-09T00:00:00"/>
    <x v="217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9-09T00:00:00"/>
    <x v="217"/>
    <s v="События по п. 5"/>
    <s v="Западно-Сибирская Ж.Д."/>
    <s v="РЕГ-1"/>
    <s v="ЗУБКОВО"/>
    <x v="0"/>
    <s v="ВКМ ЗАО &quot;Бурлак&quot; (клеймо 1414)"/>
    <s v="ООО &quot;Трансвагонмаш&quot;"/>
    <m/>
    <m/>
    <x v="1"/>
    <x v="1"/>
    <x v="2"/>
    <x v="34"/>
    <x v="0"/>
    <m/>
  </r>
  <r>
    <s v="действующий"/>
    <d v="2020-09-01T00:00:00"/>
    <x v="218"/>
    <s v="События по п. 5"/>
    <s v="Свердловская Ж.Д."/>
    <s v="РЕГ-4"/>
    <s v="СМЫЧКА"/>
    <x v="1"/>
    <s v="ФФ ЦДИ"/>
    <s v="ЦДИМ ЦДИ"/>
    <s v="ПЧМ ЕКАТЕРИНБУРГ ДПМ"/>
    <m/>
    <x v="17"/>
    <x v="3"/>
    <x v="2"/>
    <x v="82"/>
    <x v="10"/>
    <m/>
  </r>
  <r>
    <s v="действующий"/>
    <d v="2020-08-25T00:00:00"/>
    <x v="219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4"/>
    <x v="2"/>
    <x v="2"/>
    <x v="49"/>
    <x v="3"/>
    <m/>
  </r>
  <r>
    <s v="действующий"/>
    <d v="2020-08-22T00:00:00"/>
    <x v="220"/>
    <s v="События по п. 5"/>
    <s v="Красноярская Ж.Д."/>
    <s v="РЕГ-1"/>
    <s v="МАНА"/>
    <x v="0"/>
    <s v="ООО &quot;ВРП Завязовское&quot; (клеймо 1578)"/>
    <s v="ООО &quot;ВРП Завязовское&quot; (клеймо 1578)"/>
    <m/>
    <m/>
    <x v="1"/>
    <x v="0"/>
    <x v="2"/>
    <x v="19"/>
    <x v="0"/>
    <m/>
  </r>
  <r>
    <s v="действующий"/>
    <d v="2020-08-17T00:00:00"/>
    <x v="221"/>
    <s v="События по п. 5"/>
    <s v="Юго-Восточная Ж.Д."/>
    <s v="РЕГ-3"/>
    <s v="АЛЕКСАНДРО-НЕВСКАЯ"/>
    <x v="0"/>
    <s v="ОАО &quot;Верещагинский ПРМЗ &quot;Ремпутьмаш&quot; (клеймо 78)"/>
    <s v="ОАО &quot;Ремпутьмаш&quot;"/>
    <m/>
    <m/>
    <x v="1"/>
    <x v="1"/>
    <x v="2"/>
    <x v="85"/>
    <x v="0"/>
    <m/>
  </r>
  <r>
    <s v="действующий"/>
    <d v="2020-08-16T00:00:00"/>
    <x v="221"/>
    <s v="События по п. 5"/>
    <s v="Свердловская Ж.Д."/>
    <s v="РЕГ-4"/>
    <s v="КОММУНИСТИЧЕСКАЯ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8-11T00:00:00"/>
    <x v="222"/>
    <s v="События по п. 5"/>
    <s v="Красноярская Ж.Д."/>
    <s v="РЕГ-2"/>
    <s v="ЧЕРНОРЕЧЕНСКАЯ"/>
    <x v="0"/>
    <s v="ООО &quot;Вагонное депо Балахонцы&quot; (клеймо 1166)"/>
    <s v="ООО &quot;Вагонное депо Балахонцы&quot; (клеймо 1166)"/>
    <m/>
    <m/>
    <x v="1"/>
    <x v="1"/>
    <x v="2"/>
    <x v="17"/>
    <x v="0"/>
    <m/>
  </r>
  <r>
    <s v="действующий"/>
    <d v="2020-07-28T00:00:00"/>
    <x v="22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m/>
  </r>
  <r>
    <s v="действующий"/>
    <d v="2020-07-28T00:00:00"/>
    <x v="223"/>
    <s v="События по п. 5"/>
    <s v="Свердловская Ж.Д."/>
    <s v="РЕГ-5"/>
    <s v="КУТЬ-ЯХ"/>
    <x v="0"/>
    <s v="ВЧДр Московка АО &quot;ВРК-2&quot; (клеймо 749)"/>
    <s v="АО &quot;ВРК-2&quot; ЗСБ"/>
    <m/>
    <m/>
    <x v="1"/>
    <x v="4"/>
    <x v="2"/>
    <x v="88"/>
    <x v="0"/>
    <m/>
  </r>
  <r>
    <s v="действующий"/>
    <d v="2020-07-26T00:00:00"/>
    <x v="224"/>
    <s v="События по п. 5"/>
    <s v="Свердловская Ж.Д."/>
    <s v="РЕГ-2"/>
    <s v="УТКИНСКИЙ ЗАВОД - КУЗИНО"/>
    <x v="0"/>
    <s v="СЛД-31 СВЕРД"/>
    <s v="СУС"/>
    <m/>
    <m/>
    <x v="5"/>
    <x v="1"/>
    <x v="2"/>
    <x v="86"/>
    <x v="0"/>
    <m/>
  </r>
  <r>
    <s v="действующий"/>
    <d v="2020-07-23T00:00:00"/>
    <x v="225"/>
    <s v="События по п. 5"/>
    <s v="Свердловская Ж.Д."/>
    <s v="РЕГ-2"/>
    <s v="КУЗИНО"/>
    <x v="0"/>
    <s v="ВЧДр Валуйки ОСП АО &quot;ВРК-3&quot; (клеймо 488)"/>
    <s v="ВЧДр Валуйки ОСП АО &quot;ВРК-3&quot; (клеймо 488)"/>
    <m/>
    <m/>
    <x v="1"/>
    <x v="3"/>
    <x v="2"/>
    <x v="89"/>
    <x v="0"/>
    <m/>
  </r>
  <r>
    <s v="действующий"/>
    <d v="2020-07-20T00:00:00"/>
    <x v="226"/>
    <s v="События по п. 4"/>
    <s v="Свердловская Ж.Д."/>
    <s v="РЕГ-4"/>
    <s v="СЕРОВ-СОРТИРОВОЧНЫЙ"/>
    <x v="0"/>
    <s v="СЛД-36 СВЕРД"/>
    <s v="Ф-Л ЗАПАДНО-СИБИР. ООО &quot;ЛОКОТЕХ-СЕРВИС&quot;"/>
    <m/>
    <m/>
    <x v="3"/>
    <x v="0"/>
    <x v="2"/>
    <x v="55"/>
    <x v="0"/>
    <m/>
  </r>
  <r>
    <s v="действующий"/>
    <d v="2020-07-20T00:00:00"/>
    <x v="227"/>
    <s v="События по п. 5"/>
    <s v="Свердловская Ж.Д."/>
    <s v="РЕГ-5"/>
    <s v="УСТЬ-ЮГАН"/>
    <x v="0"/>
    <s v="ОАО &quot;ЖДРМ&quot;"/>
    <s v="ОАО &quot;ЖДРМ&quot;"/>
    <m/>
    <m/>
    <x v="5"/>
    <x v="4"/>
    <x v="2"/>
    <x v="90"/>
    <x v="0"/>
    <m/>
  </r>
  <r>
    <s v="действующий"/>
    <d v="2020-07-16T00:00:00"/>
    <x v="228"/>
    <s v="События по п. 5"/>
    <s v="Свердловская Ж.Д."/>
    <s v="РЕГ-1"/>
    <s v="КОРДОН"/>
    <x v="0"/>
    <s v="АО &quot;Вагоноремонтный завод&quot; (клеймо 1230)"/>
    <s v="ООО &quot;Трансвагонмаш&quot;"/>
    <m/>
    <m/>
    <x v="1"/>
    <x v="1"/>
    <x v="2"/>
    <x v="91"/>
    <x v="0"/>
    <m/>
  </r>
  <r>
    <s v="действующий"/>
    <d v="2020-07-14T00:00:00"/>
    <x v="229"/>
    <s v="События по п. 5"/>
    <s v="Свердловская Ж.Д."/>
    <s v="РЕГ-5"/>
    <s v="НЮРТЕЙ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7-11T00:00:00"/>
    <x v="230"/>
    <s v="События по п. 5"/>
    <s v="Свердловская Ж.Д."/>
    <s v="РЕГ-3"/>
    <s v="ГОЛЫШМАНОВО"/>
    <x v="0"/>
    <s v="ВЧДр Старый Оскол АО &quot;ВРК-2&quot; (клеймо 481)"/>
    <m/>
    <m/>
    <m/>
    <x v="1"/>
    <x v="2"/>
    <x v="2"/>
    <x v="92"/>
    <x v="0"/>
    <m/>
  </r>
  <r>
    <s v="действующий"/>
    <d v="2020-07-11T00:00:00"/>
    <x v="231"/>
    <s v="События по п. 4"/>
    <s v="Свердловская Ж.Д."/>
    <s v="РЕГ-3"/>
    <s v="ТЮМЕНЬ"/>
    <x v="1"/>
    <s v="ФФ ЦД"/>
    <s v="Д СВЕРД"/>
    <s v="ДЦС-3 ТЮМЕНСКИЙ (ТЮМЕНЬ)"/>
    <m/>
    <x v="3"/>
    <x v="2"/>
    <x v="2"/>
    <x v="54"/>
    <x v="4"/>
    <m/>
  </r>
  <r>
    <s v="действующий"/>
    <d v="2020-07-03T00:00:00"/>
    <x v="232"/>
    <s v="События по п. 4"/>
    <s v="Свердловская Ж.Д."/>
    <s v="РЕГ-1"/>
    <s v="БАХАРЕВКА"/>
    <x v="0"/>
    <s v="водитель транспортного средства"/>
    <s v="водитель транспортного средства"/>
    <m/>
    <m/>
    <x v="12"/>
    <x v="1"/>
    <x v="2"/>
    <x v="0"/>
    <x v="0"/>
    <m/>
  </r>
  <r>
    <s v="действующий"/>
    <d v="2020-06-23T00:00:00"/>
    <x v="233"/>
    <s v="События по п. 5"/>
    <s v="Свердловская Ж.Д."/>
    <s v="РЕГ-1"/>
    <s v="КАБАЛУД"/>
    <x v="0"/>
    <s v="ЗАО &quot;Железногорский ВРЗ&quot; (клеймо 180)"/>
    <s v="ЗАО &quot;Железногорский ВРЗ&quot; (клеймо 180)"/>
    <m/>
    <m/>
    <x v="1"/>
    <x v="1"/>
    <x v="2"/>
    <x v="93"/>
    <x v="0"/>
    <m/>
  </r>
  <r>
    <s v="действующий"/>
    <d v="2020-06-24T00:00:00"/>
    <x v="234"/>
    <s v="События по п. 5"/>
    <s v="Свердловская Ж.Д."/>
    <s v="РЕГ-1"/>
    <s v="БАХАРЕВКА - ФЕРМА"/>
    <x v="0"/>
    <s v="водитель транспортного средства"/>
    <s v="водитель транспортного средства"/>
    <m/>
    <m/>
    <x v="11"/>
    <x v="1"/>
    <x v="2"/>
    <x v="0"/>
    <x v="0"/>
    <m/>
  </r>
  <r>
    <s v="действующий"/>
    <d v="2020-06-13T00:00:00"/>
    <x v="235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m/>
  </r>
  <r>
    <s v="действующий"/>
    <d v="2020-06-11T00:00:00"/>
    <x v="236"/>
    <s v="События по п. 5"/>
    <s v="Горьковская Ж.Д."/>
    <s v="РЕГ-5"/>
    <s v="САРКУЗ"/>
    <x v="2"/>
    <s v="ДЗО АО &quot;ВРК-2&quot;"/>
    <s v="АО &quot;ВРК-2&quot; СВР"/>
    <s v="ВЧДР-25 ВОЙНОВКА АО &quot;ВРК-2&quot;"/>
    <m/>
    <x v="1"/>
    <x v="2"/>
    <x v="2"/>
    <x v="94"/>
    <x v="2"/>
    <m/>
  </r>
  <r>
    <s v="действующий"/>
    <d v="2020-06-08T00:00:00"/>
    <x v="237"/>
    <s v="События по п. 5"/>
    <s v="Свердловская Ж.Д."/>
    <s v="РЕГ-5"/>
    <s v="ИНГАИР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5-26T00:00:00"/>
    <x v="238"/>
    <s v="События по п. 5"/>
    <s v="Свердловская Ж.Д."/>
    <s v="РЕГ-1"/>
    <s v="КОРДОН"/>
    <x v="0"/>
    <s v="ООО &quot;ВЧДР Армавир&quot; (клеймо 1532)"/>
    <s v="ООО &quot;ВЧДР Армавир&quot; (клеймо 1532)"/>
    <m/>
    <m/>
    <x v="1"/>
    <x v="1"/>
    <x v="2"/>
    <x v="95"/>
    <x v="0"/>
    <m/>
  </r>
  <r>
    <s v="действующий"/>
    <d v="2020-05-23T00:00:00"/>
    <x v="239"/>
    <s v="События по п. 5"/>
    <s v="Свердловская Ж.Д."/>
    <s v="РЕГ-1"/>
    <s v="КОРДОН"/>
    <x v="0"/>
    <s v="ВРП Черемхово ООО &quot;Трансвагонмаш&quot; (клеймо 652)"/>
    <s v="ООО &quot;Трансвагонмаш&quot;"/>
    <m/>
    <m/>
    <x v="1"/>
    <x v="1"/>
    <x v="2"/>
    <x v="96"/>
    <x v="0"/>
    <m/>
  </r>
  <r>
    <s v="действующий"/>
    <d v="2020-05-11T00:00:00"/>
    <x v="240"/>
    <s v="События по п. 4"/>
    <s v="Свердловская Ж.Д."/>
    <s v="РЕГ-2"/>
    <s v="СЕДЕЛЬНИКОВО - АРАМИЛЬ"/>
    <x v="0"/>
    <s v="водитель транспортного средства"/>
    <s v="водитель транспортного средства"/>
    <m/>
    <m/>
    <x v="12"/>
    <x v="3"/>
    <x v="2"/>
    <x v="0"/>
    <x v="0"/>
    <m/>
  </r>
  <r>
    <s v="действующий"/>
    <d v="2020-05-05T00:00:00"/>
    <x v="241"/>
    <s v="События по п. 4"/>
    <s v="Южно-Уральская Ж.Д."/>
    <s v="РЕГ-3"/>
    <s v="ТВЕРДЫШ - ОКУНЕВКА"/>
    <x v="2"/>
    <s v="ДЗО АО &quot;ВРК-1&quot;"/>
    <s v="АО &quot;ВРК-1&quot; САМАРА"/>
    <s v="ВЧДР-7 ИШИМ АО &quot;ВРК-1&quot;"/>
    <m/>
    <x v="8"/>
    <x v="2"/>
    <x v="2"/>
    <x v="3"/>
    <x v="2"/>
    <m/>
  </r>
  <r>
    <s v="действующий"/>
    <d v="2020-05-06T00:00:00"/>
    <x v="242"/>
    <s v="События по п. 5"/>
    <s v="Свердловская Ж.Д."/>
    <s v="РЕГ-1"/>
    <s v="ЧЕПЦА - КЕЗ"/>
    <x v="0"/>
    <s v="СЛД-32 СВЕРД"/>
    <s v="СУС"/>
    <m/>
    <m/>
    <x v="6"/>
    <x v="1"/>
    <x v="2"/>
    <x v="97"/>
    <x v="0"/>
    <m/>
  </r>
  <r>
    <s v="действующий"/>
    <d v="2020-05-01T00:00:00"/>
    <x v="243"/>
    <s v="События по п. 5"/>
    <s v="Свердловская Ж.Д."/>
    <s v="РЕГ-2"/>
    <s v="КУЗИНО"/>
    <x v="0"/>
    <s v="ООО &quot;БВРП &quot;Новотранс&quot; (клеймо 624)"/>
    <s v="ОАО ХК &quot;НОВОТРАНС&quot;"/>
    <m/>
    <m/>
    <x v="1"/>
    <x v="3"/>
    <x v="2"/>
    <x v="98"/>
    <x v="0"/>
    <m/>
  </r>
  <r>
    <s v="действующий"/>
    <d v="2020-04-17T00:00:00"/>
    <x v="244"/>
    <s v="События по п. 5"/>
    <s v="Свердловская Ж.Д."/>
    <s v="РЕГ-1"/>
    <s v="КОРДОН - ШАМАРЫ"/>
    <x v="1"/>
    <s v="ФФ ЦДИ"/>
    <s v="СВЕРД ДИ"/>
    <s v="ПЧ-3 ДИ (КУНГУР)"/>
    <m/>
    <x v="4"/>
    <x v="1"/>
    <x v="2"/>
    <x v="16"/>
    <x v="3"/>
    <m/>
  </r>
  <r>
    <s v="действующий"/>
    <d v="2020-04-14T00:00:00"/>
    <x v="245"/>
    <s v="События по п. 5"/>
    <s v="Московская Ж.Д."/>
    <s v="РЕГ-7"/>
    <s v="КОКОРЕВКА"/>
    <x v="2"/>
    <s v="ДЗО АО &quot;ВРК-2&quot;"/>
    <s v="АО &quot;ВРК-2&quot; СВР"/>
    <s v="ВЧДР-25 ВОЙНОВКА АО &quot;ВРК-2&quot;"/>
    <m/>
    <x v="1"/>
    <x v="2"/>
    <x v="2"/>
    <x v="94"/>
    <x v="2"/>
    <m/>
  </r>
  <r>
    <s v="действующий"/>
    <d v="2020-04-17T00:00:00"/>
    <x v="245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3"/>
    <x v="1"/>
    <x v="2"/>
    <x v="69"/>
    <x v="3"/>
    <m/>
  </r>
  <r>
    <s v="действующий"/>
    <d v="2020-04-12T00:00:00"/>
    <x v="246"/>
    <s v="События по п. 5"/>
    <s v="Свердловская Ж.Д."/>
    <s v="РЕГ-2"/>
    <s v="КУЗИНО"/>
    <x v="0"/>
    <s v="АО &quot;ОМК&quot;"/>
    <s v="АО &quot;ОМК&quot;"/>
    <m/>
    <m/>
    <x v="1"/>
    <x v="3"/>
    <x v="2"/>
    <x v="99"/>
    <x v="0"/>
    <m/>
  </r>
  <r>
    <s v="действующий"/>
    <d v="2020-04-09T00:00:00"/>
    <x v="247"/>
    <s v="События по п. 5"/>
    <s v="Свердловская Ж.Д."/>
    <s v="РЕГ-1"/>
    <s v="ЧЕПЦА - КЕЗ"/>
    <x v="1"/>
    <s v="ФФ ЦДИ"/>
    <s v="СВЕРД ДИ"/>
    <s v="ПЧ-1 ДИ (ВЕРЕЩАГИНО)"/>
    <m/>
    <x v="4"/>
    <x v="1"/>
    <x v="2"/>
    <x v="5"/>
    <x v="3"/>
    <m/>
  </r>
  <r>
    <s v="действующий"/>
    <d v="2020-04-07T00:00:00"/>
    <x v="247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m/>
  </r>
  <r>
    <s v="действующий"/>
    <d v="2020-04-07T00:00:00"/>
    <x v="247"/>
    <s v="События по п. 5"/>
    <s v="Приволжская Ж.Д."/>
    <s v="РЕГ-2"/>
    <s v="КАЧАЛИНО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m/>
  </r>
  <r>
    <s v="действующий"/>
    <d v="2020-04-07T00:00:00"/>
    <x v="248"/>
    <s v="События по п. 4"/>
    <s v="Свердловская Ж.Д."/>
    <s v="РЕГ-3"/>
    <s v="ЗАВОДОУКОВСКАЯ - НОВАЯ ЗАИМКА"/>
    <x v="0"/>
    <s v="водитель транспортного средства"/>
    <s v="водитель транспортного средства"/>
    <m/>
    <m/>
    <x v="12"/>
    <x v="2"/>
    <x v="2"/>
    <x v="0"/>
    <x v="0"/>
    <m/>
  </r>
  <r>
    <s v="действующий"/>
    <d v="2020-04-07T00:00:00"/>
    <x v="248"/>
    <s v="События по п. 4"/>
    <s v="Свердловская Ж.Д."/>
    <s v="РЕГ-2"/>
    <s v="АЛАПАЕВСК"/>
    <x v="1"/>
    <s v="ФФ ЦДИ"/>
    <s v="СВЕРД ДИ"/>
    <s v="ИЧ ЕГОРШИНСКАЯ П (ЕГОРШИНО)"/>
    <m/>
    <x v="3"/>
    <x v="3"/>
    <x v="2"/>
    <x v="79"/>
    <x v="3"/>
    <m/>
  </r>
  <r>
    <s v="действующий"/>
    <d v="2020-04-05T00:00:00"/>
    <x v="249"/>
    <s v="События по п. 5"/>
    <s v="Свердловская Ж.Д."/>
    <s v="РЕГ-3"/>
    <s v="СУЗГУН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4-06T00:00:00"/>
    <x v="249"/>
    <s v="События по п. 4"/>
    <s v="Свердловская Ж.Д."/>
    <s v="РЕГ-1"/>
    <s v="ЗАГОТОВКА - БАСКАЯ"/>
    <x v="0"/>
    <s v="предприятие ж.д.транспорта необщего пользования"/>
    <s v="предприятие ж.д.транспорта необщего пользования"/>
    <m/>
    <m/>
    <x v="3"/>
    <x v="1"/>
    <x v="2"/>
    <x v="100"/>
    <x v="0"/>
    <m/>
  </r>
  <r>
    <s v="действующий"/>
    <d v="2020-04-05T00:00:00"/>
    <x v="249"/>
    <s v="События по п. 5"/>
    <s v="Свердловская Ж.Д."/>
    <s v="РЕГ-2"/>
    <s v="КУЗИНО"/>
    <x v="0"/>
    <s v="ВРП Смычка ОАО&quot;ВГК&quot; (клеймо 591)"/>
    <s v="ВРП Смычка ОАО&quot;ВГК&quot; (клеймо 591)"/>
    <m/>
    <m/>
    <x v="1"/>
    <x v="0"/>
    <x v="2"/>
    <x v="101"/>
    <x v="0"/>
    <m/>
  </r>
  <r>
    <s v="действующий"/>
    <d v="2020-04-03T00:00:00"/>
    <x v="250"/>
    <s v="События по п. 5"/>
    <s v="Свердловская Ж.Д."/>
    <s v="РЕГ-5"/>
    <s v="НАРАТ - ЯМСОВЕЙ"/>
    <x v="0"/>
    <s v="ОАО &quot;ЖДРМ&quot;"/>
    <s v="ОАО &quot;ЖДРМ&quot;"/>
    <m/>
    <m/>
    <x v="5"/>
    <x v="4"/>
    <x v="2"/>
    <x v="90"/>
    <x v="0"/>
    <m/>
  </r>
  <r>
    <s v="действующий"/>
    <d v="2020-04-03T00:00:00"/>
    <x v="250"/>
    <s v="События по п. 5"/>
    <s v="Свердловская Ж.Д."/>
    <s v="РЕГ-5"/>
    <s v="УЛЬТ-ЯГУН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4-02T00:00:00"/>
    <x v="250"/>
    <s v="События по п. 5"/>
    <s v="Северо-Кавказская Ж.Д."/>
    <s v="РЕГ-1"/>
    <s v="ВАСИЛЬЕВО-ПЕТРОВСКАЯ"/>
    <x v="2"/>
    <s v="ДЗО АО &quot;ВРК-1&quot;"/>
    <s v="АО &quot;ВРК-1&quot; САМАРА"/>
    <s v="ВЧДР-7 ИШИМ АО &quot;ВРК-1&quot;"/>
    <m/>
    <x v="1"/>
    <x v="2"/>
    <x v="2"/>
    <x v="3"/>
    <x v="2"/>
    <m/>
  </r>
  <r>
    <s v="действующий"/>
    <d v="2020-04-05T00:00:00"/>
    <x v="251"/>
    <s v="События по п. 4"/>
    <s v="Свердловская Ж.Д."/>
    <s v="РЕГ-5"/>
    <s v="ДЕМЬЯНКА"/>
    <x v="1"/>
    <s v="ФФ ЦДИ"/>
    <s v="ЦДИМ ЦДИ"/>
    <s v="ПЧМ ЕКАТЕРИНБУРГ ДПМ"/>
    <m/>
    <x v="3"/>
    <x v="3"/>
    <x v="2"/>
    <x v="82"/>
    <x v="10"/>
    <m/>
  </r>
  <r>
    <s v="действующий"/>
    <d v="2020-04-01T00:00:00"/>
    <x v="251"/>
    <s v="События по п. 5"/>
    <s v="Горьковская Ж.Д."/>
    <s v="РЕГ-5"/>
    <s v="ПЫЧАС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m/>
  </r>
  <r>
    <s v="действующий"/>
    <d v="2020-04-01T00:00:00"/>
    <x v="251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1"/>
    <x v="3"/>
    <x v="2"/>
    <x v="102"/>
    <x v="0"/>
    <m/>
  </r>
  <r>
    <s v="действующий"/>
    <d v="2020-03-29T00:00:00"/>
    <x v="252"/>
    <s v="События по п. 5"/>
    <s v="Восточно-Сибирская Ж.Д."/>
    <s v="РЕГ-3"/>
    <s v="МЫСОВАЯ"/>
    <x v="2"/>
    <s v="ДЗО АО &quot;ВРК-1&quot;"/>
    <s v="АО &quot;ВРК-1&quot; САМАРА"/>
    <s v="ВЧДР-4 СВЕРДЛОВСК-СОРТ АО &quot;ВРК-1&quot; (ЕКАТЕРИН-С)"/>
    <m/>
    <x v="1"/>
    <x v="3"/>
    <x v="2"/>
    <x v="7"/>
    <x v="2"/>
    <m/>
  </r>
  <r>
    <s v="действующий"/>
    <d v="2020-04-01T00:00:00"/>
    <x v="253"/>
    <s v="События по п. 5"/>
    <s v="Свердловская Ж.Д."/>
    <s v="РЕГ-1"/>
    <s v="ЛЫСЬВА - НЕВИДИМКА"/>
    <x v="0"/>
    <s v="СЛД-31 СВЕРД"/>
    <s v="СУС"/>
    <m/>
    <m/>
    <x v="5"/>
    <x v="1"/>
    <x v="2"/>
    <x v="86"/>
    <x v="0"/>
    <m/>
  </r>
  <r>
    <s v="действующий"/>
    <d v="2020-04-01T00:00:00"/>
    <x v="253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3-27T00:00:00"/>
    <x v="254"/>
    <s v="События по п. 5"/>
    <s v="Свердловская Ж.Д."/>
    <s v="РЕГ-5"/>
    <s v="ЮНОСТЬ КОМСОМОЛЬСКАЯ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3-25T00:00:00"/>
    <x v="255"/>
    <s v="События по п. 5"/>
    <s v="Свердловская Ж.Д."/>
    <s v="РЕГ-2"/>
    <s v="КУЗИНО"/>
    <x v="0"/>
    <s v="ООО &quot;Саяногорский ВРЗ&quot; (клеймо 1115)"/>
    <s v="ООО &quot;Саяногорский ВРЗ&quot; (клеймо 1115)"/>
    <m/>
    <m/>
    <x v="1"/>
    <x v="3"/>
    <x v="2"/>
    <x v="103"/>
    <x v="0"/>
    <m/>
  </r>
  <r>
    <s v="действующий"/>
    <d v="2020-03-24T00:00:00"/>
    <x v="256"/>
    <s v="События по п. 4"/>
    <s v="Свердловская Ж.Д."/>
    <s v="РЕГ-2"/>
    <s v="МРАМОРСКАЯ - ПОЛЕВСКОЙ"/>
    <x v="0"/>
    <s v="водитель транспортного средства"/>
    <s v="водитель транспортного средства"/>
    <m/>
    <m/>
    <x v="12"/>
    <x v="3"/>
    <x v="2"/>
    <x v="0"/>
    <x v="0"/>
    <m/>
  </r>
  <r>
    <s v="действующий"/>
    <d v="2020-03-21T00:00:00"/>
    <x v="257"/>
    <s v="События по п. 5"/>
    <s v="Свердловская Ж.Д."/>
    <s v="РЕГ-1"/>
    <s v="ЕРГАЧ"/>
    <x v="0"/>
    <s v="ВРП Черемхово ООО &quot;Трансвагонмаш&quot; (клеймо 652)"/>
    <s v="ООО &quot;Трансвагонмаш&quot;"/>
    <m/>
    <m/>
    <x v="1"/>
    <x v="1"/>
    <x v="2"/>
    <x v="96"/>
    <x v="0"/>
    <m/>
  </r>
  <r>
    <s v="действующий"/>
    <d v="2020-03-19T00:00:00"/>
    <x v="258"/>
    <s v="События по п. 5"/>
    <s v="Свердловская Ж.Д."/>
    <s v="РЕГ-3"/>
    <s v="БЕЗРУКОВО - ИШИМ"/>
    <x v="1"/>
    <s v="ФФ ЦДИ"/>
    <s v="СВЕРД ДИ"/>
    <s v="ВЧДЭ-4 СВЕРДЛОВСК-СОРТ ДИ (ЕКАТЕРИН-С)"/>
    <m/>
    <x v="18"/>
    <x v="3"/>
    <x v="2"/>
    <x v="104"/>
    <x v="1"/>
    <m/>
  </r>
  <r>
    <s v="действующий"/>
    <d v="2020-03-20T00:00:00"/>
    <x v="259"/>
    <s v="События по п. 5"/>
    <s v="Свердловская Ж.Д."/>
    <s v="РЕГ-1"/>
    <s v="МЕНДЕЛЕЕВО - ГРИГОРЬЕВСКАЯ"/>
    <x v="1"/>
    <s v="ФФ ЦТ"/>
    <s v="Т СВЕРД"/>
    <s v="ТЧЭ-5 (ЕКАТЕРИН-С)"/>
    <m/>
    <x v="11"/>
    <x v="3"/>
    <x v="2"/>
    <x v="105"/>
    <x v="5"/>
    <m/>
  </r>
  <r>
    <s v="действующий"/>
    <d v="2020-03-15T00:00:00"/>
    <x v="260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1"/>
    <x v="3"/>
    <x v="2"/>
    <x v="102"/>
    <x v="0"/>
    <m/>
  </r>
  <r>
    <s v="действующий"/>
    <d v="2020-03-12T00:00:00"/>
    <x v="261"/>
    <s v="События по п. 5"/>
    <s v="Горьковская Ж.Д."/>
    <s v="РЕГ-2"/>
    <s v="ВЯЗНИКИ"/>
    <x v="2"/>
    <s v="ДЗО АО &quot;ВРК-1&quot;"/>
    <s v="АО &quot;ВРК-1&quot; САМАРА"/>
    <s v="ВЧДР-7 ИШИМ АО &quot;ВРК-1&quot;"/>
    <m/>
    <x v="1"/>
    <x v="2"/>
    <x v="2"/>
    <x v="3"/>
    <x v="2"/>
    <m/>
  </r>
  <r>
    <s v="действующий"/>
    <d v="2020-03-10T00:00:00"/>
    <x v="262"/>
    <s v="События по п. 5"/>
    <s v="Свердловская Ж.Д."/>
    <s v="РЕГ-5"/>
    <s v="УЛЬТ-ЯГУН"/>
    <x v="0"/>
    <s v="предприятие ж.д.транспорта необщего пользования"/>
    <m/>
    <m/>
    <m/>
    <x v="1"/>
    <x v="4"/>
    <x v="2"/>
    <x v="100"/>
    <x v="0"/>
    <m/>
  </r>
  <r>
    <s v="действующий"/>
    <d v="2020-03-10T00:00:00"/>
    <x v="263"/>
    <s v="События по п. 5"/>
    <s v="Свердловская Ж.Д."/>
    <s v="РЕГ-1"/>
    <s v="МЕНДЕЛЕЕВО - ГРИГОРЬЕВСКАЯ"/>
    <x v="2"/>
    <s v="ДЗО АО &quot;ВРК-2&quot;"/>
    <s v="АО &quot;ВРК-2&quot; СВР"/>
    <s v="ВЧДР-27 ПЕРМЬ-СОРТ АО &quot;ВРК-2&quot;"/>
    <m/>
    <x v="2"/>
    <x v="1"/>
    <x v="2"/>
    <x v="106"/>
    <x v="2"/>
    <m/>
  </r>
  <r>
    <s v="действующий"/>
    <d v="2020-03-09T00:00:00"/>
    <x v="264"/>
    <s v="События по п. 4"/>
    <s v="Свердловская Ж.Д."/>
    <s v="РЕГ-4"/>
    <s v="СМЫЧКА"/>
    <x v="1"/>
    <s v="ФФ ЦД"/>
    <s v="Д СВЕРД"/>
    <s v="ДЦС-4 НИЖНЕТАГИЛЬСКИЙ (НИЖНИЙ ТАГИЛ)"/>
    <m/>
    <x v="3"/>
    <x v="0"/>
    <x v="2"/>
    <x v="52"/>
    <x v="4"/>
    <m/>
  </r>
  <r>
    <s v="действующий"/>
    <d v="2020-03-07T00:00:00"/>
    <x v="265"/>
    <s v="События по п. 5"/>
    <s v="Свердловская Ж.Д."/>
    <s v="РЕГ-2"/>
    <s v="КУЗИНО"/>
    <x v="0"/>
    <s v="ООО &quot;ВРК Купино&quot; (клеймо 607)"/>
    <s v="ООО &quot;ВРК Купино&quot; (клеймо 607)"/>
    <m/>
    <m/>
    <x v="1"/>
    <x v="3"/>
    <x v="2"/>
    <x v="107"/>
    <x v="0"/>
    <m/>
  </r>
  <r>
    <s v="действующий"/>
    <d v="2020-03-09T00:00:00"/>
    <x v="266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m/>
  </r>
  <r>
    <s v="действующий"/>
    <d v="2020-03-05T00:00:00"/>
    <x v="267"/>
    <s v="События по п. 4"/>
    <s v="Свердловская Ж.Д."/>
    <s v="РЕГ-1"/>
    <s v="ГРИГОРЬЕВСКАЯ"/>
    <x v="1"/>
    <s v="ФФ ЦТ"/>
    <s v="Т СВЕРД"/>
    <s v="ТЧЭ-17 (ПЕРМЬ-СОРТ)"/>
    <m/>
    <x v="3"/>
    <x v="1"/>
    <x v="2"/>
    <x v="15"/>
    <x v="5"/>
    <m/>
  </r>
  <r>
    <s v="действующий"/>
    <d v="2020-02-26T00:00:00"/>
    <x v="268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4"/>
    <x v="1"/>
    <x v="2"/>
    <x v="5"/>
    <x v="3"/>
    <m/>
  </r>
  <r>
    <s v="действующий"/>
    <d v="2020-02-21T00:00:00"/>
    <x v="269"/>
    <s v="События по п. 5"/>
    <s v="Свердловская Ж.Д."/>
    <s v="РЕГ-2"/>
    <s v="ТАВДА - ЛОБАЗИХА"/>
    <x v="0"/>
    <s v="СЛД-34 СВЕРД"/>
    <s v="СУС"/>
    <m/>
    <m/>
    <x v="5"/>
    <x v="3"/>
    <x v="2"/>
    <x v="108"/>
    <x v="0"/>
    <m/>
  </r>
  <r>
    <s v="действующий"/>
    <d v="2020-02-20T00:00:00"/>
    <x v="270"/>
    <s v="События по п. 4"/>
    <s v="Свердловская Ж.Д."/>
    <s v="РЕГ-3"/>
    <s v="БОГАНДИНСКАЯ"/>
    <x v="0"/>
    <s v="АО &quot;ОМК&quot;"/>
    <s v="АО &quot;ОМК&quot;"/>
    <m/>
    <m/>
    <x v="8"/>
    <x v="2"/>
    <x v="2"/>
    <x v="99"/>
    <x v="0"/>
    <m/>
  </r>
  <r>
    <s v="действующий"/>
    <d v="2020-02-25T00:00:00"/>
    <x v="270"/>
    <s v="События по п. 4"/>
    <s v="Свердловская Ж.Д."/>
    <s v="РЕГ-1"/>
    <s v="ОСЕНЦЫ"/>
    <x v="1"/>
    <s v="ФФ ЦДИ"/>
    <s v="СВЕРД ДИ"/>
    <s v="ПЧ-2 ДИ (ПЕРМЬ II)"/>
    <m/>
    <x v="3"/>
    <x v="1"/>
    <x v="2"/>
    <x v="6"/>
    <x v="3"/>
    <m/>
  </r>
  <r>
    <s v="действующий"/>
    <d v="2020-02-19T00:00:00"/>
    <x v="270"/>
    <s v="События по п. 5"/>
    <s v="Свердловская Ж.Д."/>
    <s v="РЕГ-5"/>
    <s v="НЕЛЫМ"/>
    <x v="0"/>
    <s v="ОАО &quot;ЖДРМ&quot;"/>
    <s v="ОАО &quot;ЖДРМ&quot;"/>
    <m/>
    <m/>
    <x v="5"/>
    <x v="4"/>
    <x v="2"/>
    <x v="90"/>
    <x v="0"/>
    <m/>
  </r>
  <r>
    <s v="действующий"/>
    <d v="2020-02-18T00:00:00"/>
    <x v="271"/>
    <s v="События по п. 5"/>
    <s v="Свердловская Ж.Д."/>
    <s v="РЕГ-2"/>
    <s v="КОСУЛИНО"/>
    <x v="0"/>
    <s v="АО &quot;ОМК&quot;"/>
    <s v="АО &quot;ОМК&quot;"/>
    <m/>
    <m/>
    <x v="1"/>
    <x v="3"/>
    <x v="2"/>
    <x v="99"/>
    <x v="0"/>
    <m/>
  </r>
  <r>
    <s v="действующий"/>
    <d v="2020-02-14T00:00:00"/>
    <x v="272"/>
    <s v="События по п. 5"/>
    <s v="Свердловская Ж.Д."/>
    <s v="РЕГ-5"/>
    <s v="СУРМЯТИН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2-10T00:00:00"/>
    <x v="273"/>
    <s v="События по п. 5"/>
    <s v="Северо-Кавказская Ж.Д."/>
    <s v="РЕГ-1"/>
    <s v="БЕЛОГЛИНСКАЯ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m/>
  </r>
  <r>
    <s v="действующий"/>
    <d v="2020-02-11T00:00:00"/>
    <x v="27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11"/>
    <x v="1"/>
    <x v="2"/>
    <x v="5"/>
    <x v="3"/>
    <m/>
  </r>
  <r>
    <s v="действующий"/>
    <d v="2020-02-09T00:00:00"/>
    <x v="274"/>
    <s v="События по п. 5"/>
    <s v="Октябрьская Ж.Д."/>
    <s v="РЕГ-3"/>
    <s v="МАЛУКСА"/>
    <x v="2"/>
    <s v="ДЗО АО &quot;ВРК-2&quot;"/>
    <s v="АО &quot;ВРК-2&quot; СВР"/>
    <s v="ВЧДР-27 ПЕРМЬ-СОРТ АО &quot;ВРК-2&quot;"/>
    <m/>
    <x v="1"/>
    <x v="1"/>
    <x v="2"/>
    <x v="106"/>
    <x v="2"/>
    <m/>
  </r>
  <r>
    <s v="действующий"/>
    <d v="2020-02-06T00:00:00"/>
    <x v="275"/>
    <s v="События по п. 5"/>
    <s v="Свердловская Ж.Д."/>
    <s v="РЕГ-3"/>
    <s v="КАМЫШЛОВ - АКСАРИХА"/>
    <x v="1"/>
    <s v="ФФ ЦДИ"/>
    <s v="СВЕРД ДИ"/>
    <s v="ПЧ-11 ДИ (КАМЫШЛОВ)"/>
    <m/>
    <x v="11"/>
    <x v="2"/>
    <x v="2"/>
    <x v="49"/>
    <x v="3"/>
    <m/>
  </r>
  <r>
    <s v="действующий"/>
    <d v="2020-02-03T00:00:00"/>
    <x v="276"/>
    <s v="События по п. 5"/>
    <s v="Свердловская Ж.Д."/>
    <s v="РЕГ-3"/>
    <s v="СЕТОВО - СУЗГУН"/>
    <x v="0"/>
    <s v="ОАО &quot;ЖДРМ&quot;"/>
    <s v="ОАО &quot;ЖДРМ&quot;"/>
    <m/>
    <m/>
    <x v="5"/>
    <x v="2"/>
    <x v="2"/>
    <x v="90"/>
    <x v="0"/>
    <m/>
  </r>
  <r>
    <s v="действующий"/>
    <d v="2020-02-03T00:00:00"/>
    <x v="277"/>
    <s v="События по п. 4"/>
    <s v="Свердловская Ж.Д."/>
    <s v="РЕГ-2"/>
    <s v="ШИПЕЛОВО - ГРЯЗНОВСКАЯ"/>
    <x v="0"/>
    <s v="предприятие ж.д.транспорта необщего пользования"/>
    <s v="предприятие ж.д.транспорта необщего пользования"/>
    <m/>
    <m/>
    <x v="8"/>
    <x v="3"/>
    <x v="2"/>
    <x v="100"/>
    <x v="0"/>
    <m/>
  </r>
  <r>
    <s v="действующий"/>
    <d v="2020-02-03T00:00:00"/>
    <x v="277"/>
    <s v="События по п. 5"/>
    <s v="Свердловская Ж.Д."/>
    <s v="РЕГ-1"/>
    <s v="ЧЕПЦА"/>
    <x v="0"/>
    <s v="ОП ВРД Бузулук - ООО &quot;Дальвагонремонт&quot; (клеймо 722)"/>
    <s v="ОП ВРД Бузулук - ООО &quot;Дальвагонремонт&quot; (клеймо 722)"/>
    <m/>
    <m/>
    <x v="1"/>
    <x v="1"/>
    <x v="2"/>
    <x v="109"/>
    <x v="0"/>
    <m/>
  </r>
  <r>
    <s v="действующий"/>
    <d v="2020-01-29T00:00:00"/>
    <x v="278"/>
    <s v="События по п. 4"/>
    <s v="Свердловская Ж.Д."/>
    <s v="РЕГ-4"/>
    <s v="ИВА"/>
    <x v="0"/>
    <s v="водитель транспортного средства"/>
    <s v="водитель транспортного средства"/>
    <m/>
    <m/>
    <x v="12"/>
    <x v="0"/>
    <x v="2"/>
    <x v="0"/>
    <x v="0"/>
    <m/>
  </r>
  <r>
    <s v="действующий"/>
    <d v="2020-01-23T00:00:00"/>
    <x v="279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4"/>
    <x v="1"/>
    <x v="2"/>
    <x v="5"/>
    <x v="3"/>
    <m/>
  </r>
  <r>
    <s v="действующий"/>
    <d v="2020-01-19T00:00:00"/>
    <x v="280"/>
    <s v="События по п. 5"/>
    <s v="Московская Ж.Д."/>
    <s v="РЕГ-6"/>
    <s v="ГАГАРИН"/>
    <x v="2"/>
    <s v="ДЗО АО &quot;ВРК-1&quot;"/>
    <s v="АО &quot;ВРК-1&quot; САМАРА"/>
    <s v="ВЧДР-7 ИШИМ АО &quot;ВРК-1&quot;"/>
    <m/>
    <x v="1"/>
    <x v="2"/>
    <x v="2"/>
    <x v="3"/>
    <x v="2"/>
    <m/>
  </r>
  <r>
    <s v="действующий"/>
    <d v="2020-01-19T00:00:00"/>
    <x v="280"/>
    <s v="События по п. 5"/>
    <s v="Свердловская Ж.Д."/>
    <s v="РЕГ-2"/>
    <s v="РЕФТ"/>
    <x v="1"/>
    <s v="ФФ ЦД"/>
    <s v="Д СВЕРД"/>
    <s v="ДЦС-2 ЕКАТЕРИНБУРГСКИЙ (ЕКАТЕРИН-ПАС)"/>
    <m/>
    <x v="19"/>
    <x v="3"/>
    <x v="2"/>
    <x v="83"/>
    <x v="4"/>
    <m/>
  </r>
  <r>
    <s v="действующий"/>
    <d v="2020-01-19T00:00:00"/>
    <x v="281"/>
    <s v="События по п. 5"/>
    <s v="Свердловская Ж.Д."/>
    <s v="РЕГ-3"/>
    <s v="ТАВДА-2 - СЕТОВО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1-13T00:00:00"/>
    <x v="282"/>
    <s v="События по п. 4"/>
    <s v="Свердловская Ж.Д."/>
    <s v="РЕГ-2"/>
    <s v="ШУВАКИШ - ГИПСОВАЯ"/>
    <x v="0"/>
    <s v="водитель транспортного средства"/>
    <s v="водитель транспортного средства"/>
    <m/>
    <m/>
    <x v="12"/>
    <x v="3"/>
    <x v="2"/>
    <x v="0"/>
    <x v="0"/>
    <m/>
  </r>
  <r>
    <s v="действующий"/>
    <d v="2020-01-11T00:00:00"/>
    <x v="283"/>
    <s v="События по п. 5"/>
    <s v="Октябрьская Ж.Д."/>
    <s v="РЕГ-5"/>
    <s v="КНЯЖАЯ"/>
    <x v="2"/>
    <s v="ДЗО АО &quot;ВРК-1&quot;"/>
    <s v="АО &quot;ВРК-1&quot; САМАРА"/>
    <s v="ВЧДР-10 ЧУСОВОЙ АО &quot;ВРК-1&quot; (ЧУСОВСКАЯ)"/>
    <m/>
    <x v="1"/>
    <x v="1"/>
    <x v="2"/>
    <x v="20"/>
    <x v="2"/>
    <m/>
  </r>
  <r>
    <s v="действующий"/>
    <d v="2020-01-07T00:00:00"/>
    <x v="284"/>
    <s v="События по п. 5"/>
    <s v="Свердловская Ж.Д."/>
    <s v="РЕГ-2"/>
    <s v="САРГА - САБИК"/>
    <x v="0"/>
    <s v="ООО &quot;ВРК Купино&quot; (клеймо 607)"/>
    <s v="ООО &quot;ВРК Купино&quot; (клеймо 607)"/>
    <m/>
    <m/>
    <x v="2"/>
    <x v="3"/>
    <x v="2"/>
    <x v="107"/>
    <x v="0"/>
    <m/>
  </r>
  <r>
    <s v="действующий"/>
    <d v="2020-01-03T00:00:00"/>
    <x v="285"/>
    <s v="События по п. 5"/>
    <s v="Московская Ж.Д."/>
    <s v="РЕГ-2"/>
    <s v="ПЕРЕВЛЕС"/>
    <x v="2"/>
    <s v="ДЗО АО &quot;ВРК-1&quot;"/>
    <s v="АО &quot;ВРК-1&quot; САМАРА"/>
    <s v="ВЧДР-7 ИШИМ АО &quot;ВРК-1&quot;"/>
    <m/>
    <x v="1"/>
    <x v="2"/>
    <x v="2"/>
    <x v="3"/>
    <x v="2"/>
    <m/>
  </r>
  <r>
    <s v="действующий"/>
    <d v="2020-01-04T00:00:00"/>
    <x v="286"/>
    <s v="События по п. 5"/>
    <s v="Свердловская Ж.Д."/>
    <s v="РЕГ-5"/>
    <s v="СИЛИНСКИЙ"/>
    <x v="0"/>
    <s v="СЛД-35 СВЕРД"/>
    <s v="Ф-Л ЗАПАДНО-СИБИР. ООО &quot;ЛОКОТЕХ-СЕРВИС&quot;"/>
    <m/>
    <m/>
    <x v="5"/>
    <x v="2"/>
    <x v="2"/>
    <x v="46"/>
    <x v="0"/>
    <m/>
  </r>
  <r>
    <s v="действующий"/>
    <d v="2020-01-01T00:00:00"/>
    <x v="286"/>
    <s v="События по п. 5"/>
    <s v="Свердловская Ж.Д."/>
    <s v="РЕГ-1"/>
    <s v="КУЗЬМА - БОРОДУЛИНО"/>
    <x v="1"/>
    <s v="ФФ ЦДИ"/>
    <s v="СВЕРД ДИ"/>
    <s v="ПЧ-1 ДИ (ВЕРЕЩАГИНО)"/>
    <m/>
    <x v="4"/>
    <x v="1"/>
    <x v="2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4:C18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h="1" x="2"/>
        <item x="1"/>
        <item x="0"/>
        <item t="default"/>
      </items>
    </pivotField>
    <pivotField showAll="0"/>
    <pivotField axis="axisRow" showAll="0">
      <items count="13">
        <item x="4"/>
        <item x="1"/>
        <item x="3"/>
        <item x="7"/>
        <item x="2"/>
        <item x="10"/>
        <item x="8"/>
        <item x="0"/>
        <item x="5"/>
        <item x="9"/>
        <item m="1" x="11"/>
        <item x="6"/>
        <item t="default"/>
      </items>
    </pivotField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h="1" m="1" x="12"/>
      </items>
    </pivotField>
  </pivotFields>
  <rowFields count="2">
    <field x="7"/>
    <field x="16"/>
  </rowFields>
  <rowItems count="13">
    <i>
      <x/>
    </i>
    <i r="1">
      <x v="4"/>
    </i>
    <i>
      <x v="1"/>
    </i>
    <i r="1">
      <x v="7"/>
    </i>
    <i>
      <x v="2"/>
    </i>
    <i r="1">
      <x/>
    </i>
    <i r="1">
      <x v="1"/>
    </i>
    <i r="1">
      <x v="2"/>
    </i>
    <i r="1">
      <x v="3"/>
    </i>
    <i r="1">
      <x v="6"/>
    </i>
    <i r="1">
      <x v="8"/>
    </i>
    <i r="1">
      <x v="11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4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D146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showAll="0"/>
    <pivotField showAll="0"/>
  </pivotFields>
  <rowFields count="3">
    <field x="13"/>
    <field x="7"/>
    <field x="15"/>
  </rowFields>
  <rowItems count="142">
    <i>
      <x/>
    </i>
    <i r="1">
      <x/>
    </i>
    <i r="2">
      <x v="23"/>
    </i>
    <i r="2">
      <x v="25"/>
    </i>
    <i r="1">
      <x v="1"/>
    </i>
    <i r="2">
      <x/>
    </i>
    <i r="2">
      <x v="1"/>
    </i>
    <i r="2">
      <x v="4"/>
    </i>
    <i r="2">
      <x v="5"/>
    </i>
    <i r="2">
      <x v="6"/>
    </i>
    <i r="2">
      <x v="7"/>
    </i>
    <i r="2">
      <x v="11"/>
    </i>
    <i r="2">
      <x v="13"/>
    </i>
    <i r="2">
      <x v="19"/>
    </i>
    <i r="2">
      <x v="35"/>
    </i>
    <i r="2">
      <x v="37"/>
    </i>
    <i r="2">
      <x v="40"/>
    </i>
    <i r="2">
      <x v="41"/>
    </i>
    <i r="2">
      <x v="43"/>
    </i>
    <i r="2">
      <x v="46"/>
    </i>
    <i r="2">
      <x v="48"/>
    </i>
    <i r="2">
      <x v="52"/>
    </i>
    <i r="2">
      <x v="54"/>
    </i>
    <i r="2">
      <x v="55"/>
    </i>
    <i r="2">
      <x v="71"/>
    </i>
    <i r="2">
      <x v="72"/>
    </i>
    <i r="2">
      <x v="77"/>
    </i>
    <i r="2">
      <x v="105"/>
    </i>
    <i r="1">
      <x v="2"/>
    </i>
    <i r="2">
      <x v="56"/>
    </i>
    <i r="2">
      <x v="59"/>
    </i>
    <i r="2">
      <x v="62"/>
    </i>
    <i r="2">
      <x v="65"/>
    </i>
    <i r="2">
      <x v="66"/>
    </i>
    <i r="2">
      <x v="80"/>
    </i>
    <i r="2">
      <x v="83"/>
    </i>
    <i r="2">
      <x v="84"/>
    </i>
    <i r="2">
      <x v="85"/>
    </i>
    <i r="2">
      <x v="90"/>
    </i>
    <i r="2">
      <x v="99"/>
    </i>
    <i r="2">
      <x v="104"/>
    </i>
    <i r="2">
      <x v="110"/>
    </i>
    <i>
      <x v="1"/>
    </i>
    <i r="1">
      <x/>
    </i>
    <i r="2">
      <x v="26"/>
    </i>
    <i r="1">
      <x v="1"/>
    </i>
    <i r="2">
      <x v="3"/>
    </i>
    <i r="2">
      <x v="7"/>
    </i>
    <i r="2">
      <x v="12"/>
    </i>
    <i r="2">
      <x v="17"/>
    </i>
    <i r="2">
      <x v="42"/>
    </i>
    <i r="2">
      <x v="44"/>
    </i>
    <i r="2">
      <x v="49"/>
    </i>
    <i r="2">
      <x v="50"/>
    </i>
    <i r="2">
      <x v="51"/>
    </i>
    <i r="2">
      <x v="53"/>
    </i>
    <i r="2">
      <x v="55"/>
    </i>
    <i r="2">
      <x v="73"/>
    </i>
    <i r="2">
      <x v="74"/>
    </i>
    <i r="2">
      <x v="77"/>
    </i>
    <i r="2">
      <x v="102"/>
    </i>
    <i r="2">
      <x v="106"/>
    </i>
    <i r="1">
      <x v="2"/>
    </i>
    <i r="2">
      <x v="29"/>
    </i>
    <i r="2">
      <x v="31"/>
    </i>
    <i r="2">
      <x v="34"/>
    </i>
    <i r="2">
      <x v="36"/>
    </i>
    <i r="2">
      <x v="67"/>
    </i>
    <i r="2">
      <x v="68"/>
    </i>
    <i r="2">
      <x v="69"/>
    </i>
    <i r="2">
      <x v="70"/>
    </i>
    <i r="2">
      <x v="78"/>
    </i>
    <i r="2">
      <x v="79"/>
    </i>
    <i r="2">
      <x v="81"/>
    </i>
    <i r="2">
      <x v="87"/>
    </i>
    <i r="2">
      <x v="108"/>
    </i>
    <i>
      <x v="2"/>
    </i>
    <i r="1">
      <x/>
    </i>
    <i r="2">
      <x v="24"/>
    </i>
    <i r="2">
      <x v="27"/>
    </i>
    <i r="1">
      <x v="1"/>
    </i>
    <i r="2">
      <x v="3"/>
    </i>
    <i r="2">
      <x v="7"/>
    </i>
    <i r="2">
      <x v="9"/>
    </i>
    <i r="2">
      <x v="14"/>
    </i>
    <i r="2">
      <x v="15"/>
    </i>
    <i r="2">
      <x v="22"/>
    </i>
    <i r="2">
      <x v="38"/>
    </i>
    <i r="2">
      <x v="39"/>
    </i>
    <i r="2">
      <x v="47"/>
    </i>
    <i r="2">
      <x v="75"/>
    </i>
    <i r="2">
      <x v="77"/>
    </i>
    <i r="2">
      <x v="86"/>
    </i>
    <i r="1">
      <x v="2"/>
    </i>
    <i r="2">
      <x v="28"/>
    </i>
    <i r="2">
      <x v="32"/>
    </i>
    <i r="2">
      <x v="57"/>
    </i>
    <i r="2">
      <x v="58"/>
    </i>
    <i r="2">
      <x v="82"/>
    </i>
    <i r="2">
      <x v="91"/>
    </i>
    <i r="2">
      <x v="101"/>
    </i>
    <i r="2">
      <x v="109"/>
    </i>
    <i r="2">
      <x v="111"/>
    </i>
    <i>
      <x v="3"/>
    </i>
    <i r="1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20"/>
    </i>
    <i r="2">
      <x v="21"/>
    </i>
    <i r="2">
      <x v="45"/>
    </i>
    <i r="2">
      <x v="76"/>
    </i>
    <i r="2">
      <x v="77"/>
    </i>
    <i r="2">
      <x v="95"/>
    </i>
    <i r="2">
      <x v="98"/>
    </i>
    <i r="2">
      <x v="100"/>
    </i>
    <i r="1">
      <x v="2"/>
    </i>
    <i r="2">
      <x v="33"/>
    </i>
    <i r="2">
      <x v="60"/>
    </i>
    <i r="2">
      <x v="61"/>
    </i>
    <i r="2">
      <x v="63"/>
    </i>
    <i r="2">
      <x v="88"/>
    </i>
    <i r="2">
      <x v="94"/>
    </i>
    <i>
      <x v="4"/>
    </i>
    <i r="1">
      <x v="1"/>
    </i>
    <i r="2">
      <x v="7"/>
    </i>
    <i r="2">
      <x v="18"/>
    </i>
    <i r="2">
      <x v="38"/>
    </i>
    <i r="2">
      <x v="55"/>
    </i>
    <i r="2">
      <x v="89"/>
    </i>
    <i r="1">
      <x v="2"/>
    </i>
    <i r="2">
      <x v="30"/>
    </i>
    <i r="2">
      <x v="92"/>
    </i>
    <i r="2">
      <x v="96"/>
    </i>
    <i r="2">
      <x v="97"/>
    </i>
    <i r="2">
      <x v="103"/>
    </i>
    <i r="2">
      <x v="107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D16" firstHeaderRow="1" firstDataRow="2" firstDataCol="1" rowPageCount="1" colPageCount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9"/>
        <item x="18"/>
        <item x="4"/>
        <item x="11"/>
        <item x="17"/>
        <item x="2"/>
        <item x="14"/>
        <item x="1"/>
        <item x="5"/>
        <item x="19"/>
        <item x="7"/>
        <item x="0"/>
        <item x="15"/>
        <item x="16"/>
        <item x="6"/>
        <item x="12"/>
        <item x="3"/>
        <item x="8"/>
        <item x="10"/>
        <item x="1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5">
        <item x="4"/>
        <item x="1"/>
        <item x="3"/>
        <item x="7"/>
        <item x="2"/>
        <item x="10"/>
        <item x="6"/>
        <item x="8"/>
        <item m="1" x="12"/>
        <item x="0"/>
        <item x="5"/>
        <item m="1" x="13"/>
        <item x="9"/>
        <item m="1" x="11"/>
        <item t="default"/>
      </items>
    </pivotField>
    <pivotField showAll="0"/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14"/>
  </colFields>
  <colItems count="3">
    <i>
      <x/>
    </i>
    <i>
      <x v="1"/>
    </i>
    <i>
      <x v="2"/>
    </i>
  </colItems>
  <pageFields count="1">
    <pageField fld="12" hier="-1"/>
  </pageFields>
  <dataFields count="1">
    <dataField name="Количество по полю Статус акта" fld="0" subtotal="count" baseField="0" baseItem="0"/>
  </dataFields>
  <chartFormats count="4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D68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8"/>
        <item x="4"/>
        <item x="11"/>
        <item x="17"/>
        <item x="2"/>
        <item x="14"/>
        <item x="1"/>
        <item x="5"/>
        <item x="19"/>
        <item x="7"/>
        <item x="0"/>
        <item x="15"/>
        <item x="16"/>
        <item x="6"/>
        <item x="12"/>
        <item x="3"/>
        <item x="8"/>
        <item x="10"/>
        <item x="13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2">
    <field x="13"/>
    <field x="12"/>
  </rowFields>
  <rowItems count="64">
    <i>
      <x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>
      <x v="2"/>
    </i>
    <i r="1">
      <x v="2"/>
    </i>
    <i r="1">
      <x v="3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3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7"/>
    </i>
    <i r="1">
      <x v="19"/>
    </i>
    <i>
      <x v="4"/>
    </i>
    <i r="1">
      <x v="2"/>
    </i>
    <i r="1">
      <x v="7"/>
    </i>
    <i r="1">
      <x v="8"/>
    </i>
    <i r="1">
      <x v="11"/>
    </i>
    <i r="1">
      <x v="15"/>
    </i>
    <i r="1">
      <x v="16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D268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8"/>
        <item x="4"/>
        <item x="11"/>
        <item x="17"/>
        <item x="2"/>
        <item x="14"/>
        <item x="1"/>
        <item x="5"/>
        <item x="19"/>
        <item x="7"/>
        <item x="0"/>
        <item x="15"/>
        <item x="16"/>
        <item x="6"/>
        <item x="12"/>
        <item x="3"/>
        <item x="8"/>
        <item x="10"/>
        <item x="1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showAll="0"/>
    <pivotField showAll="0"/>
  </pivotFields>
  <rowFields count="2">
    <field x="15"/>
    <field x="12"/>
  </rowFields>
  <rowItems count="264">
    <i>
      <x/>
    </i>
    <i r="1">
      <x v="13"/>
    </i>
    <i>
      <x v="1"/>
    </i>
    <i r="1">
      <x v="7"/>
    </i>
    <i>
      <x v="2"/>
    </i>
    <i r="1">
      <x v="7"/>
    </i>
    <i r="1">
      <x v="14"/>
    </i>
    <i r="1">
      <x v="17"/>
    </i>
    <i>
      <x v="3"/>
    </i>
    <i r="1">
      <x v="7"/>
    </i>
    <i r="1">
      <x v="17"/>
    </i>
    <i>
      <x v="4"/>
    </i>
    <i r="1">
      <x v="16"/>
    </i>
    <i>
      <x v="5"/>
    </i>
    <i r="1">
      <x v="7"/>
    </i>
    <i>
      <x v="6"/>
    </i>
    <i r="1">
      <x v="7"/>
    </i>
    <i>
      <x v="7"/>
    </i>
    <i r="1">
      <x v="3"/>
    </i>
    <i r="1">
      <x v="11"/>
    </i>
    <i r="1">
      <x v="15"/>
    </i>
    <i>
      <x v="8"/>
    </i>
    <i r="1">
      <x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7"/>
    </i>
    <i>
      <x v="13"/>
    </i>
    <i r="1">
      <x v="7"/>
    </i>
    <i>
      <x v="14"/>
    </i>
    <i r="1">
      <x v="7"/>
    </i>
    <i>
      <x v="15"/>
    </i>
    <i r="1">
      <x v="7"/>
    </i>
    <i r="1">
      <x v="16"/>
    </i>
    <i>
      <x v="16"/>
    </i>
    <i r="1">
      <x v="7"/>
    </i>
    <i r="1">
      <x v="14"/>
    </i>
    <i>
      <x v="17"/>
    </i>
    <i r="1">
      <x v="7"/>
    </i>
    <i>
      <x v="18"/>
    </i>
    <i r="1">
      <x v="7"/>
    </i>
    <i>
      <x v="19"/>
    </i>
    <i r="1">
      <x v="7"/>
    </i>
    <i>
      <x v="20"/>
    </i>
    <i r="1">
      <x v="7"/>
    </i>
    <i r="1">
      <x v="17"/>
    </i>
    <i>
      <x v="21"/>
    </i>
    <i r="1">
      <x v="7"/>
    </i>
    <i>
      <x v="22"/>
    </i>
    <i r="1">
      <x v="7"/>
    </i>
    <i>
      <x v="23"/>
    </i>
    <i r="1">
      <x v="7"/>
    </i>
    <i>
      <x v="24"/>
    </i>
    <i r="1">
      <x v="7"/>
    </i>
    <i>
      <x v="25"/>
    </i>
    <i r="1">
      <x v="5"/>
    </i>
    <i r="1">
      <x v="7"/>
    </i>
    <i>
      <x v="26"/>
    </i>
    <i r="1">
      <x v="7"/>
    </i>
    <i>
      <x v="27"/>
    </i>
    <i r="1">
      <x v="7"/>
    </i>
    <i r="1">
      <x v="17"/>
    </i>
    <i>
      <x v="28"/>
    </i>
    <i r="1">
      <x v="14"/>
    </i>
    <i>
      <x v="29"/>
    </i>
    <i r="1">
      <x v="1"/>
    </i>
    <i>
      <x v="30"/>
    </i>
    <i r="1">
      <x v="16"/>
    </i>
    <i>
      <x v="31"/>
    </i>
    <i r="1">
      <x v="9"/>
    </i>
    <i r="1">
      <x v="17"/>
    </i>
    <i>
      <x v="32"/>
    </i>
    <i r="1">
      <x v="16"/>
    </i>
    <i>
      <x v="33"/>
    </i>
    <i r="1">
      <x v="16"/>
    </i>
    <i>
      <x v="34"/>
    </i>
    <i r="1">
      <x v="2"/>
    </i>
    <i>
      <x v="35"/>
    </i>
    <i r="1">
      <x v="7"/>
    </i>
    <i>
      <x v="36"/>
    </i>
    <i r="1">
      <x v="2"/>
    </i>
    <i r="1">
      <x v="16"/>
    </i>
    <i>
      <x v="37"/>
    </i>
    <i r="1">
      <x v="5"/>
    </i>
    <i r="1">
      <x v="7"/>
    </i>
    <i>
      <x v="38"/>
    </i>
    <i r="1">
      <x v="8"/>
    </i>
    <i>
      <x v="39"/>
    </i>
    <i r="1">
      <x v="12"/>
    </i>
    <i>
      <x v="40"/>
    </i>
    <i r="1">
      <x v="7"/>
    </i>
    <i>
      <x v="41"/>
    </i>
    <i r="1">
      <x v="16"/>
    </i>
    <i>
      <x v="42"/>
    </i>
    <i r="1">
      <x v="7"/>
    </i>
    <i>
      <x v="43"/>
    </i>
    <i r="1">
      <x v="7"/>
    </i>
    <i>
      <x v="44"/>
    </i>
    <i r="1">
      <x v="5"/>
    </i>
    <i r="1">
      <x v="7"/>
    </i>
    <i>
      <x v="45"/>
    </i>
    <i r="1">
      <x v="7"/>
    </i>
    <i r="1">
      <x v="14"/>
    </i>
    <i r="1">
      <x v="17"/>
    </i>
    <i r="1">
      <x v="19"/>
    </i>
    <i>
      <x v="46"/>
    </i>
    <i r="1">
      <x v="7"/>
    </i>
    <i>
      <x v="47"/>
    </i>
    <i r="1">
      <x v="7"/>
    </i>
    <i>
      <x v="48"/>
    </i>
    <i r="1">
      <x v="16"/>
    </i>
    <i>
      <x v="49"/>
    </i>
    <i r="1">
      <x v="7"/>
    </i>
    <i>
      <x v="50"/>
    </i>
    <i r="1">
      <x v="7"/>
    </i>
    <i>
      <x v="51"/>
    </i>
    <i r="1">
      <x v="6"/>
    </i>
    <i>
      <x v="52"/>
    </i>
    <i r="1">
      <x v="7"/>
    </i>
    <i>
      <x v="53"/>
    </i>
    <i r="1">
      <x v="16"/>
    </i>
    <i>
      <x v="54"/>
    </i>
    <i r="1">
      <x v="7"/>
    </i>
    <i>
      <x v="55"/>
    </i>
    <i r="1">
      <x v="7"/>
    </i>
    <i r="1">
      <x v="16"/>
    </i>
    <i r="1">
      <x v="17"/>
    </i>
    <i>
      <x v="56"/>
    </i>
    <i r="1">
      <x v="2"/>
    </i>
    <i r="1">
      <x v="3"/>
    </i>
    <i r="1">
      <x v="14"/>
    </i>
    <i r="1">
      <x v="19"/>
    </i>
    <i>
      <x v="57"/>
    </i>
    <i r="1">
      <x v="2"/>
    </i>
    <i r="1">
      <x v="3"/>
    </i>
    <i>
      <x v="58"/>
    </i>
    <i r="1">
      <x v="2"/>
    </i>
    <i>
      <x v="59"/>
    </i>
    <i r="1">
      <x v="16"/>
    </i>
    <i r="1">
      <x v="17"/>
    </i>
    <i>
      <x v="60"/>
    </i>
    <i r="1">
      <x v="16"/>
    </i>
    <i>
      <x v="61"/>
    </i>
    <i r="1">
      <x v="16"/>
    </i>
    <i>
      <x v="62"/>
    </i>
    <i r="1">
      <x v="2"/>
    </i>
    <i r="1">
      <x v="16"/>
    </i>
    <i>
      <x v="63"/>
    </i>
    <i r="1">
      <x v="16"/>
    </i>
    <i>
      <x v="65"/>
    </i>
    <i r="1">
      <x v="2"/>
    </i>
    <i r="1">
      <x v="14"/>
    </i>
    <i>
      <x v="66"/>
    </i>
    <i r="1">
      <x v="3"/>
    </i>
    <i r="1">
      <x v="16"/>
    </i>
    <i>
      <x v="67"/>
    </i>
    <i r="1">
      <x v="2"/>
    </i>
    <i>
      <x v="68"/>
    </i>
    <i r="1">
      <x v="17"/>
    </i>
    <i>
      <x v="69"/>
    </i>
    <i r="1">
      <x v="2"/>
    </i>
    <i r="1">
      <x v="3"/>
    </i>
    <i r="1">
      <x v="16"/>
    </i>
    <i>
      <x v="70"/>
    </i>
    <i r="1">
      <x v="4"/>
    </i>
    <i r="1">
      <x v="16"/>
    </i>
    <i r="1">
      <x v="17"/>
    </i>
    <i>
      <x v="71"/>
    </i>
    <i r="1">
      <x v="8"/>
    </i>
    <i>
      <x v="72"/>
    </i>
    <i r="1">
      <x v="14"/>
    </i>
    <i>
      <x v="73"/>
    </i>
    <i r="1">
      <x v="14"/>
    </i>
    <i>
      <x v="74"/>
    </i>
    <i r="1">
      <x v="8"/>
    </i>
    <i>
      <x v="75"/>
    </i>
    <i r="1">
      <x v="8"/>
    </i>
    <i>
      <x v="76"/>
    </i>
    <i r="1">
      <x v="8"/>
    </i>
    <i r="1">
      <x v="16"/>
    </i>
    <i>
      <x v="77"/>
    </i>
    <i r="1">
      <x v="3"/>
    </i>
    <i r="1">
      <x v="12"/>
    </i>
    <i r="1">
      <x v="14"/>
    </i>
    <i r="1">
      <x v="17"/>
    </i>
    <i>
      <x v="78"/>
    </i>
    <i r="1">
      <x v="16"/>
    </i>
    <i>
      <x v="79"/>
    </i>
    <i r="1">
      <x v="10"/>
    </i>
    <i r="1">
      <x v="16"/>
    </i>
    <i>
      <x v="80"/>
    </i>
    <i r="1">
      <x v="10"/>
    </i>
    <i r="1">
      <x v="16"/>
    </i>
    <i>
      <x v="81"/>
    </i>
    <i r="1">
      <x v="3"/>
    </i>
    <i>
      <x v="82"/>
    </i>
    <i r="1">
      <x v="8"/>
    </i>
    <i r="1">
      <x v="16"/>
    </i>
    <i>
      <x v="83"/>
    </i>
    <i r="1">
      <x v="14"/>
    </i>
    <i>
      <x v="84"/>
    </i>
    <i r="1">
      <x v="16"/>
    </i>
    <i>
      <x v="85"/>
    </i>
    <i r="1">
      <x/>
    </i>
    <i>
      <x v="86"/>
    </i>
    <i r="1">
      <x v="8"/>
    </i>
    <i r="1">
      <x v="17"/>
    </i>
    <i>
      <x v="87"/>
    </i>
    <i r="1">
      <x v="2"/>
    </i>
    <i>
      <x v="88"/>
    </i>
    <i r="1">
      <x v="16"/>
    </i>
    <i>
      <x v="89"/>
    </i>
    <i r="1">
      <x v="8"/>
    </i>
    <i>
      <x v="90"/>
    </i>
    <i r="1">
      <x v="2"/>
    </i>
    <i r="1">
      <x v="3"/>
    </i>
    <i>
      <x v="91"/>
    </i>
    <i r="1">
      <x v="2"/>
    </i>
    <i>
      <x v="92"/>
    </i>
    <i r="1">
      <x v="2"/>
    </i>
    <i>
      <x v="94"/>
    </i>
    <i r="1">
      <x v="6"/>
    </i>
    <i>
      <x v="95"/>
    </i>
    <i r="1">
      <x v="17"/>
    </i>
    <i>
      <x v="96"/>
    </i>
    <i r="1">
      <x v="2"/>
    </i>
    <i>
      <x v="97"/>
    </i>
    <i r="1">
      <x v="2"/>
    </i>
    <i>
      <x v="98"/>
    </i>
    <i r="1">
      <x v="7"/>
    </i>
    <i>
      <x v="99"/>
    </i>
    <i r="1">
      <x v="5"/>
    </i>
    <i r="1">
      <x v="7"/>
    </i>
    <i r="1">
      <x v="14"/>
    </i>
    <i>
      <x v="100"/>
    </i>
    <i r="1">
      <x v="16"/>
    </i>
    <i>
      <x v="101"/>
    </i>
    <i r="1">
      <x v="16"/>
    </i>
    <i>
      <x v="102"/>
    </i>
    <i r="1">
      <x v="16"/>
    </i>
    <i>
      <x v="103"/>
    </i>
    <i r="1">
      <x v="16"/>
    </i>
    <i>
      <x v="104"/>
    </i>
    <i r="1">
      <x v="16"/>
    </i>
    <i>
      <x v="105"/>
    </i>
    <i r="1">
      <x/>
    </i>
    <i r="1">
      <x v="8"/>
    </i>
    <i>
      <x v="106"/>
    </i>
    <i r="1">
      <x v="18"/>
    </i>
    <i>
      <x v="107"/>
    </i>
    <i r="1">
      <x v="2"/>
    </i>
    <i>
      <x v="108"/>
    </i>
    <i r="1">
      <x v="2"/>
    </i>
    <i>
      <x v="109"/>
    </i>
    <i r="1">
      <x v="2"/>
    </i>
    <i>
      <x v="110"/>
    </i>
    <i r="1">
      <x v="16"/>
    </i>
    <i>
      <x v="111"/>
    </i>
    <i r="1">
      <x v="18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D178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8"/>
        <item x="4"/>
        <item x="11"/>
        <item x="17"/>
        <item x="2"/>
        <item x="14"/>
        <item x="1"/>
        <item x="5"/>
        <item x="19"/>
        <item x="7"/>
        <item x="0"/>
        <item x="15"/>
        <item x="16"/>
        <item x="6"/>
        <item x="12"/>
        <item x="3"/>
        <item x="8"/>
        <item x="10"/>
        <item x="1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showAll="0"/>
    <pivotField showAll="0"/>
  </pivotFields>
  <rowFields count="2">
    <field x="12"/>
    <field x="15"/>
  </rowFields>
  <rowItems count="174">
    <i>
      <x/>
    </i>
    <i r="1">
      <x v="8"/>
    </i>
    <i r="1">
      <x v="85"/>
    </i>
    <i r="1">
      <x v="105"/>
    </i>
    <i>
      <x v="1"/>
    </i>
    <i r="1">
      <x v="29"/>
    </i>
    <i>
      <x v="2"/>
    </i>
    <i r="1">
      <x v="34"/>
    </i>
    <i r="1">
      <x v="36"/>
    </i>
    <i r="1">
      <x v="56"/>
    </i>
    <i r="1">
      <x v="57"/>
    </i>
    <i r="1">
      <x v="58"/>
    </i>
    <i r="1">
      <x v="62"/>
    </i>
    <i r="1">
      <x v="65"/>
    </i>
    <i r="1">
      <x v="67"/>
    </i>
    <i r="1">
      <x v="69"/>
    </i>
    <i r="1">
      <x v="87"/>
    </i>
    <i r="1">
      <x v="90"/>
    </i>
    <i r="1">
      <x v="91"/>
    </i>
    <i r="1">
      <x v="92"/>
    </i>
    <i r="1">
      <x v="96"/>
    </i>
    <i r="1">
      <x v="97"/>
    </i>
    <i r="1">
      <x v="107"/>
    </i>
    <i r="1">
      <x v="108"/>
    </i>
    <i r="1">
      <x v="109"/>
    </i>
    <i>
      <x v="3"/>
    </i>
    <i r="1">
      <x v="7"/>
    </i>
    <i r="1">
      <x v="56"/>
    </i>
    <i r="1">
      <x v="57"/>
    </i>
    <i r="1">
      <x v="66"/>
    </i>
    <i r="1">
      <x v="69"/>
    </i>
    <i r="1">
      <x v="77"/>
    </i>
    <i r="1">
      <x v="81"/>
    </i>
    <i r="1">
      <x v="90"/>
    </i>
    <i>
      <x v="4"/>
    </i>
    <i r="1">
      <x v="70"/>
    </i>
    <i>
      <x v="5"/>
    </i>
    <i r="1">
      <x v="25"/>
    </i>
    <i r="1">
      <x v="37"/>
    </i>
    <i r="1">
      <x v="44"/>
    </i>
    <i r="1">
      <x v="99"/>
    </i>
    <i>
      <x v="6"/>
    </i>
    <i r="1">
      <x v="51"/>
    </i>
    <i r="1">
      <x v="94"/>
    </i>
    <i>
      <x v="7"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5"/>
    </i>
    <i r="1">
      <x v="37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4"/>
    </i>
    <i r="1">
      <x v="55"/>
    </i>
    <i r="1">
      <x v="98"/>
    </i>
    <i r="1">
      <x v="99"/>
    </i>
    <i>
      <x v="8"/>
    </i>
    <i r="1">
      <x v="38"/>
    </i>
    <i r="1">
      <x v="71"/>
    </i>
    <i r="1">
      <x v="74"/>
    </i>
    <i r="1">
      <x v="75"/>
    </i>
    <i r="1">
      <x v="76"/>
    </i>
    <i r="1">
      <x v="82"/>
    </i>
    <i r="1">
      <x v="86"/>
    </i>
    <i r="1">
      <x v="89"/>
    </i>
    <i r="1">
      <x v="105"/>
    </i>
    <i>
      <x v="9"/>
    </i>
    <i r="1">
      <x v="31"/>
    </i>
    <i>
      <x v="10"/>
    </i>
    <i r="1">
      <x v="79"/>
    </i>
    <i r="1">
      <x v="80"/>
    </i>
    <i>
      <x v="11"/>
    </i>
    <i r="1">
      <x v="7"/>
    </i>
    <i>
      <x v="12"/>
    </i>
    <i r="1">
      <x v="39"/>
    </i>
    <i r="1">
      <x v="77"/>
    </i>
    <i>
      <x v="13"/>
    </i>
    <i r="1">
      <x/>
    </i>
    <i>
      <x v="14"/>
    </i>
    <i r="1">
      <x v="2"/>
    </i>
    <i r="1">
      <x v="16"/>
    </i>
    <i r="1">
      <x v="28"/>
    </i>
    <i r="1">
      <x v="45"/>
    </i>
    <i r="1">
      <x v="56"/>
    </i>
    <i r="1">
      <x v="65"/>
    </i>
    <i r="1">
      <x v="72"/>
    </i>
    <i r="1">
      <x v="73"/>
    </i>
    <i r="1">
      <x v="77"/>
    </i>
    <i r="1">
      <x v="83"/>
    </i>
    <i r="1">
      <x v="99"/>
    </i>
    <i>
      <x v="15"/>
    </i>
    <i r="1">
      <x v="7"/>
    </i>
    <i>
      <x v="16"/>
    </i>
    <i r="1">
      <x v="4"/>
    </i>
    <i r="1">
      <x v="15"/>
    </i>
    <i r="1">
      <x v="30"/>
    </i>
    <i r="1">
      <x v="32"/>
    </i>
    <i r="1">
      <x v="33"/>
    </i>
    <i r="1">
      <x v="36"/>
    </i>
    <i r="1">
      <x v="41"/>
    </i>
    <i r="1">
      <x v="48"/>
    </i>
    <i r="1">
      <x v="53"/>
    </i>
    <i r="1">
      <x v="55"/>
    </i>
    <i r="1">
      <x v="59"/>
    </i>
    <i r="1">
      <x v="60"/>
    </i>
    <i r="1">
      <x v="61"/>
    </i>
    <i r="1">
      <x v="62"/>
    </i>
    <i r="1">
      <x v="63"/>
    </i>
    <i r="1">
      <x v="66"/>
    </i>
    <i r="1">
      <x v="69"/>
    </i>
    <i r="1">
      <x v="70"/>
    </i>
    <i r="1">
      <x v="76"/>
    </i>
    <i r="1">
      <x v="78"/>
    </i>
    <i r="1">
      <x v="79"/>
    </i>
    <i r="1">
      <x v="80"/>
    </i>
    <i r="1">
      <x v="82"/>
    </i>
    <i r="1">
      <x v="84"/>
    </i>
    <i r="1">
      <x v="88"/>
    </i>
    <i r="1">
      <x v="100"/>
    </i>
    <i r="1">
      <x v="101"/>
    </i>
    <i r="1">
      <x v="102"/>
    </i>
    <i r="1">
      <x v="103"/>
    </i>
    <i r="1">
      <x v="104"/>
    </i>
    <i r="1">
      <x v="110"/>
    </i>
    <i>
      <x v="17"/>
    </i>
    <i r="1">
      <x v="2"/>
    </i>
    <i r="1">
      <x v="3"/>
    </i>
    <i r="1">
      <x v="20"/>
    </i>
    <i r="1">
      <x v="27"/>
    </i>
    <i r="1">
      <x v="31"/>
    </i>
    <i r="1">
      <x v="45"/>
    </i>
    <i r="1">
      <x v="55"/>
    </i>
    <i r="1">
      <x v="59"/>
    </i>
    <i r="1">
      <x v="68"/>
    </i>
    <i r="1">
      <x v="70"/>
    </i>
    <i r="1">
      <x v="77"/>
    </i>
    <i r="1">
      <x v="86"/>
    </i>
    <i r="1">
      <x v="95"/>
    </i>
    <i>
      <x v="18"/>
    </i>
    <i r="1">
      <x v="106"/>
    </i>
    <i r="1">
      <x v="111"/>
    </i>
    <i>
      <x v="19"/>
    </i>
    <i r="1">
      <x v="45"/>
    </i>
    <i r="1">
      <x v="56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formats count="1">
    <format dxfId="0">
      <pivotArea type="all" dataOnly="0" outline="0" fieldPosition="0"/>
    </format>
  </format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D64" firstHeaderRow="1" firstDataRow="2" firstDataCol="1" rowPageCount="1" colPageCount="1"/>
  <pivotFields count="18">
    <pivotField dataField="1" showAll="0"/>
    <pivotField numFmtId="14" showAll="0"/>
    <pivotField axis="axisPage" numFmtId="14" showAll="0">
      <items count="288"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2"/>
        <item x="83"/>
        <item x="84"/>
        <item x="74"/>
        <item x="75"/>
        <item x="76"/>
        <item x="77"/>
        <item x="78"/>
        <item x="79"/>
        <item x="8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175"/>
        <item x="176"/>
        <item x="177"/>
        <item x="178"/>
        <item x="179"/>
        <item x="180"/>
        <item x="181"/>
        <item x="182"/>
        <item x="183"/>
        <item x="56"/>
        <item x="57"/>
        <item x="58"/>
        <item x="59"/>
        <item x="63"/>
        <item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x="9"/>
        <item x="18"/>
        <item x="4"/>
        <item x="11"/>
        <item x="17"/>
        <item x="2"/>
        <item x="14"/>
        <item x="1"/>
        <item x="5"/>
        <item x="19"/>
        <item x="7"/>
        <item x="0"/>
        <item x="15"/>
        <item x="16"/>
        <item x="6"/>
        <item x="12"/>
        <item x="3"/>
        <item x="8"/>
        <item x="10"/>
        <item x="1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5">
        <item x="4"/>
        <item x="1"/>
        <item x="3"/>
        <item x="7"/>
        <item x="2"/>
        <item x="10"/>
        <item x="8"/>
        <item m="1" x="12"/>
        <item x="0"/>
        <item x="5"/>
        <item m="1" x="11"/>
        <item x="9"/>
        <item m="1" x="13"/>
        <item x="6"/>
        <item t="default"/>
      </items>
    </pivotField>
    <pivotField showAll="0"/>
  </pivotFields>
  <rowFields count="2">
    <field x="16"/>
    <field x="12"/>
  </rowFields>
  <rowItems count="60">
    <i>
      <x/>
    </i>
    <i r="1">
      <x v="9"/>
    </i>
    <i r="1">
      <x v="16"/>
    </i>
    <i r="1">
      <x v="17"/>
    </i>
    <i>
      <x v="1"/>
    </i>
    <i r="1">
      <x v="1"/>
    </i>
    <i r="1">
      <x v="5"/>
    </i>
    <i r="1">
      <x v="7"/>
    </i>
    <i r="1">
      <x v="14"/>
    </i>
    <i>
      <x v="2"/>
    </i>
    <i r="1">
      <x v="2"/>
    </i>
    <i r="1">
      <x v="3"/>
    </i>
    <i r="1">
      <x v="14"/>
    </i>
    <i r="1">
      <x v="16"/>
    </i>
    <i r="1">
      <x v="17"/>
    </i>
    <i r="1">
      <x v="19"/>
    </i>
    <i>
      <x v="3"/>
    </i>
    <i r="1">
      <x v="6"/>
    </i>
    <i r="1">
      <x v="16"/>
    </i>
    <i>
      <x v="4"/>
    </i>
    <i r="1">
      <x v="5"/>
    </i>
    <i r="1">
      <x v="7"/>
    </i>
    <i r="1">
      <x v="17"/>
    </i>
    <i>
      <x v="5"/>
    </i>
    <i r="1">
      <x v="4"/>
    </i>
    <i r="1">
      <x v="16"/>
    </i>
    <i r="1">
      <x v="17"/>
    </i>
    <i>
      <x v="6"/>
    </i>
    <i r="1">
      <x/>
    </i>
    <i r="1">
      <x v="16"/>
    </i>
    <i>
      <x v="8"/>
    </i>
    <i r="1">
      <x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"/>
    </i>
    <i r="1">
      <x v="2"/>
    </i>
    <i r="1">
      <x v="3"/>
    </i>
    <i r="1">
      <x v="8"/>
    </i>
    <i r="1">
      <x v="10"/>
    </i>
    <i r="1">
      <x v="14"/>
    </i>
    <i r="1">
      <x v="16"/>
    </i>
    <i r="1">
      <x v="18"/>
    </i>
    <i>
      <x v="11"/>
    </i>
    <i r="1">
      <x v="2"/>
    </i>
    <i>
      <x v="13"/>
    </i>
    <i r="1">
      <x v="2"/>
    </i>
    <i r="1">
      <x v="16"/>
    </i>
    <i t="grand">
      <x/>
    </i>
  </rowItems>
  <colFields count="1">
    <field x="14"/>
  </colFields>
  <colItems count="3">
    <i>
      <x/>
    </i>
    <i>
      <x v="1"/>
    </i>
    <i>
      <x v="2"/>
    </i>
  </colItems>
  <pageFields count="1">
    <pageField fld="2" hier="-1"/>
  </pageField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5">
  <location ref="A3:C14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2"/>
        <item x="1"/>
        <item x="0"/>
        <item t="default"/>
      </items>
    </pivotField>
    <pivotField showAll="0"/>
    <pivotField axis="axisRow" showAll="0">
      <items count="13">
        <item x="4"/>
        <item x="1"/>
        <item x="3"/>
        <item x="7"/>
        <item x="2"/>
        <item x="10"/>
        <item x="8"/>
        <item x="0"/>
        <item x="5"/>
        <item x="9"/>
        <item m="1" x="11"/>
        <item x="6"/>
        <item t="default"/>
      </items>
    </pivotField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m="1"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8:B19" firstHeaderRow="1" firstDataRow="1" firstDataCol="1" rowPageCount="5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multipleItemSelectionAllowed="1" showAll="0">
      <items count="21">
        <item h="1" x="9"/>
        <item h="1" x="18"/>
        <item h="1" x="4"/>
        <item x="11"/>
        <item h="1" x="17"/>
        <item h="1" x="2"/>
        <item h="1" x="14"/>
        <item h="1" x="1"/>
        <item h="1" x="5"/>
        <item h="1" x="19"/>
        <item h="1" x="7"/>
        <item h="1" x="0"/>
        <item h="1" x="15"/>
        <item h="1" x="16"/>
        <item h="1" x="6"/>
        <item h="1" x="12"/>
        <item x="3"/>
        <item x="8"/>
        <item h="1" x="10"/>
        <item h="1" x="13"/>
        <item t="default"/>
      </items>
    </pivotField>
    <pivotField axis="axisPage" showAll="0">
      <items count="6">
        <item x="1"/>
        <item x="3"/>
        <item x="2"/>
        <item x="0"/>
        <item x="4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axis="axisPage" showAll="0">
      <items count="111">
        <item x="61"/>
        <item x="91"/>
        <item x="35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43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80"/>
        <item x="100"/>
        <item x="5"/>
        <item x="49"/>
        <item x="73"/>
        <item x="69"/>
        <item x="45"/>
        <item x="62"/>
        <item x="6"/>
        <item x="10"/>
        <item x="53"/>
        <item x="77"/>
        <item x="16"/>
        <item x="76"/>
        <item x="75"/>
        <item x="44"/>
        <item x="59"/>
        <item x="63"/>
        <item x="82"/>
        <item x="86"/>
        <item x="97"/>
        <item x="60"/>
        <item x="108"/>
        <item x="46"/>
        <item x="55"/>
        <item x="81"/>
        <item x="9"/>
        <item x="28"/>
        <item x="42"/>
        <item x="70"/>
        <item x="56"/>
        <item x="15"/>
        <item x="84"/>
        <item x="105"/>
        <item x="65"/>
        <item x="87"/>
        <item x="72"/>
        <item x="51"/>
        <item x="41"/>
        <item x="1"/>
        <item x="4"/>
        <item x="11"/>
        <item x="14"/>
        <item x="21"/>
        <item x="22"/>
        <item x="24"/>
        <item x="25"/>
        <item x="29"/>
        <item x="30"/>
        <item x="33"/>
        <item x="37"/>
        <item x="38"/>
        <item x="40"/>
        <item t="default"/>
      </items>
    </pivotField>
    <pivotField axis="axisPage" multipleItemSelectionAllowed="1" showAll="0">
      <items count="13">
        <item h="1" x="4"/>
        <item h="1" x="1"/>
        <item x="3"/>
        <item h="1" x="7"/>
        <item h="1" x="2"/>
        <item h="1" x="10"/>
        <item x="6"/>
        <item h="1" x="8"/>
        <item h="1" x="0"/>
        <item h="1" x="5"/>
        <item m="1" x="11"/>
        <item h="1" x="9"/>
        <item t="default"/>
      </items>
    </pivotField>
    <pivotField axis="axisRow" multipleItemSelectionAllowed="1" showAll="0">
      <items count="6">
        <item x="3"/>
        <item x="1"/>
        <item x="4"/>
        <item x="2"/>
        <item x="0"/>
        <item t="default"/>
      </items>
    </pivotField>
    <pivotField axis="axisPage" multipleItemSelectionAllowed="1" showAll="0" defaultSubtotal="0">
      <items count="13">
        <item x="4"/>
        <item x="3"/>
        <item x="2"/>
        <item x="1"/>
        <item x="0"/>
        <item x="11"/>
        <item x="10"/>
        <item x="9"/>
        <item x="8"/>
        <item x="7"/>
        <item x="6"/>
        <item x="5"/>
        <item m="1" x="12"/>
      </items>
    </pivotField>
  </pivotFields>
  <rowFields count="2">
    <field x="12"/>
    <field x="17"/>
  </rowFields>
  <rowItems count="11">
    <i>
      <x v="3"/>
    </i>
    <i r="1">
      <x/>
    </i>
    <i r="1">
      <x v="2"/>
    </i>
    <i>
      <x v="16"/>
    </i>
    <i r="1">
      <x/>
    </i>
    <i r="1">
      <x v="2"/>
    </i>
    <i r="1">
      <x v="3"/>
    </i>
    <i>
      <x v="17"/>
    </i>
    <i r="1">
      <x/>
    </i>
    <i r="1">
      <x v="3"/>
    </i>
    <i t="grand">
      <x/>
    </i>
  </rowItems>
  <colItems count="1">
    <i/>
  </colItems>
  <pageFields count="5">
    <pageField fld="14" hier="-1"/>
    <pageField fld="18" hier="-1"/>
    <pageField fld="13" hier="-1"/>
    <pageField fld="15" hier="-1"/>
    <pageField fld="16" hier="-1"/>
  </pageField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C74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h="1" x="2"/>
        <item x="1"/>
        <item x="0"/>
        <item t="default"/>
      </items>
    </pivotField>
    <pivotField axis="axisRow" showAll="0">
      <items count="111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axis="axisRow" showAll="0">
      <items count="13">
        <item x="4"/>
        <item x="1"/>
        <item x="3"/>
        <item x="7"/>
        <item x="2"/>
        <item x="10"/>
        <item x="8"/>
        <item x="0"/>
        <item x="5"/>
        <item x="9"/>
        <item m="1" x="11"/>
        <item x="6"/>
        <item t="default"/>
      </items>
    </pivotField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m="1" x="12"/>
      </items>
    </pivotField>
  </pivotFields>
  <rowFields count="3">
    <field x="7"/>
    <field x="16"/>
    <field x="15"/>
  </rowFields>
  <rowItems count="70">
    <i>
      <x/>
    </i>
    <i r="1">
      <x v="4"/>
    </i>
    <i r="2">
      <x v="23"/>
    </i>
    <i r="2">
      <x v="26"/>
    </i>
    <i r="2">
      <x v="27"/>
    </i>
    <i>
      <x v="1"/>
    </i>
    <i r="1">
      <x v="7"/>
    </i>
    <i r="2">
      <x v="2"/>
    </i>
    <i r="2">
      <x v="5"/>
    </i>
    <i r="2">
      <x v="7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39"/>
    </i>
    <i r="2">
      <x v="40"/>
    </i>
    <i r="2">
      <x v="41"/>
    </i>
    <i r="2">
      <x v="43"/>
    </i>
    <i r="2">
      <x v="45"/>
    </i>
    <i r="2">
      <x v="47"/>
    </i>
    <i r="2">
      <x v="51"/>
    </i>
    <i r="2">
      <x v="52"/>
    </i>
    <i r="2">
      <x v="53"/>
    </i>
    <i r="2">
      <x v="74"/>
    </i>
    <i r="2">
      <x v="75"/>
    </i>
    <i r="2">
      <x v="76"/>
    </i>
    <i r="2">
      <x v="85"/>
    </i>
    <i r="2">
      <x v="93"/>
    </i>
    <i r="2">
      <x v="98"/>
    </i>
    <i r="2">
      <x v="100"/>
    </i>
    <i r="2">
      <x v="103"/>
    </i>
    <i r="2">
      <x v="104"/>
    </i>
    <i>
      <x v="2"/>
    </i>
    <i r="1">
      <x/>
    </i>
    <i r="2">
      <x v="30"/>
    </i>
    <i r="2">
      <x v="99"/>
    </i>
    <i r="2">
      <x v="108"/>
    </i>
    <i r="1">
      <x v="1"/>
    </i>
    <i r="2">
      <x v="97"/>
    </i>
    <i r="1">
      <x v="2"/>
    </i>
    <i r="2">
      <x v="56"/>
    </i>
    <i r="2">
      <x v="58"/>
    </i>
    <i r="2">
      <x v="59"/>
    </i>
    <i r="2">
      <x v="62"/>
    </i>
    <i r="2">
      <x v="64"/>
    </i>
    <i r="2">
      <x v="65"/>
    </i>
    <i r="2">
      <x v="66"/>
    </i>
    <i r="2">
      <x v="68"/>
    </i>
    <i r="2">
      <x v="87"/>
    </i>
    <i r="2">
      <x v="105"/>
    </i>
    <i r="2">
      <x v="106"/>
    </i>
    <i r="2">
      <x v="107"/>
    </i>
    <i r="1">
      <x v="3"/>
    </i>
    <i r="2">
      <x v="77"/>
    </i>
    <i r="1">
      <x v="6"/>
    </i>
    <i r="2">
      <x v="83"/>
    </i>
    <i r="1">
      <x v="8"/>
    </i>
    <i r="2">
      <x v="79"/>
    </i>
    <i r="2">
      <x v="81"/>
    </i>
    <i r="2">
      <x v="91"/>
    </i>
    <i r="2">
      <x v="102"/>
    </i>
    <i r="2">
      <x v="109"/>
    </i>
    <i r="1">
      <x v="11"/>
    </i>
    <i r="2">
      <x v="101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>
      <pivotArea type="data" outline="0" fieldPosition="0">
        <references count="5">
          <reference field="4294967294" count="1" selected="0">
            <x v="0"/>
          </reference>
          <reference field="7" count="1" selected="0">
            <x v="1"/>
          </reference>
          <reference field="14" count="1" selected="0">
            <x v="2"/>
          </reference>
          <reference field="15" count="1" selected="0">
            <x v="9"/>
          </reference>
          <reference field="16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C84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h="1"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showAll="0"/>
    <pivotField showAll="0"/>
  </pivotFields>
  <rowFields count="2">
    <field x="7"/>
    <field x="15"/>
  </rowFields>
  <rowItems count="80">
    <i>
      <x/>
    </i>
    <i r="1">
      <x v="23"/>
    </i>
    <i r="1">
      <x v="26"/>
    </i>
    <i r="1">
      <x v="27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39"/>
    </i>
    <i r="1">
      <x v="40"/>
    </i>
    <i r="1">
      <x v="41"/>
    </i>
    <i r="1">
      <x v="43"/>
    </i>
    <i r="1">
      <x v="45"/>
    </i>
    <i r="1">
      <x v="47"/>
    </i>
    <i r="1">
      <x v="48"/>
    </i>
    <i r="1">
      <x v="51"/>
    </i>
    <i r="1">
      <x v="52"/>
    </i>
    <i r="1">
      <x v="53"/>
    </i>
    <i r="1">
      <x v="73"/>
    </i>
    <i r="1">
      <x v="75"/>
    </i>
    <i r="1">
      <x v="76"/>
    </i>
    <i r="1">
      <x v="77"/>
    </i>
    <i r="1">
      <x v="86"/>
    </i>
    <i r="1">
      <x v="95"/>
    </i>
    <i r="1">
      <x v="98"/>
    </i>
    <i r="1">
      <x v="100"/>
    </i>
    <i r="1">
      <x v="102"/>
    </i>
    <i r="1">
      <x v="105"/>
    </i>
    <i r="1">
      <x v="106"/>
    </i>
    <i>
      <x v="2"/>
    </i>
    <i r="1">
      <x v="28"/>
    </i>
    <i r="1">
      <x v="30"/>
    </i>
    <i r="1">
      <x v="32"/>
    </i>
    <i r="1">
      <x v="3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8"/>
    </i>
    <i r="1">
      <x v="79"/>
    </i>
    <i r="1">
      <x v="80"/>
    </i>
    <i r="1">
      <x v="82"/>
    </i>
    <i r="1">
      <x v="84"/>
    </i>
    <i r="1">
      <x v="85"/>
    </i>
    <i r="1">
      <x v="88"/>
    </i>
    <i r="1">
      <x v="90"/>
    </i>
    <i r="1">
      <x v="92"/>
    </i>
    <i r="1">
      <x v="94"/>
    </i>
    <i r="1">
      <x v="99"/>
    </i>
    <i r="1">
      <x v="101"/>
    </i>
    <i r="1">
      <x v="103"/>
    </i>
    <i r="1">
      <x v="104"/>
    </i>
    <i r="1">
      <x v="107"/>
    </i>
    <i r="1">
      <x v="108"/>
    </i>
    <i r="1">
      <x v="109"/>
    </i>
    <i r="1">
      <x v="110"/>
    </i>
    <i r="1">
      <x v="111"/>
    </i>
    <i t="grand">
      <x/>
    </i>
  </rowItems>
  <colFields count="1">
    <field x="14"/>
  </colFields>
  <colItems count="2"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5">
  <location ref="A3:C23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h="1"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h="1" m="1" x="12"/>
      </items>
    </pivotField>
  </pivotFields>
  <rowFields count="2">
    <field x="13"/>
    <field x="7"/>
  </rowFields>
  <rowItems count="1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5">
  <location ref="A3:C21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h="1" x="2"/>
        <item x="1"/>
        <item x="0"/>
        <item t="default"/>
      </items>
    </pivotField>
    <pivotField showAll="0"/>
    <pivotField showAll="0"/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m="1" x="12"/>
      </items>
    </pivotField>
  </pivotFields>
  <rowFields count="2">
    <field x="7"/>
    <field x="1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3" cacheId="5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C33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h="1" x="2"/>
        <item x="1"/>
        <item x="0"/>
        <item t="default"/>
      </items>
    </pivotField>
    <pivotField showAll="0"/>
    <pivotField axis="axisRow" showAll="0">
      <items count="13">
        <item x="4"/>
        <item x="1"/>
        <item x="3"/>
        <item x="7"/>
        <item x="2"/>
        <item x="10"/>
        <item x="8"/>
        <item x="0"/>
        <item x="5"/>
        <item x="9"/>
        <item m="1" x="11"/>
        <item x="6"/>
        <item t="default"/>
      </items>
    </pivotField>
    <pivotField showAll="0"/>
    <pivotField axis="axisPage" multipleItemSelectionAllowed="1" showAll="0" defaultSubtotal="0">
      <items count="13">
        <item x="4"/>
        <item x="3"/>
        <item x="2"/>
        <item x="1"/>
        <item x="0"/>
        <item h="1" x="11"/>
        <item h="1" x="10"/>
        <item h="1" x="9"/>
        <item h="1" x="8"/>
        <item h="1" x="7"/>
        <item h="1" x="6"/>
        <item h="1" x="5"/>
        <item m="1" x="12"/>
      </items>
    </pivotField>
  </pivotFields>
  <rowFields count="2">
    <field x="13"/>
    <field x="16"/>
  </rowFields>
  <rowItems count="29">
    <i>
      <x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1"/>
    </i>
    <i r="1">
      <x v="2"/>
    </i>
    <i r="1">
      <x v="3"/>
    </i>
    <i r="1">
      <x v="4"/>
    </i>
    <i r="1">
      <x v="7"/>
    </i>
    <i>
      <x v="2"/>
    </i>
    <i r="1">
      <x/>
    </i>
    <i r="1">
      <x v="2"/>
    </i>
    <i r="1">
      <x v="4"/>
    </i>
    <i r="1">
      <x v="7"/>
    </i>
    <i r="1">
      <x v="8"/>
    </i>
    <i>
      <x v="3"/>
    </i>
    <i r="1">
      <x v="2"/>
    </i>
    <i r="1">
      <x v="7"/>
    </i>
    <i>
      <x v="4"/>
    </i>
    <i r="1">
      <x/>
    </i>
    <i r="1">
      <x v="2"/>
    </i>
    <i r="1">
      <x v="7"/>
    </i>
    <i r="1">
      <x v="8"/>
    </i>
    <i r="1">
      <x v="11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C41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h="1" x="2"/>
        <item x="1"/>
        <item x="0"/>
        <item t="default"/>
      </items>
    </pivotField>
    <pivotField showAll="0"/>
    <pivotField axis="axisRow" showAll="0">
      <items count="15">
        <item x="4"/>
        <item x="1"/>
        <item x="3"/>
        <item x="7"/>
        <item x="2"/>
        <item x="10"/>
        <item x="8"/>
        <item m="1" x="12"/>
        <item x="0"/>
        <item x="5"/>
        <item m="1" x="11"/>
        <item x="9"/>
        <item m="1" x="13"/>
        <item x="6"/>
        <item t="default"/>
      </items>
    </pivotField>
    <pivotField showAll="0"/>
  </pivotFields>
  <rowFields count="2">
    <field x="16"/>
    <field x="13"/>
  </rowFields>
  <rowItems count="37">
    <i>
      <x/>
    </i>
    <i r="1">
      <x/>
    </i>
    <i r="1">
      <x v="2"/>
    </i>
    <i r="1">
      <x v="3"/>
    </i>
    <i r="1">
      <x v="4"/>
    </i>
    <i>
      <x v="1"/>
    </i>
    <i r="1">
      <x/>
    </i>
    <i r="1">
      <x v="2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3"/>
    </i>
    <i>
      <x v="4"/>
    </i>
    <i r="1">
      <x/>
    </i>
    <i r="1">
      <x v="1"/>
    </i>
    <i r="1">
      <x v="2"/>
    </i>
    <i>
      <x v="6"/>
    </i>
    <i r="1">
      <x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4"/>
    </i>
    <i>
      <x v="13"/>
    </i>
    <i r="1">
      <x v="4"/>
    </i>
    <i t="grand">
      <x/>
    </i>
  </rowItems>
  <colFields count="1">
    <field x="14"/>
  </colFields>
  <colItems count="2"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D165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axis="axisRow" showAll="0">
      <items count="15">
        <item x="4"/>
        <item x="1"/>
        <item x="3"/>
        <item x="7"/>
        <item x="2"/>
        <item x="10"/>
        <item x="8"/>
        <item m="1" x="12"/>
        <item x="0"/>
        <item x="5"/>
        <item m="1" x="11"/>
        <item x="9"/>
        <item m="1" x="13"/>
        <item x="6"/>
        <item t="default"/>
      </items>
    </pivotField>
    <pivotField showAll="0"/>
  </pivotFields>
  <rowFields count="3">
    <field x="13"/>
    <field x="16"/>
    <field x="15"/>
  </rowFields>
  <rowItems count="161">
    <i>
      <x/>
    </i>
    <i r="1">
      <x/>
    </i>
    <i r="2">
      <x v="110"/>
    </i>
    <i r="1">
      <x v="1"/>
    </i>
    <i r="2">
      <x v="99"/>
    </i>
    <i r="1">
      <x v="2"/>
    </i>
    <i r="2">
      <x v="56"/>
    </i>
    <i r="2">
      <x v="59"/>
    </i>
    <i r="2">
      <x v="62"/>
    </i>
    <i r="2">
      <x v="65"/>
    </i>
    <i r="2">
      <x v="66"/>
    </i>
    <i r="2">
      <x v="90"/>
    </i>
    <i r="1">
      <x v="4"/>
    </i>
    <i r="2">
      <x v="23"/>
    </i>
    <i r="2">
      <x v="25"/>
    </i>
    <i r="1">
      <x v="6"/>
    </i>
    <i r="2">
      <x v="84"/>
    </i>
    <i r="2">
      <x v="85"/>
    </i>
    <i r="1">
      <x v="8"/>
    </i>
    <i r="2">
      <x/>
    </i>
    <i r="2">
      <x v="1"/>
    </i>
    <i r="2">
      <x v="4"/>
    </i>
    <i r="2">
      <x v="5"/>
    </i>
    <i r="2">
      <x v="6"/>
    </i>
    <i r="2">
      <x v="7"/>
    </i>
    <i r="2">
      <x v="11"/>
    </i>
    <i r="2">
      <x v="13"/>
    </i>
    <i r="2">
      <x v="19"/>
    </i>
    <i r="2">
      <x v="35"/>
    </i>
    <i r="2">
      <x v="37"/>
    </i>
    <i r="2">
      <x v="40"/>
    </i>
    <i r="2">
      <x v="41"/>
    </i>
    <i r="2">
      <x v="43"/>
    </i>
    <i r="2">
      <x v="46"/>
    </i>
    <i r="2">
      <x v="48"/>
    </i>
    <i r="2">
      <x v="52"/>
    </i>
    <i r="2">
      <x v="54"/>
    </i>
    <i r="2">
      <x v="55"/>
    </i>
    <i r="2">
      <x v="71"/>
    </i>
    <i r="2">
      <x v="72"/>
    </i>
    <i r="2">
      <x v="77"/>
    </i>
    <i r="2">
      <x v="105"/>
    </i>
    <i r="1">
      <x v="9"/>
    </i>
    <i r="2">
      <x v="80"/>
    </i>
    <i r="2">
      <x v="83"/>
    </i>
    <i r="2">
      <x v="104"/>
    </i>
    <i>
      <x v="1"/>
    </i>
    <i r="1">
      <x/>
    </i>
    <i r="2">
      <x v="31"/>
    </i>
    <i r="1">
      <x v="1"/>
    </i>
    <i r="2">
      <x v="29"/>
    </i>
    <i r="1">
      <x v="2"/>
    </i>
    <i r="2">
      <x v="36"/>
    </i>
    <i r="2">
      <x v="67"/>
    </i>
    <i r="2">
      <x v="68"/>
    </i>
    <i r="2">
      <x v="69"/>
    </i>
    <i r="2">
      <x v="108"/>
    </i>
    <i r="1">
      <x v="3"/>
    </i>
    <i r="2">
      <x v="78"/>
    </i>
    <i r="1">
      <x v="4"/>
    </i>
    <i r="2">
      <x v="26"/>
    </i>
    <i r="1">
      <x v="5"/>
    </i>
    <i r="2">
      <x v="70"/>
    </i>
    <i r="1">
      <x v="8"/>
    </i>
    <i r="2">
      <x v="3"/>
    </i>
    <i r="2">
      <x v="7"/>
    </i>
    <i r="2">
      <x v="12"/>
    </i>
    <i r="2">
      <x v="17"/>
    </i>
    <i r="2">
      <x v="42"/>
    </i>
    <i r="2">
      <x v="44"/>
    </i>
    <i r="2">
      <x v="49"/>
    </i>
    <i r="2">
      <x v="50"/>
    </i>
    <i r="2">
      <x v="51"/>
    </i>
    <i r="2">
      <x v="53"/>
    </i>
    <i r="2">
      <x v="55"/>
    </i>
    <i r="2">
      <x v="73"/>
    </i>
    <i r="2">
      <x v="74"/>
    </i>
    <i r="2">
      <x v="77"/>
    </i>
    <i r="2">
      <x v="102"/>
    </i>
    <i r="2">
      <x v="106"/>
    </i>
    <i r="1">
      <x v="9"/>
    </i>
    <i r="2">
      <x v="79"/>
    </i>
    <i r="2">
      <x v="81"/>
    </i>
    <i r="1">
      <x v="11"/>
    </i>
    <i r="2">
      <x v="34"/>
    </i>
    <i r="1">
      <x v="13"/>
    </i>
    <i r="2">
      <x v="87"/>
    </i>
    <i>
      <x v="2"/>
    </i>
    <i r="1">
      <x/>
    </i>
    <i r="2">
      <x v="32"/>
    </i>
    <i r="2">
      <x v="101"/>
    </i>
    <i r="1">
      <x v="1"/>
    </i>
    <i r="2">
      <x v="28"/>
    </i>
    <i r="1">
      <x v="2"/>
    </i>
    <i r="2">
      <x v="57"/>
    </i>
    <i r="2">
      <x v="58"/>
    </i>
    <i r="2">
      <x v="109"/>
    </i>
    <i r="1">
      <x v="4"/>
    </i>
    <i r="2">
      <x v="24"/>
    </i>
    <i r="2">
      <x v="27"/>
    </i>
    <i r="1">
      <x v="8"/>
    </i>
    <i r="2">
      <x v="3"/>
    </i>
    <i r="2">
      <x v="7"/>
    </i>
    <i r="2">
      <x v="9"/>
    </i>
    <i r="2">
      <x v="14"/>
    </i>
    <i r="2">
      <x v="15"/>
    </i>
    <i r="2">
      <x v="22"/>
    </i>
    <i r="2">
      <x v="38"/>
    </i>
    <i r="2">
      <x v="39"/>
    </i>
    <i r="2">
      <x v="47"/>
    </i>
    <i r="2">
      <x v="75"/>
    </i>
    <i r="2">
      <x v="77"/>
    </i>
    <i r="2">
      <x v="86"/>
    </i>
    <i r="1">
      <x v="9"/>
    </i>
    <i r="2">
      <x v="82"/>
    </i>
    <i r="2">
      <x v="91"/>
    </i>
    <i r="2">
      <x v="111"/>
    </i>
    <i>
      <x v="3"/>
    </i>
    <i r="1">
      <x/>
    </i>
    <i r="2">
      <x v="33"/>
    </i>
    <i r="1">
      <x v="2"/>
    </i>
    <i r="2">
      <x v="60"/>
    </i>
    <i r="2">
      <x v="61"/>
    </i>
    <i r="2">
      <x v="63"/>
    </i>
    <i r="2">
      <x v="88"/>
    </i>
    <i r="1">
      <x v="3"/>
    </i>
    <i r="2">
      <x v="94"/>
    </i>
    <i r="1">
      <x v="8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20"/>
    </i>
    <i r="2">
      <x v="21"/>
    </i>
    <i r="2">
      <x v="45"/>
    </i>
    <i r="2">
      <x v="76"/>
    </i>
    <i r="2">
      <x v="77"/>
    </i>
    <i r="2">
      <x v="95"/>
    </i>
    <i r="2">
      <x v="98"/>
    </i>
    <i r="2">
      <x v="100"/>
    </i>
    <i>
      <x v="4"/>
    </i>
    <i r="1">
      <x/>
    </i>
    <i r="2">
      <x v="30"/>
    </i>
    <i r="1">
      <x v="2"/>
    </i>
    <i r="2">
      <x v="96"/>
    </i>
    <i r="2">
      <x v="97"/>
    </i>
    <i r="2">
      <x v="107"/>
    </i>
    <i r="1">
      <x v="8"/>
    </i>
    <i r="2">
      <x v="7"/>
    </i>
    <i r="2">
      <x v="18"/>
    </i>
    <i r="2">
      <x v="38"/>
    </i>
    <i r="2">
      <x v="55"/>
    </i>
    <i r="2">
      <x v="89"/>
    </i>
    <i r="1">
      <x v="9"/>
    </i>
    <i r="2">
      <x v="92"/>
    </i>
    <i r="1">
      <x v="13"/>
    </i>
    <i r="2">
      <x v="103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СводнаяТаблица3" cacheId="6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D133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13">
        <item x="61"/>
        <item x="91"/>
        <item x="36"/>
        <item x="99"/>
        <item x="50"/>
        <item x="34"/>
        <item x="48"/>
        <item x="0"/>
        <item x="58"/>
        <item x="2"/>
        <item x="101"/>
        <item x="96"/>
        <item x="89"/>
        <item x="27"/>
        <item x="12"/>
        <item x="23"/>
        <item x="13"/>
        <item x="32"/>
        <item x="88"/>
        <item x="26"/>
        <item x="18"/>
        <item x="66"/>
        <item x="92"/>
        <item x="20"/>
        <item x="94"/>
        <item x="106"/>
        <item x="7"/>
        <item x="3"/>
        <item x="64"/>
        <item x="104"/>
        <item x="71"/>
        <item x="83"/>
        <item x="54"/>
        <item x="52"/>
        <item x="78"/>
        <item x="93"/>
        <item x="79"/>
        <item x="85"/>
        <item x="90"/>
        <item x="74"/>
        <item x="8"/>
        <item x="68"/>
        <item x="98"/>
        <item x="17"/>
        <item x="107"/>
        <item x="19"/>
        <item x="95"/>
        <item x="67"/>
        <item x="57"/>
        <item x="102"/>
        <item x="103"/>
        <item x="31"/>
        <item x="47"/>
        <item x="39"/>
        <item x="109"/>
        <item x="100"/>
        <item x="5"/>
        <item x="49"/>
        <item x="73"/>
        <item x="69"/>
        <item x="45"/>
        <item x="62"/>
        <item x="6"/>
        <item x="53"/>
        <item m="1" x="111"/>
        <item x="16"/>
        <item x="75"/>
        <item x="44"/>
        <item x="59"/>
        <item x="63"/>
        <item x="82"/>
        <item x="86"/>
        <item x="97"/>
        <item x="60"/>
        <item x="108"/>
        <item x="46"/>
        <item x="55"/>
        <item x="28"/>
        <item x="70"/>
        <item x="56"/>
        <item x="15"/>
        <item x="105"/>
        <item x="65"/>
        <item x="87"/>
        <item x="72"/>
        <item x="51"/>
        <item x="9"/>
        <item x="80"/>
        <item x="10"/>
        <item x="81"/>
        <item x="43"/>
        <item x="84"/>
        <item x="29"/>
        <item m="1" x="110"/>
        <item x="42"/>
        <item x="35"/>
        <item x="76"/>
        <item x="77"/>
        <item x="41"/>
        <item x="1"/>
        <item x="4"/>
        <item x="11"/>
        <item x="14"/>
        <item x="21"/>
        <item x="22"/>
        <item x="24"/>
        <item x="25"/>
        <item x="30"/>
        <item x="33"/>
        <item x="37"/>
        <item x="38"/>
        <item x="40"/>
        <item t="default"/>
      </items>
    </pivotField>
    <pivotField showAll="0"/>
    <pivotField showAll="0"/>
  </pivotFields>
  <rowFields count="2">
    <field x="13"/>
    <field x="15"/>
  </rowFields>
  <rowItems count="129">
    <i>
      <x/>
    </i>
    <i r="1">
      <x/>
    </i>
    <i r="1">
      <x v="1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9"/>
    </i>
    <i r="1">
      <x v="23"/>
    </i>
    <i r="1">
      <x v="25"/>
    </i>
    <i r="1">
      <x v="35"/>
    </i>
    <i r="1">
      <x v="37"/>
    </i>
    <i r="1">
      <x v="40"/>
    </i>
    <i r="1">
      <x v="41"/>
    </i>
    <i r="1">
      <x v="43"/>
    </i>
    <i r="1">
      <x v="46"/>
    </i>
    <i r="1">
      <x v="48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5"/>
    </i>
    <i r="1">
      <x v="66"/>
    </i>
    <i r="1">
      <x v="71"/>
    </i>
    <i r="1">
      <x v="72"/>
    </i>
    <i r="1">
      <x v="77"/>
    </i>
    <i r="1">
      <x v="80"/>
    </i>
    <i r="1">
      <x v="83"/>
    </i>
    <i r="1">
      <x v="84"/>
    </i>
    <i r="1">
      <x v="85"/>
    </i>
    <i r="1">
      <x v="90"/>
    </i>
    <i r="1">
      <x v="99"/>
    </i>
    <i r="1">
      <x v="104"/>
    </i>
    <i r="1">
      <x v="105"/>
    </i>
    <i r="1">
      <x v="110"/>
    </i>
    <i>
      <x v="1"/>
    </i>
    <i r="1">
      <x v="3"/>
    </i>
    <i r="1">
      <x v="7"/>
    </i>
    <i r="1">
      <x v="12"/>
    </i>
    <i r="1">
      <x v="17"/>
    </i>
    <i r="1">
      <x v="26"/>
    </i>
    <i r="1">
      <x v="29"/>
    </i>
    <i r="1">
      <x v="31"/>
    </i>
    <i r="1">
      <x v="34"/>
    </i>
    <i r="1">
      <x v="36"/>
    </i>
    <i r="1">
      <x v="42"/>
    </i>
    <i r="1">
      <x v="44"/>
    </i>
    <i r="1">
      <x v="49"/>
    </i>
    <i r="1">
      <x v="50"/>
    </i>
    <i r="1">
      <x v="51"/>
    </i>
    <i r="1">
      <x v="53"/>
    </i>
    <i r="1">
      <x v="55"/>
    </i>
    <i r="1">
      <x v="67"/>
    </i>
    <i r="1">
      <x v="68"/>
    </i>
    <i r="1">
      <x v="69"/>
    </i>
    <i r="1">
      <x v="70"/>
    </i>
    <i r="1">
      <x v="73"/>
    </i>
    <i r="1">
      <x v="74"/>
    </i>
    <i r="1">
      <x v="77"/>
    </i>
    <i r="1">
      <x v="78"/>
    </i>
    <i r="1">
      <x v="79"/>
    </i>
    <i r="1">
      <x v="81"/>
    </i>
    <i r="1">
      <x v="87"/>
    </i>
    <i r="1">
      <x v="102"/>
    </i>
    <i r="1">
      <x v="106"/>
    </i>
    <i r="1">
      <x v="108"/>
    </i>
    <i>
      <x v="2"/>
    </i>
    <i r="1">
      <x v="3"/>
    </i>
    <i r="1">
      <x v="7"/>
    </i>
    <i r="1">
      <x v="9"/>
    </i>
    <i r="1">
      <x v="14"/>
    </i>
    <i r="1">
      <x v="15"/>
    </i>
    <i r="1">
      <x v="22"/>
    </i>
    <i r="1">
      <x v="24"/>
    </i>
    <i r="1">
      <x v="27"/>
    </i>
    <i r="1">
      <x v="28"/>
    </i>
    <i r="1">
      <x v="32"/>
    </i>
    <i r="1">
      <x v="38"/>
    </i>
    <i r="1">
      <x v="39"/>
    </i>
    <i r="1">
      <x v="47"/>
    </i>
    <i r="1">
      <x v="57"/>
    </i>
    <i r="1">
      <x v="58"/>
    </i>
    <i r="1">
      <x v="75"/>
    </i>
    <i r="1">
      <x v="77"/>
    </i>
    <i r="1">
      <x v="82"/>
    </i>
    <i r="1">
      <x v="86"/>
    </i>
    <i r="1">
      <x v="91"/>
    </i>
    <i r="1">
      <x v="101"/>
    </i>
    <i r="1">
      <x v="109"/>
    </i>
    <i r="1">
      <x v="111"/>
    </i>
    <i>
      <x v="3"/>
    </i>
    <i r="1">
      <x v="2"/>
    </i>
    <i r="1">
      <x v="7"/>
    </i>
    <i r="1">
      <x v="8"/>
    </i>
    <i r="1">
      <x v="9"/>
    </i>
    <i r="1">
      <x v="10"/>
    </i>
    <i r="1">
      <x v="15"/>
    </i>
    <i r="1">
      <x v="16"/>
    </i>
    <i r="1">
      <x v="20"/>
    </i>
    <i r="1">
      <x v="21"/>
    </i>
    <i r="1">
      <x v="33"/>
    </i>
    <i r="1">
      <x v="45"/>
    </i>
    <i r="1">
      <x v="60"/>
    </i>
    <i r="1">
      <x v="61"/>
    </i>
    <i r="1">
      <x v="63"/>
    </i>
    <i r="1">
      <x v="76"/>
    </i>
    <i r="1">
      <x v="77"/>
    </i>
    <i r="1">
      <x v="88"/>
    </i>
    <i r="1">
      <x v="94"/>
    </i>
    <i r="1">
      <x v="95"/>
    </i>
    <i r="1">
      <x v="98"/>
    </i>
    <i r="1">
      <x v="100"/>
    </i>
    <i>
      <x v="4"/>
    </i>
    <i r="1">
      <x v="7"/>
    </i>
    <i r="1">
      <x v="18"/>
    </i>
    <i r="1">
      <x v="30"/>
    </i>
    <i r="1">
      <x v="38"/>
    </i>
    <i r="1">
      <x v="55"/>
    </i>
    <i r="1">
      <x v="89"/>
    </i>
    <i r="1">
      <x v="92"/>
    </i>
    <i r="1">
      <x v="96"/>
    </i>
    <i r="1">
      <x v="97"/>
    </i>
    <i r="1">
      <x v="103"/>
    </i>
    <i r="1">
      <x v="107"/>
    </i>
    <i t="grand">
      <x/>
    </i>
  </rowItems>
  <colFields count="1">
    <field x="14"/>
  </colFields>
  <colItems count="3">
    <i>
      <x/>
    </i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zoomScale="85" zoomScaleNormal="85" workbookViewId="0">
      <selection activeCell="F44" sqref="F43:F44"/>
    </sheetView>
  </sheetViews>
  <sheetFormatPr defaultRowHeight="15"/>
  <cols>
    <col min="1" max="1" width="30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/>
      <c r="B1"/>
    </row>
    <row r="2" spans="1:4">
      <c r="A2" s="1" t="s">
        <v>382</v>
      </c>
      <c r="B2" s="17" t="s">
        <v>457</v>
      </c>
    </row>
    <row r="3" spans="1:4">
      <c r="A3"/>
      <c r="B3"/>
      <c r="C3"/>
      <c r="D3"/>
    </row>
    <row r="4" spans="1:4">
      <c r="A4" s="1" t="s">
        <v>227</v>
      </c>
      <c r="B4" s="1" t="s">
        <v>347</v>
      </c>
      <c r="C4"/>
      <c r="D4"/>
    </row>
    <row r="5" spans="1:4">
      <c r="A5" s="1" t="s">
        <v>225</v>
      </c>
      <c r="B5" s="17">
        <v>2021</v>
      </c>
      <c r="C5" s="17">
        <v>2022</v>
      </c>
      <c r="D5"/>
    </row>
    <row r="6" spans="1:4">
      <c r="A6" s="2" t="s">
        <v>70</v>
      </c>
      <c r="B6" s="3">
        <v>6</v>
      </c>
      <c r="C6" s="3">
        <v>5</v>
      </c>
      <c r="D6"/>
    </row>
    <row r="7" spans="1:4">
      <c r="A7" s="4" t="s">
        <v>357</v>
      </c>
      <c r="B7" s="3">
        <v>6</v>
      </c>
      <c r="C7" s="3">
        <v>5</v>
      </c>
      <c r="D7"/>
    </row>
    <row r="8" spans="1:4">
      <c r="A8" s="2" t="s">
        <v>36</v>
      </c>
      <c r="B8" s="3">
        <v>48</v>
      </c>
      <c r="C8" s="3">
        <v>43</v>
      </c>
      <c r="D8"/>
    </row>
    <row r="9" spans="1:4">
      <c r="A9" s="4" t="s">
        <v>356</v>
      </c>
      <c r="B9" s="3">
        <v>48</v>
      </c>
      <c r="C9" s="3">
        <v>43</v>
      </c>
      <c r="D9"/>
    </row>
    <row r="10" spans="1:4">
      <c r="A10" s="2" t="s">
        <v>18</v>
      </c>
      <c r="B10" s="3">
        <v>16</v>
      </c>
      <c r="C10" s="3">
        <v>22</v>
      </c>
      <c r="D10"/>
    </row>
    <row r="11" spans="1:4">
      <c r="A11" s="4" t="s">
        <v>350</v>
      </c>
      <c r="B11" s="3">
        <v>1</v>
      </c>
      <c r="C11" s="3">
        <v>2</v>
      </c>
      <c r="D11"/>
    </row>
    <row r="12" spans="1:4">
      <c r="A12" s="4" t="s">
        <v>353</v>
      </c>
      <c r="B12" s="3"/>
      <c r="C12" s="3">
        <v>3</v>
      </c>
      <c r="D12"/>
    </row>
    <row r="13" spans="1:4">
      <c r="A13" s="4" t="s">
        <v>352</v>
      </c>
      <c r="B13" s="3">
        <v>12</v>
      </c>
      <c r="C13" s="3">
        <v>12</v>
      </c>
      <c r="D13"/>
    </row>
    <row r="14" spans="1:4">
      <c r="A14" s="4" t="s">
        <v>354</v>
      </c>
      <c r="B14" s="3">
        <v>1</v>
      </c>
      <c r="C14" s="3"/>
      <c r="D14"/>
    </row>
    <row r="15" spans="1:4">
      <c r="A15" s="4" t="s">
        <v>349</v>
      </c>
      <c r="B15" s="3">
        <v>1</v>
      </c>
      <c r="C15" s="3"/>
      <c r="D15"/>
    </row>
    <row r="16" spans="1:4">
      <c r="A16" s="4" t="s">
        <v>351</v>
      </c>
      <c r="B16" s="3">
        <v>1</v>
      </c>
      <c r="C16" s="3">
        <v>4</v>
      </c>
      <c r="D16"/>
    </row>
    <row r="17" spans="1:4">
      <c r="A17" s="4" t="s">
        <v>427</v>
      </c>
      <c r="B17" s="3"/>
      <c r="C17" s="3">
        <v>1</v>
      </c>
      <c r="D17"/>
    </row>
    <row r="18" spans="1:4">
      <c r="A18" s="2" t="s">
        <v>226</v>
      </c>
      <c r="B18" s="3">
        <v>70</v>
      </c>
      <c r="C18" s="3">
        <v>70</v>
      </c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</row>
    <row r="22" spans="1:4">
      <c r="A22"/>
      <c r="B22"/>
      <c r="C22"/>
    </row>
    <row r="23" spans="1:4">
      <c r="A23"/>
      <c r="B23"/>
      <c r="C23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46"/>
  <sheetViews>
    <sheetView zoomScale="85" zoomScaleNormal="85" workbookViewId="0">
      <selection activeCell="A3" sqref="A3:C119"/>
    </sheetView>
  </sheetViews>
  <sheetFormatPr defaultRowHeight="15"/>
  <cols>
    <col min="1" max="1" width="59.28515625" style="5" bestFit="1" customWidth="1"/>
    <col min="2" max="2" width="21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229</v>
      </c>
      <c r="B5" s="3">
        <v>51</v>
      </c>
      <c r="C5" s="3">
        <v>48</v>
      </c>
      <c r="D5" s="3">
        <v>27</v>
      </c>
    </row>
    <row r="6" spans="1:4">
      <c r="A6" s="4" t="s">
        <v>70</v>
      </c>
      <c r="B6" s="3">
        <v>6</v>
      </c>
      <c r="C6" s="3">
        <v>3</v>
      </c>
      <c r="D6" s="3">
        <v>1</v>
      </c>
    </row>
    <row r="7" spans="1:4">
      <c r="A7" s="6" t="s">
        <v>116</v>
      </c>
      <c r="B7" s="3">
        <v>4</v>
      </c>
      <c r="C7" s="3">
        <v>3</v>
      </c>
      <c r="D7" s="3">
        <v>1</v>
      </c>
    </row>
    <row r="8" spans="1:4">
      <c r="A8" s="6" t="s">
        <v>311</v>
      </c>
      <c r="B8" s="3">
        <v>2</v>
      </c>
      <c r="C8" s="3"/>
      <c r="D8" s="3"/>
    </row>
    <row r="9" spans="1:4">
      <c r="A9" s="4" t="s">
        <v>36</v>
      </c>
      <c r="B9" s="3">
        <v>20</v>
      </c>
      <c r="C9" s="3">
        <v>26</v>
      </c>
      <c r="D9" s="3">
        <v>12</v>
      </c>
    </row>
    <row r="10" spans="1:4">
      <c r="A10" s="6" t="s">
        <v>105</v>
      </c>
      <c r="B10" s="3"/>
      <c r="C10" s="3">
        <v>1</v>
      </c>
      <c r="D10" s="3"/>
    </row>
    <row r="11" spans="1:4">
      <c r="A11" s="6" t="s">
        <v>267</v>
      </c>
      <c r="B11" s="3">
        <v>1</v>
      </c>
      <c r="C11" s="3"/>
      <c r="D11" s="3"/>
    </row>
    <row r="12" spans="1:4">
      <c r="A12" s="6" t="s">
        <v>222</v>
      </c>
      <c r="B12" s="3"/>
      <c r="C12" s="3">
        <v>1</v>
      </c>
      <c r="D12" s="3"/>
    </row>
    <row r="13" spans="1:4">
      <c r="A13" s="6" t="s">
        <v>112</v>
      </c>
      <c r="B13" s="3">
        <v>2</v>
      </c>
      <c r="C13" s="3">
        <v>3</v>
      </c>
      <c r="D13" s="3">
        <v>1</v>
      </c>
    </row>
    <row r="14" spans="1:4">
      <c r="A14" s="6" t="s">
        <v>239</v>
      </c>
      <c r="B14" s="3">
        <v>1</v>
      </c>
      <c r="C14" s="3">
        <v>1</v>
      </c>
      <c r="D14" s="3"/>
    </row>
    <row r="15" spans="1:4">
      <c r="A15" s="6" t="s">
        <v>37</v>
      </c>
      <c r="B15" s="3">
        <v>3</v>
      </c>
      <c r="C15" s="3"/>
      <c r="D15" s="3">
        <v>2</v>
      </c>
    </row>
    <row r="16" spans="1:4">
      <c r="A16" s="6" t="s">
        <v>279</v>
      </c>
      <c r="B16" s="3">
        <v>2</v>
      </c>
      <c r="C16" s="3"/>
      <c r="D16" s="3"/>
    </row>
    <row r="17" spans="1:4">
      <c r="A17" s="6" t="s">
        <v>126</v>
      </c>
      <c r="B17" s="3"/>
      <c r="C17" s="3">
        <v>2</v>
      </c>
      <c r="D17" s="3">
        <v>2</v>
      </c>
    </row>
    <row r="18" spans="1:4">
      <c r="A18" s="6" t="s">
        <v>90</v>
      </c>
      <c r="B18" s="3"/>
      <c r="C18" s="3">
        <v>1</v>
      </c>
      <c r="D18" s="3">
        <v>1</v>
      </c>
    </row>
    <row r="19" spans="1:4">
      <c r="A19" s="6" t="s">
        <v>272</v>
      </c>
      <c r="B19" s="3">
        <v>1</v>
      </c>
      <c r="C19" s="3"/>
      <c r="D19" s="3"/>
    </row>
    <row r="20" spans="1:4">
      <c r="A20" s="6" t="s">
        <v>255</v>
      </c>
      <c r="B20" s="3">
        <v>2</v>
      </c>
      <c r="C20" s="3"/>
      <c r="D20" s="3"/>
    </row>
    <row r="21" spans="1:4">
      <c r="A21" s="6" t="s">
        <v>159</v>
      </c>
      <c r="B21" s="3"/>
      <c r="C21" s="3">
        <v>6</v>
      </c>
      <c r="D21" s="3">
        <v>1</v>
      </c>
    </row>
    <row r="22" spans="1:4">
      <c r="A22" s="6" t="s">
        <v>149</v>
      </c>
      <c r="B22" s="3"/>
      <c r="C22" s="3">
        <v>1</v>
      </c>
      <c r="D22" s="3"/>
    </row>
    <row r="23" spans="1:4">
      <c r="A23" s="6" t="s">
        <v>136</v>
      </c>
      <c r="B23" s="3">
        <v>1</v>
      </c>
      <c r="C23" s="3">
        <v>4</v>
      </c>
      <c r="D23" s="3">
        <v>1</v>
      </c>
    </row>
    <row r="24" spans="1:4">
      <c r="A24" s="6" t="s">
        <v>278</v>
      </c>
      <c r="B24" s="3">
        <v>1</v>
      </c>
      <c r="C24" s="3"/>
      <c r="D24" s="3"/>
    </row>
    <row r="25" spans="1:4">
      <c r="A25" s="6" t="s">
        <v>88</v>
      </c>
      <c r="B25" s="3"/>
      <c r="C25" s="3">
        <v>1</v>
      </c>
      <c r="D25" s="3"/>
    </row>
    <row r="26" spans="1:4">
      <c r="A26" s="6" t="s">
        <v>188</v>
      </c>
      <c r="B26" s="3"/>
      <c r="C26" s="3">
        <v>2</v>
      </c>
      <c r="D26" s="3"/>
    </row>
    <row r="27" spans="1:4">
      <c r="A27" s="6" t="s">
        <v>328</v>
      </c>
      <c r="B27" s="3">
        <v>1</v>
      </c>
      <c r="C27" s="3"/>
      <c r="D27" s="3"/>
    </row>
    <row r="28" spans="1:4">
      <c r="A28" s="6" t="s">
        <v>296</v>
      </c>
      <c r="B28" s="3">
        <v>1</v>
      </c>
      <c r="C28" s="3"/>
      <c r="D28" s="3"/>
    </row>
    <row r="29" spans="1:4">
      <c r="A29" s="6" t="s">
        <v>262</v>
      </c>
      <c r="B29" s="3">
        <v>3</v>
      </c>
      <c r="C29" s="3"/>
      <c r="D29" s="3"/>
    </row>
    <row r="30" spans="1:4">
      <c r="A30" s="6" t="s">
        <v>283</v>
      </c>
      <c r="B30" s="3">
        <v>1</v>
      </c>
      <c r="C30" s="3"/>
      <c r="D30" s="3"/>
    </row>
    <row r="31" spans="1:4">
      <c r="A31" s="6" t="s">
        <v>95</v>
      </c>
      <c r="B31" s="3"/>
      <c r="C31" s="3">
        <v>3</v>
      </c>
      <c r="D31" s="3">
        <v>1</v>
      </c>
    </row>
    <row r="32" spans="1:4">
      <c r="A32" s="6" t="s">
        <v>477</v>
      </c>
      <c r="B32" s="3"/>
      <c r="C32" s="3"/>
      <c r="D32" s="3">
        <v>3</v>
      </c>
    </row>
    <row r="33" spans="1:4">
      <c r="A33" s="4" t="s">
        <v>18</v>
      </c>
      <c r="B33" s="3">
        <v>25</v>
      </c>
      <c r="C33" s="3">
        <v>19</v>
      </c>
      <c r="D33" s="3">
        <v>14</v>
      </c>
    </row>
    <row r="34" spans="1:4">
      <c r="A34" s="6" t="s">
        <v>43</v>
      </c>
      <c r="B34" s="3">
        <v>12</v>
      </c>
      <c r="C34" s="3">
        <v>11</v>
      </c>
      <c r="D34" s="3">
        <v>5</v>
      </c>
    </row>
    <row r="35" spans="1:4">
      <c r="A35" s="6" t="s">
        <v>171</v>
      </c>
      <c r="B35" s="3">
        <v>2</v>
      </c>
      <c r="C35" s="3">
        <v>1</v>
      </c>
      <c r="D35" s="3"/>
    </row>
    <row r="36" spans="1:4">
      <c r="A36" s="6" t="s">
        <v>245</v>
      </c>
      <c r="B36" s="3">
        <v>2</v>
      </c>
      <c r="C36" s="3">
        <v>1</v>
      </c>
      <c r="D36" s="3">
        <v>2</v>
      </c>
    </row>
    <row r="37" spans="1:4">
      <c r="A37" s="6" t="s">
        <v>287</v>
      </c>
      <c r="B37" s="3">
        <v>4</v>
      </c>
      <c r="C37" s="3"/>
      <c r="D37" s="3">
        <v>1</v>
      </c>
    </row>
    <row r="38" spans="1:4">
      <c r="A38" s="6" t="s">
        <v>218</v>
      </c>
      <c r="B38" s="3">
        <v>2</v>
      </c>
      <c r="C38" s="3">
        <v>1</v>
      </c>
      <c r="D38" s="3"/>
    </row>
    <row r="39" spans="1:4">
      <c r="A39" s="6" t="s">
        <v>314</v>
      </c>
      <c r="B39" s="3">
        <v>1</v>
      </c>
      <c r="C39" s="3">
        <v>2</v>
      </c>
      <c r="D39" s="3">
        <v>1</v>
      </c>
    </row>
    <row r="40" spans="1:4">
      <c r="A40" s="6" t="s">
        <v>369</v>
      </c>
      <c r="B40" s="3">
        <v>1</v>
      </c>
      <c r="C40" s="3"/>
      <c r="D40" s="3"/>
    </row>
    <row r="41" spans="1:4">
      <c r="A41" s="6" t="s">
        <v>186</v>
      </c>
      <c r="B41" s="3"/>
      <c r="C41" s="3">
        <v>1</v>
      </c>
      <c r="D41" s="3"/>
    </row>
    <row r="42" spans="1:4">
      <c r="A42" s="6" t="s">
        <v>32</v>
      </c>
      <c r="B42" s="3"/>
      <c r="C42" s="3">
        <v>1</v>
      </c>
      <c r="D42" s="3"/>
    </row>
    <row r="43" spans="1:4">
      <c r="A43" s="6" t="s">
        <v>418</v>
      </c>
      <c r="B43" s="3">
        <v>1</v>
      </c>
      <c r="C43" s="3">
        <v>1</v>
      </c>
      <c r="D43" s="3"/>
    </row>
    <row r="44" spans="1:4" ht="14.25" customHeight="1">
      <c r="A44" s="6" t="s">
        <v>459</v>
      </c>
      <c r="B44" s="3"/>
      <c r="C44" s="3"/>
      <c r="D44" s="3">
        <v>3</v>
      </c>
    </row>
    <row r="45" spans="1:4">
      <c r="A45" s="6" t="s">
        <v>476</v>
      </c>
      <c r="B45" s="3"/>
      <c r="C45" s="3"/>
      <c r="D45" s="3">
        <v>1</v>
      </c>
    </row>
    <row r="46" spans="1:4">
      <c r="A46" s="6" t="s">
        <v>509</v>
      </c>
      <c r="B46" s="3"/>
      <c r="C46" s="3"/>
      <c r="D46" s="3">
        <v>1</v>
      </c>
    </row>
    <row r="47" spans="1:4">
      <c r="A47" s="2" t="s">
        <v>230</v>
      </c>
      <c r="B47" s="3">
        <v>32</v>
      </c>
      <c r="C47" s="3">
        <v>27</v>
      </c>
      <c r="D47" s="3">
        <v>10</v>
      </c>
    </row>
    <row r="48" spans="1:4">
      <c r="A48" s="4" t="s">
        <v>70</v>
      </c>
      <c r="B48" s="3">
        <v>2</v>
      </c>
      <c r="C48" s="3">
        <v>7</v>
      </c>
      <c r="D48" s="3">
        <v>3</v>
      </c>
    </row>
    <row r="49" spans="1:4">
      <c r="A49" s="6" t="s">
        <v>73</v>
      </c>
      <c r="B49" s="3">
        <v>2</v>
      </c>
      <c r="C49" s="3">
        <v>7</v>
      </c>
      <c r="D49" s="3">
        <v>3</v>
      </c>
    </row>
    <row r="50" spans="1:4">
      <c r="A50" s="4" t="s">
        <v>36</v>
      </c>
      <c r="B50" s="3">
        <v>16</v>
      </c>
      <c r="C50" s="3">
        <v>12</v>
      </c>
      <c r="D50" s="3">
        <v>6</v>
      </c>
    </row>
    <row r="51" spans="1:4">
      <c r="A51" s="6" t="s">
        <v>289</v>
      </c>
      <c r="B51" s="3">
        <v>2</v>
      </c>
      <c r="C51" s="3"/>
      <c r="D51" s="3"/>
    </row>
    <row r="52" spans="1:4">
      <c r="A52" s="6" t="s">
        <v>37</v>
      </c>
      <c r="B52" s="3">
        <v>4</v>
      </c>
      <c r="C52" s="3">
        <v>3</v>
      </c>
      <c r="D52" s="3"/>
    </row>
    <row r="53" spans="1:4">
      <c r="A53" s="6" t="s">
        <v>264</v>
      </c>
      <c r="B53" s="3">
        <v>1</v>
      </c>
      <c r="C53" s="3"/>
      <c r="D53" s="3"/>
    </row>
    <row r="54" spans="1:4">
      <c r="A54" s="6" t="s">
        <v>212</v>
      </c>
      <c r="B54" s="3">
        <v>1</v>
      </c>
      <c r="C54" s="3">
        <v>3</v>
      </c>
      <c r="D54" s="3">
        <v>1</v>
      </c>
    </row>
    <row r="55" spans="1:4">
      <c r="A55" s="6" t="s">
        <v>284</v>
      </c>
      <c r="B55" s="3">
        <v>1</v>
      </c>
      <c r="C55" s="3"/>
      <c r="D55" s="3"/>
    </row>
    <row r="56" spans="1:4">
      <c r="A56" s="6" t="s">
        <v>313</v>
      </c>
      <c r="B56" s="3">
        <v>2</v>
      </c>
      <c r="C56" s="3"/>
      <c r="D56" s="3"/>
    </row>
    <row r="57" spans="1:4">
      <c r="A57" s="6" t="s">
        <v>303</v>
      </c>
      <c r="B57" s="3">
        <v>2</v>
      </c>
      <c r="C57" s="3"/>
      <c r="D57" s="3"/>
    </row>
    <row r="58" spans="1:4">
      <c r="A58" s="6" t="s">
        <v>306</v>
      </c>
      <c r="B58" s="3">
        <v>1</v>
      </c>
      <c r="C58" s="3"/>
      <c r="D58" s="3"/>
    </row>
    <row r="59" spans="1:4">
      <c r="A59" s="6" t="s">
        <v>51</v>
      </c>
      <c r="B59" s="3"/>
      <c r="C59" s="3">
        <v>3</v>
      </c>
      <c r="D59" s="3">
        <v>2</v>
      </c>
    </row>
    <row r="60" spans="1:4">
      <c r="A60" s="6" t="s">
        <v>197</v>
      </c>
      <c r="B60" s="3"/>
      <c r="C60" s="3">
        <v>1</v>
      </c>
      <c r="D60" s="3">
        <v>1</v>
      </c>
    </row>
    <row r="61" spans="1:4">
      <c r="A61" s="6" t="s">
        <v>296</v>
      </c>
      <c r="B61" s="3">
        <v>1</v>
      </c>
      <c r="C61" s="3"/>
      <c r="D61" s="3"/>
    </row>
    <row r="62" spans="1:4">
      <c r="A62" s="6" t="s">
        <v>102</v>
      </c>
      <c r="B62" s="3"/>
      <c r="C62" s="3">
        <v>1</v>
      </c>
      <c r="D62" s="3"/>
    </row>
    <row r="63" spans="1:4">
      <c r="A63" s="6" t="s">
        <v>316</v>
      </c>
      <c r="B63" s="3">
        <v>1</v>
      </c>
      <c r="C63" s="3"/>
      <c r="D63" s="3"/>
    </row>
    <row r="64" spans="1:4">
      <c r="A64" s="6" t="s">
        <v>95</v>
      </c>
      <c r="B64" s="3"/>
      <c r="C64" s="3">
        <v>1</v>
      </c>
      <c r="D64" s="3"/>
    </row>
    <row r="65" spans="1:4">
      <c r="A65" s="6" t="s">
        <v>470</v>
      </c>
      <c r="B65" s="3"/>
      <c r="C65" s="3"/>
      <c r="D65" s="3">
        <v>1</v>
      </c>
    </row>
    <row r="66" spans="1:4">
      <c r="A66" s="6" t="s">
        <v>479</v>
      </c>
      <c r="B66" s="3"/>
      <c r="C66" s="3"/>
      <c r="D66" s="3">
        <v>1</v>
      </c>
    </row>
    <row r="67" spans="1:4">
      <c r="A67" s="4" t="s">
        <v>18</v>
      </c>
      <c r="B67" s="3">
        <v>14</v>
      </c>
      <c r="C67" s="3">
        <v>8</v>
      </c>
      <c r="D67" s="3">
        <v>1</v>
      </c>
    </row>
    <row r="68" spans="1:4">
      <c r="A68" s="6" t="s">
        <v>308</v>
      </c>
      <c r="B68" s="3">
        <v>1</v>
      </c>
      <c r="C68" s="3"/>
      <c r="D68" s="3"/>
    </row>
    <row r="69" spans="1:4">
      <c r="A69" s="6" t="s">
        <v>332</v>
      </c>
      <c r="B69" s="3">
        <v>2</v>
      </c>
      <c r="C69" s="3"/>
      <c r="D69" s="3"/>
    </row>
    <row r="70" spans="1:4">
      <c r="A70" s="6" t="s">
        <v>359</v>
      </c>
      <c r="B70" s="3">
        <v>2</v>
      </c>
      <c r="C70" s="3"/>
      <c r="D70" s="3"/>
    </row>
    <row r="71" spans="1:4">
      <c r="A71" s="6" t="s">
        <v>293</v>
      </c>
      <c r="B71" s="3">
        <v>2</v>
      </c>
      <c r="C71" s="3"/>
      <c r="D71" s="3"/>
    </row>
    <row r="72" spans="1:4">
      <c r="A72" s="6" t="s">
        <v>215</v>
      </c>
      <c r="B72" s="3"/>
      <c r="C72" s="3">
        <v>2</v>
      </c>
      <c r="D72" s="3"/>
    </row>
    <row r="73" spans="1:4">
      <c r="A73" s="6" t="s">
        <v>98</v>
      </c>
      <c r="B73" s="3"/>
      <c r="C73" s="3">
        <v>1</v>
      </c>
      <c r="D73" s="3"/>
    </row>
    <row r="74" spans="1:4">
      <c r="A74" s="6" t="s">
        <v>118</v>
      </c>
      <c r="B74" s="3"/>
      <c r="C74" s="3">
        <v>3</v>
      </c>
      <c r="D74" s="3"/>
    </row>
    <row r="75" spans="1:4">
      <c r="A75" s="6" t="s">
        <v>251</v>
      </c>
      <c r="B75" s="3">
        <v>3</v>
      </c>
      <c r="C75" s="3"/>
      <c r="D75" s="3"/>
    </row>
    <row r="76" spans="1:4">
      <c r="A76" s="6" t="s">
        <v>181</v>
      </c>
      <c r="B76" s="3"/>
      <c r="C76" s="3">
        <v>1</v>
      </c>
      <c r="D76" s="3"/>
    </row>
    <row r="77" spans="1:4">
      <c r="A77" s="6" t="s">
        <v>84</v>
      </c>
      <c r="B77" s="3">
        <v>2</v>
      </c>
      <c r="C77" s="3">
        <v>1</v>
      </c>
      <c r="D77" s="3"/>
    </row>
    <row r="78" spans="1:4">
      <c r="A78" s="6" t="s">
        <v>310</v>
      </c>
      <c r="B78" s="3">
        <v>1</v>
      </c>
      <c r="C78" s="3"/>
      <c r="D78" s="3"/>
    </row>
    <row r="79" spans="1:4">
      <c r="A79" s="6" t="s">
        <v>410</v>
      </c>
      <c r="B79" s="3">
        <v>1</v>
      </c>
      <c r="C79" s="3"/>
      <c r="D79" s="3"/>
    </row>
    <row r="80" spans="1:4">
      <c r="A80" s="6" t="s">
        <v>497</v>
      </c>
      <c r="B80" s="3"/>
      <c r="C80" s="3"/>
      <c r="D80" s="3">
        <v>1</v>
      </c>
    </row>
    <row r="81" spans="1:4">
      <c r="A81" s="2" t="s">
        <v>231</v>
      </c>
      <c r="B81" s="3">
        <v>36</v>
      </c>
      <c r="C81" s="3">
        <v>28</v>
      </c>
      <c r="D81" s="3">
        <v>12</v>
      </c>
    </row>
    <row r="82" spans="1:4">
      <c r="A82" s="4" t="s">
        <v>70</v>
      </c>
      <c r="B82" s="3">
        <v>7</v>
      </c>
      <c r="C82" s="3">
        <v>2</v>
      </c>
      <c r="D82" s="3">
        <v>1</v>
      </c>
    </row>
    <row r="83" spans="1:4">
      <c r="A83" s="6" t="s">
        <v>276</v>
      </c>
      <c r="B83" s="3">
        <v>2</v>
      </c>
      <c r="C83" s="3"/>
      <c r="D83" s="3"/>
    </row>
    <row r="84" spans="1:4">
      <c r="A84" s="6" t="s">
        <v>147</v>
      </c>
      <c r="B84" s="3">
        <v>5</v>
      </c>
      <c r="C84" s="3">
        <v>2</v>
      </c>
      <c r="D84" s="3">
        <v>1</v>
      </c>
    </row>
    <row r="85" spans="1:4">
      <c r="A85" s="4" t="s">
        <v>36</v>
      </c>
      <c r="B85" s="3">
        <v>21</v>
      </c>
      <c r="C85" s="3">
        <v>19</v>
      </c>
      <c r="D85" s="3">
        <v>8</v>
      </c>
    </row>
    <row r="86" spans="1:4">
      <c r="A86" s="6" t="s">
        <v>289</v>
      </c>
      <c r="B86" s="3">
        <v>1</v>
      </c>
      <c r="C86" s="3"/>
      <c r="D86" s="3"/>
    </row>
    <row r="87" spans="1:4">
      <c r="A87" s="6" t="s">
        <v>37</v>
      </c>
      <c r="B87" s="3">
        <v>1</v>
      </c>
      <c r="C87" s="3">
        <v>2</v>
      </c>
      <c r="D87" s="3"/>
    </row>
    <row r="88" spans="1:4">
      <c r="A88" s="6" t="s">
        <v>59</v>
      </c>
      <c r="B88" s="3">
        <v>1</v>
      </c>
      <c r="C88" s="3"/>
      <c r="D88" s="3"/>
    </row>
    <row r="89" spans="1:4">
      <c r="A89" s="6" t="s">
        <v>184</v>
      </c>
      <c r="B89" s="3">
        <v>1</v>
      </c>
      <c r="C89" s="3">
        <v>1</v>
      </c>
      <c r="D89" s="3">
        <v>1</v>
      </c>
    </row>
    <row r="90" spans="1:4">
      <c r="A90" s="6" t="s">
        <v>165</v>
      </c>
      <c r="B90" s="3"/>
      <c r="C90" s="3">
        <v>1</v>
      </c>
      <c r="D90" s="3"/>
    </row>
    <row r="91" spans="1:4">
      <c r="A91" s="6" t="s">
        <v>269</v>
      </c>
      <c r="B91" s="3">
        <v>1</v>
      </c>
      <c r="C91" s="3"/>
      <c r="D91" s="3"/>
    </row>
    <row r="92" spans="1:4">
      <c r="A92" s="6" t="s">
        <v>266</v>
      </c>
      <c r="B92" s="3">
        <v>1</v>
      </c>
      <c r="C92" s="3"/>
      <c r="D92" s="3"/>
    </row>
    <row r="93" spans="1:4">
      <c r="A93" s="6" t="s">
        <v>204</v>
      </c>
      <c r="B93" s="3"/>
      <c r="C93" s="3">
        <v>1</v>
      </c>
      <c r="D93" s="3"/>
    </row>
    <row r="94" spans="1:4">
      <c r="A94" s="6" t="s">
        <v>143</v>
      </c>
      <c r="B94" s="3"/>
      <c r="C94" s="3">
        <v>1</v>
      </c>
      <c r="D94" s="3"/>
    </row>
    <row r="95" spans="1:4">
      <c r="A95" s="6" t="s">
        <v>54</v>
      </c>
      <c r="B95" s="3">
        <v>15</v>
      </c>
      <c r="C95" s="3">
        <v>9</v>
      </c>
      <c r="D95" s="3"/>
    </row>
    <row r="96" spans="1:4">
      <c r="A96" s="6" t="s">
        <v>95</v>
      </c>
      <c r="B96" s="3"/>
      <c r="C96" s="3">
        <v>1</v>
      </c>
      <c r="D96" s="3"/>
    </row>
    <row r="97" spans="1:4">
      <c r="A97" s="6" t="s">
        <v>400</v>
      </c>
      <c r="B97" s="3"/>
      <c r="C97" s="3">
        <v>3</v>
      </c>
      <c r="D97" s="3">
        <v>7</v>
      </c>
    </row>
    <row r="98" spans="1:4">
      <c r="A98" s="4" t="s">
        <v>18</v>
      </c>
      <c r="B98" s="3">
        <v>8</v>
      </c>
      <c r="C98" s="3">
        <v>7</v>
      </c>
      <c r="D98" s="3">
        <v>3</v>
      </c>
    </row>
    <row r="99" spans="1:4">
      <c r="A99" s="6" t="s">
        <v>26</v>
      </c>
      <c r="B99" s="3"/>
      <c r="C99" s="3">
        <v>1</v>
      </c>
      <c r="D99" s="3"/>
    </row>
    <row r="100" spans="1:4">
      <c r="A100" s="6" t="s">
        <v>65</v>
      </c>
      <c r="B100" s="3">
        <v>1</v>
      </c>
      <c r="C100" s="3">
        <v>1</v>
      </c>
      <c r="D100" s="3"/>
    </row>
    <row r="101" spans="1:4">
      <c r="A101" s="6" t="s">
        <v>221</v>
      </c>
      <c r="B101" s="3">
        <v>3</v>
      </c>
      <c r="C101" s="3">
        <v>1</v>
      </c>
      <c r="D101" s="3"/>
    </row>
    <row r="102" spans="1:4">
      <c r="A102" s="6" t="s">
        <v>193</v>
      </c>
      <c r="B102" s="3">
        <v>1</v>
      </c>
      <c r="C102" s="3">
        <v>2</v>
      </c>
      <c r="D102" s="3"/>
    </row>
    <row r="103" spans="1:4">
      <c r="A103" s="6" t="s">
        <v>122</v>
      </c>
      <c r="B103" s="3">
        <v>2</v>
      </c>
      <c r="C103" s="3">
        <v>2</v>
      </c>
      <c r="D103" s="3"/>
    </row>
    <row r="104" spans="1:4">
      <c r="A104" s="6" t="s">
        <v>424</v>
      </c>
      <c r="B104" s="3">
        <v>1</v>
      </c>
      <c r="C104" s="3"/>
      <c r="D104" s="3"/>
    </row>
    <row r="105" spans="1:4">
      <c r="A105" s="6" t="s">
        <v>465</v>
      </c>
      <c r="B105" s="3"/>
      <c r="C105" s="3"/>
      <c r="D105" s="3">
        <v>1</v>
      </c>
    </row>
    <row r="106" spans="1:4">
      <c r="A106" s="6" t="s">
        <v>504</v>
      </c>
      <c r="B106" s="3"/>
      <c r="C106" s="3"/>
      <c r="D106" s="3">
        <v>1</v>
      </c>
    </row>
    <row r="107" spans="1:4">
      <c r="A107" s="6" t="s">
        <v>514</v>
      </c>
      <c r="B107" s="3"/>
      <c r="C107" s="3"/>
      <c r="D107" s="3">
        <v>1</v>
      </c>
    </row>
    <row r="108" spans="1:4">
      <c r="A108" s="2" t="s">
        <v>232</v>
      </c>
      <c r="B108" s="3">
        <v>15</v>
      </c>
      <c r="C108" s="3">
        <v>54</v>
      </c>
      <c r="D108" s="3">
        <v>18</v>
      </c>
    </row>
    <row r="109" spans="1:4">
      <c r="A109" s="4" t="s">
        <v>36</v>
      </c>
      <c r="B109" s="3">
        <v>12</v>
      </c>
      <c r="C109" s="3">
        <v>49</v>
      </c>
      <c r="D109" s="3">
        <v>17</v>
      </c>
    </row>
    <row r="110" spans="1:4">
      <c r="A110" s="6" t="s">
        <v>48</v>
      </c>
      <c r="B110" s="3">
        <v>3</v>
      </c>
      <c r="C110" s="3">
        <v>10</v>
      </c>
      <c r="D110" s="3">
        <v>1</v>
      </c>
    </row>
    <row r="111" spans="1:4">
      <c r="A111" s="6" t="s">
        <v>37</v>
      </c>
      <c r="B111" s="3">
        <v>2</v>
      </c>
      <c r="C111" s="3">
        <v>1</v>
      </c>
      <c r="D111" s="3">
        <v>1</v>
      </c>
    </row>
    <row r="112" spans="1:4">
      <c r="A112" s="6" t="s">
        <v>93</v>
      </c>
      <c r="B112" s="3"/>
      <c r="C112" s="3">
        <v>1</v>
      </c>
      <c r="D112" s="3"/>
    </row>
    <row r="113" spans="1:4">
      <c r="A113" s="6" t="s">
        <v>59</v>
      </c>
      <c r="B113" s="3"/>
      <c r="C113" s="3">
        <v>12</v>
      </c>
      <c r="D113" s="3">
        <v>5</v>
      </c>
    </row>
    <row r="114" spans="1:4">
      <c r="A114" s="6" t="s">
        <v>297</v>
      </c>
      <c r="B114" s="3">
        <v>1</v>
      </c>
      <c r="C114" s="3"/>
      <c r="D114" s="3"/>
    </row>
    <row r="115" spans="1:4">
      <c r="A115" s="6" t="s">
        <v>165</v>
      </c>
      <c r="B115" s="3">
        <v>2</v>
      </c>
      <c r="C115" s="3">
        <v>7</v>
      </c>
      <c r="D115" s="3">
        <v>2</v>
      </c>
    </row>
    <row r="116" spans="1:4">
      <c r="A116" s="6" t="s">
        <v>67</v>
      </c>
      <c r="B116" s="3"/>
      <c r="C116" s="3">
        <v>4</v>
      </c>
      <c r="D116" s="3">
        <v>1</v>
      </c>
    </row>
    <row r="117" spans="1:4">
      <c r="A117" s="6" t="s">
        <v>151</v>
      </c>
      <c r="B117" s="3"/>
      <c r="C117" s="3">
        <v>2</v>
      </c>
      <c r="D117" s="3">
        <v>1</v>
      </c>
    </row>
    <row r="118" spans="1:4">
      <c r="A118" s="6" t="s">
        <v>141</v>
      </c>
      <c r="B118" s="3"/>
      <c r="C118" s="3">
        <v>1</v>
      </c>
      <c r="D118" s="3"/>
    </row>
    <row r="119" spans="1:4">
      <c r="A119" s="6" t="s">
        <v>175</v>
      </c>
      <c r="B119" s="3">
        <v>3</v>
      </c>
      <c r="C119" s="3">
        <v>6</v>
      </c>
      <c r="D119" s="3">
        <v>3</v>
      </c>
    </row>
    <row r="120" spans="1:4">
      <c r="A120" s="6" t="s">
        <v>77</v>
      </c>
      <c r="B120" s="3">
        <v>1</v>
      </c>
      <c r="C120" s="3">
        <v>3</v>
      </c>
      <c r="D120" s="3"/>
    </row>
    <row r="121" spans="1:4">
      <c r="A121" s="6" t="s">
        <v>95</v>
      </c>
      <c r="B121" s="3"/>
      <c r="C121" s="3"/>
      <c r="D121" s="3">
        <v>1</v>
      </c>
    </row>
    <row r="122" spans="1:4">
      <c r="A122" s="6" t="s">
        <v>439</v>
      </c>
      <c r="B122" s="3"/>
      <c r="C122" s="3">
        <v>1</v>
      </c>
      <c r="D122" s="3">
        <v>1</v>
      </c>
    </row>
    <row r="123" spans="1:4">
      <c r="A123" s="6" t="s">
        <v>455</v>
      </c>
      <c r="B123" s="3"/>
      <c r="C123" s="3">
        <v>1</v>
      </c>
      <c r="D123" s="3"/>
    </row>
    <row r="124" spans="1:4">
      <c r="A124" s="6" t="s">
        <v>462</v>
      </c>
      <c r="B124" s="3"/>
      <c r="C124" s="3"/>
      <c r="D124" s="3">
        <v>1</v>
      </c>
    </row>
    <row r="125" spans="1:4">
      <c r="A125" s="4" t="s">
        <v>18</v>
      </c>
      <c r="B125" s="3">
        <v>3</v>
      </c>
      <c r="C125" s="3">
        <v>5</v>
      </c>
      <c r="D125" s="3">
        <v>1</v>
      </c>
    </row>
    <row r="126" spans="1:4">
      <c r="A126" s="6" t="s">
        <v>41</v>
      </c>
      <c r="B126" s="3">
        <v>2</v>
      </c>
      <c r="C126" s="3">
        <v>1</v>
      </c>
      <c r="D126" s="3"/>
    </row>
    <row r="127" spans="1:4">
      <c r="A127" s="6" t="s">
        <v>371</v>
      </c>
      <c r="B127" s="3"/>
      <c r="C127" s="3">
        <v>1</v>
      </c>
      <c r="D127" s="3"/>
    </row>
    <row r="128" spans="1:4">
      <c r="A128" s="6" t="s">
        <v>109</v>
      </c>
      <c r="B128" s="3"/>
      <c r="C128" s="3">
        <v>1</v>
      </c>
      <c r="D128" s="3"/>
    </row>
    <row r="129" spans="1:4">
      <c r="A129" s="6" t="s">
        <v>62</v>
      </c>
      <c r="B129" s="3"/>
      <c r="C129" s="3">
        <v>1</v>
      </c>
      <c r="D129" s="3"/>
    </row>
    <row r="130" spans="1:4">
      <c r="A130" s="6" t="s">
        <v>414</v>
      </c>
      <c r="B130" s="3">
        <v>1</v>
      </c>
      <c r="C130" s="3"/>
      <c r="D130" s="3">
        <v>1</v>
      </c>
    </row>
    <row r="131" spans="1:4">
      <c r="A131" s="6" t="s">
        <v>448</v>
      </c>
      <c r="B131" s="3"/>
      <c r="C131" s="3">
        <v>1</v>
      </c>
      <c r="D131" s="3"/>
    </row>
    <row r="132" spans="1:4">
      <c r="A132" s="2" t="s">
        <v>233</v>
      </c>
      <c r="B132" s="3">
        <v>11</v>
      </c>
      <c r="C132" s="3">
        <v>3</v>
      </c>
      <c r="D132" s="3">
        <v>3</v>
      </c>
    </row>
    <row r="133" spans="1:4">
      <c r="A133" s="4" t="s">
        <v>36</v>
      </c>
      <c r="B133" s="3">
        <v>8</v>
      </c>
      <c r="C133" s="3">
        <v>2</v>
      </c>
      <c r="D133" s="3"/>
    </row>
    <row r="134" spans="1:4">
      <c r="A134" s="6" t="s">
        <v>37</v>
      </c>
      <c r="B134" s="3">
        <v>2</v>
      </c>
      <c r="C134" s="3">
        <v>2</v>
      </c>
      <c r="D134" s="3"/>
    </row>
    <row r="135" spans="1:4">
      <c r="A135" s="6" t="s">
        <v>259</v>
      </c>
      <c r="B135" s="3">
        <v>1</v>
      </c>
      <c r="C135" s="3"/>
      <c r="D135" s="3"/>
    </row>
    <row r="136" spans="1:4">
      <c r="A136" s="6" t="s">
        <v>266</v>
      </c>
      <c r="B136" s="3">
        <v>3</v>
      </c>
      <c r="C136" s="3"/>
      <c r="D136" s="3"/>
    </row>
    <row r="137" spans="1:4">
      <c r="A137" s="6" t="s">
        <v>296</v>
      </c>
      <c r="B137" s="3">
        <v>1</v>
      </c>
      <c r="C137" s="3"/>
      <c r="D137" s="3"/>
    </row>
    <row r="138" spans="1:4">
      <c r="A138" s="6" t="s">
        <v>416</v>
      </c>
      <c r="B138" s="3">
        <v>1</v>
      </c>
      <c r="C138" s="3"/>
      <c r="D138" s="3"/>
    </row>
    <row r="139" spans="1:4">
      <c r="A139" s="4" t="s">
        <v>18</v>
      </c>
      <c r="B139" s="3">
        <v>3</v>
      </c>
      <c r="C139" s="3">
        <v>1</v>
      </c>
      <c r="D139" s="3">
        <v>3</v>
      </c>
    </row>
    <row r="140" spans="1:4">
      <c r="A140" s="6" t="s">
        <v>177</v>
      </c>
      <c r="B140" s="3"/>
      <c r="C140" s="3">
        <v>1</v>
      </c>
      <c r="D140" s="3"/>
    </row>
    <row r="141" spans="1:4">
      <c r="A141" s="6" t="s">
        <v>485</v>
      </c>
      <c r="B141" s="3"/>
      <c r="C141" s="3"/>
      <c r="D141" s="3">
        <v>1</v>
      </c>
    </row>
    <row r="142" spans="1:4">
      <c r="A142" s="6" t="s">
        <v>429</v>
      </c>
      <c r="B142" s="3">
        <v>2</v>
      </c>
      <c r="C142" s="3"/>
      <c r="D142" s="3"/>
    </row>
    <row r="143" spans="1:4">
      <c r="A143" s="6" t="s">
        <v>431</v>
      </c>
      <c r="B143" s="3">
        <v>1</v>
      </c>
      <c r="C143" s="3"/>
      <c r="D143" s="3"/>
    </row>
    <row r="144" spans="1:4">
      <c r="A144" s="6" t="s">
        <v>474</v>
      </c>
      <c r="B144" s="3"/>
      <c r="C144" s="3"/>
      <c r="D144" s="3">
        <v>1</v>
      </c>
    </row>
    <row r="145" spans="1:4">
      <c r="A145" s="6" t="s">
        <v>493</v>
      </c>
      <c r="B145" s="3"/>
      <c r="C145" s="3"/>
      <c r="D145" s="3">
        <v>1</v>
      </c>
    </row>
    <row r="146" spans="1:4">
      <c r="A146" s="2" t="s">
        <v>226</v>
      </c>
      <c r="B146" s="3">
        <v>145</v>
      </c>
      <c r="C146" s="3">
        <v>160</v>
      </c>
      <c r="D146" s="3">
        <v>70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9"/>
  <sheetViews>
    <sheetView zoomScale="85" zoomScaleNormal="85" workbookViewId="0">
      <selection activeCell="H21" sqref="H21"/>
    </sheetView>
  </sheetViews>
  <sheetFormatPr defaultRowHeight="15"/>
  <cols>
    <col min="1" max="1" width="30.85546875" style="5" customWidth="1"/>
    <col min="2" max="2" width="21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5</v>
      </c>
      <c r="B1" s="17" t="s">
        <v>381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350</v>
      </c>
      <c r="B5" s="3">
        <v>5</v>
      </c>
      <c r="C5" s="3">
        <v>3</v>
      </c>
      <c r="D5" s="3">
        <v>2</v>
      </c>
    </row>
    <row r="6" spans="1:4">
      <c r="A6" s="2" t="s">
        <v>353</v>
      </c>
      <c r="B6" s="3">
        <v>1</v>
      </c>
      <c r="C6" s="3">
        <v>1</v>
      </c>
      <c r="D6" s="3">
        <v>3</v>
      </c>
    </row>
    <row r="7" spans="1:4">
      <c r="A7" s="2" t="s">
        <v>352</v>
      </c>
      <c r="B7" s="3">
        <v>33</v>
      </c>
      <c r="C7" s="3">
        <v>27</v>
      </c>
      <c r="D7" s="3">
        <v>12</v>
      </c>
    </row>
    <row r="8" spans="1:4">
      <c r="A8" s="2" t="s">
        <v>354</v>
      </c>
      <c r="B8" s="3"/>
      <c r="C8" s="3">
        <v>2</v>
      </c>
      <c r="D8" s="3"/>
    </row>
    <row r="9" spans="1:4">
      <c r="A9" s="2" t="s">
        <v>357</v>
      </c>
      <c r="B9" s="3">
        <v>15</v>
      </c>
      <c r="C9" s="3">
        <v>12</v>
      </c>
      <c r="D9" s="3">
        <v>5</v>
      </c>
    </row>
    <row r="10" spans="1:4">
      <c r="A10" s="2" t="s">
        <v>355</v>
      </c>
      <c r="B10" s="3">
        <v>3</v>
      </c>
      <c r="C10" s="3"/>
      <c r="D10" s="3"/>
    </row>
    <row r="11" spans="1:4">
      <c r="A11" s="2" t="s">
        <v>427</v>
      </c>
      <c r="B11" s="3">
        <v>1</v>
      </c>
      <c r="C11" s="3"/>
      <c r="D11" s="3">
        <v>1</v>
      </c>
    </row>
    <row r="12" spans="1:4">
      <c r="A12" s="2" t="s">
        <v>349</v>
      </c>
      <c r="B12" s="3"/>
      <c r="C12" s="3">
        <v>2</v>
      </c>
      <c r="D12" s="3"/>
    </row>
    <row r="13" spans="1:4">
      <c r="A13" s="2" t="s">
        <v>356</v>
      </c>
      <c r="B13" s="3">
        <v>77</v>
      </c>
      <c r="C13" s="3">
        <v>108</v>
      </c>
      <c r="D13" s="3">
        <v>43</v>
      </c>
    </row>
    <row r="14" spans="1:4">
      <c r="A14" s="2" t="s">
        <v>351</v>
      </c>
      <c r="B14" s="3">
        <v>8</v>
      </c>
      <c r="C14" s="3">
        <v>5</v>
      </c>
      <c r="D14" s="3">
        <v>4</v>
      </c>
    </row>
    <row r="15" spans="1:4">
      <c r="A15" s="2" t="s">
        <v>358</v>
      </c>
      <c r="B15" s="3">
        <v>2</v>
      </c>
      <c r="C15" s="3"/>
      <c r="D15" s="3"/>
    </row>
    <row r="16" spans="1:4">
      <c r="A16" s="2" t="s">
        <v>226</v>
      </c>
      <c r="B16" s="3">
        <v>145</v>
      </c>
      <c r="C16" s="3">
        <v>160</v>
      </c>
      <c r="D16" s="3">
        <v>70</v>
      </c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 ht="14.25" customHeight="1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  <row r="58" spans="1:4">
      <c r="A58"/>
      <c r="B58"/>
      <c r="C58"/>
      <c r="D58"/>
    </row>
    <row r="59" spans="1:4">
      <c r="A59"/>
      <c r="B59"/>
      <c r="C59"/>
      <c r="D59"/>
    </row>
    <row r="60" spans="1:4">
      <c r="A60"/>
      <c r="B60"/>
      <c r="C60"/>
      <c r="D60"/>
    </row>
    <row r="61" spans="1:4">
      <c r="A61"/>
      <c r="B61"/>
      <c r="C61"/>
      <c r="D61"/>
    </row>
    <row r="62" spans="1:4">
      <c r="A62"/>
      <c r="B62"/>
      <c r="C62"/>
      <c r="D62"/>
    </row>
    <row r="63" spans="1:4">
      <c r="A63"/>
      <c r="B63"/>
      <c r="C63"/>
      <c r="D63"/>
    </row>
    <row r="64" spans="1:4">
      <c r="A64"/>
      <c r="B64"/>
      <c r="C64"/>
      <c r="D64"/>
    </row>
    <row r="65" spans="1:4">
      <c r="A65"/>
      <c r="B65"/>
      <c r="C65"/>
      <c r="D65"/>
    </row>
    <row r="66" spans="1:4">
      <c r="A66"/>
      <c r="B66"/>
      <c r="C66"/>
      <c r="D66"/>
    </row>
    <row r="67" spans="1:4">
      <c r="A67"/>
      <c r="B67"/>
      <c r="C67"/>
      <c r="D67"/>
    </row>
    <row r="68" spans="1:4">
      <c r="A68"/>
      <c r="B68"/>
      <c r="C68"/>
      <c r="D68"/>
    </row>
    <row r="69" spans="1:4">
      <c r="A69"/>
      <c r="B69"/>
      <c r="C69"/>
      <c r="D69"/>
    </row>
    <row r="70" spans="1:4">
      <c r="A70"/>
      <c r="B70"/>
      <c r="C70"/>
      <c r="D70"/>
    </row>
    <row r="71" spans="1:4">
      <c r="A71"/>
      <c r="B71"/>
      <c r="C71"/>
      <c r="D71"/>
    </row>
    <row r="72" spans="1:4">
      <c r="A72"/>
      <c r="B72"/>
      <c r="C72"/>
      <c r="D72"/>
    </row>
    <row r="73" spans="1:4">
      <c r="A73"/>
      <c r="B73"/>
      <c r="C73"/>
    </row>
    <row r="74" spans="1:4">
      <c r="A74"/>
      <c r="B74"/>
      <c r="C74"/>
    </row>
    <row r="75" spans="1:4">
      <c r="A75"/>
      <c r="B75"/>
      <c r="C75"/>
    </row>
    <row r="76" spans="1:4">
      <c r="A76"/>
      <c r="B76"/>
      <c r="C76"/>
    </row>
    <row r="77" spans="1:4">
      <c r="A77"/>
      <c r="B77"/>
      <c r="C77"/>
    </row>
    <row r="78" spans="1:4">
      <c r="A78"/>
      <c r="B78"/>
      <c r="C78"/>
    </row>
    <row r="79" spans="1:4">
      <c r="A79"/>
      <c r="B79"/>
      <c r="C79"/>
    </row>
    <row r="80" spans="1:4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2"/>
  <sheetViews>
    <sheetView zoomScale="85" zoomScaleNormal="85" workbookViewId="0">
      <selection activeCell="G33" sqref="A32:G33"/>
    </sheetView>
  </sheetViews>
  <sheetFormatPr defaultRowHeight="15"/>
  <cols>
    <col min="1" max="1" width="235.42578125" style="5" customWidth="1"/>
    <col min="2" max="2" width="21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229</v>
      </c>
      <c r="B5" s="3">
        <v>51</v>
      </c>
      <c r="C5" s="3">
        <v>48</v>
      </c>
      <c r="D5" s="3">
        <v>27</v>
      </c>
    </row>
    <row r="6" spans="1:4">
      <c r="A6" s="4" t="s">
        <v>34</v>
      </c>
      <c r="B6" s="3"/>
      <c r="C6" s="3">
        <v>1</v>
      </c>
      <c r="D6" s="3">
        <v>1</v>
      </c>
    </row>
    <row r="7" spans="1:4">
      <c r="A7" s="4" t="s">
        <v>44</v>
      </c>
      <c r="B7" s="3">
        <v>15</v>
      </c>
      <c r="C7" s="3">
        <v>9</v>
      </c>
      <c r="D7" s="3">
        <v>5</v>
      </c>
    </row>
    <row r="8" spans="1:4">
      <c r="A8" s="4" t="s">
        <v>119</v>
      </c>
      <c r="B8" s="3">
        <v>3</v>
      </c>
      <c r="C8" s="3">
        <v>2</v>
      </c>
      <c r="D8" s="3"/>
    </row>
    <row r="9" spans="1:4">
      <c r="A9" s="4" t="s">
        <v>312</v>
      </c>
      <c r="B9" s="3">
        <v>2</v>
      </c>
      <c r="C9" s="3"/>
      <c r="D9" s="3">
        <v>1</v>
      </c>
    </row>
    <row r="10" spans="1:4">
      <c r="A10" s="4" t="s">
        <v>27</v>
      </c>
      <c r="B10" s="3">
        <v>16</v>
      </c>
      <c r="C10" s="3">
        <v>22</v>
      </c>
      <c r="D10" s="3">
        <v>8</v>
      </c>
    </row>
    <row r="11" spans="1:4">
      <c r="A11" s="4" t="s">
        <v>56</v>
      </c>
      <c r="B11" s="3">
        <v>3</v>
      </c>
      <c r="C11" s="3"/>
      <c r="D11" s="3">
        <v>2</v>
      </c>
    </row>
    <row r="12" spans="1:4">
      <c r="A12" s="4" t="s">
        <v>85</v>
      </c>
      <c r="B12" s="3"/>
      <c r="C12" s="3"/>
      <c r="D12" s="3">
        <v>1</v>
      </c>
    </row>
    <row r="13" spans="1:4">
      <c r="A13" s="4" t="s">
        <v>205</v>
      </c>
      <c r="B13" s="3"/>
      <c r="C13" s="3">
        <v>1</v>
      </c>
      <c r="D13" s="3"/>
    </row>
    <row r="14" spans="1:4">
      <c r="A14" s="4" t="s">
        <v>106</v>
      </c>
      <c r="B14" s="3"/>
      <c r="C14" s="3">
        <v>1</v>
      </c>
      <c r="D14" s="3"/>
    </row>
    <row r="15" spans="1:4">
      <c r="A15" s="4" t="s">
        <v>96</v>
      </c>
      <c r="B15" s="3">
        <v>2</v>
      </c>
      <c r="C15" s="3">
        <v>4</v>
      </c>
      <c r="D15" s="3">
        <v>3</v>
      </c>
    </row>
    <row r="16" spans="1:4">
      <c r="A16" s="4" t="s">
        <v>134</v>
      </c>
      <c r="B16" s="3">
        <v>2</v>
      </c>
      <c r="C16" s="3"/>
      <c r="D16" s="3">
        <v>2</v>
      </c>
    </row>
    <row r="17" spans="1:4">
      <c r="A17" s="4" t="s">
        <v>21</v>
      </c>
      <c r="B17" s="3">
        <v>8</v>
      </c>
      <c r="C17" s="3">
        <v>6</v>
      </c>
      <c r="D17" s="3">
        <v>3</v>
      </c>
    </row>
    <row r="18" spans="1:4">
      <c r="A18" s="4" t="s">
        <v>99</v>
      </c>
      <c r="B18" s="3"/>
      <c r="C18" s="3">
        <v>2</v>
      </c>
      <c r="D18" s="3"/>
    </row>
    <row r="19" spans="1:4">
      <c r="A19" s="4" t="s">
        <v>490</v>
      </c>
      <c r="B19" s="3"/>
      <c r="C19" s="3"/>
      <c r="D19" s="3">
        <v>1</v>
      </c>
    </row>
    <row r="20" spans="1:4">
      <c r="A20" s="2" t="s">
        <v>230</v>
      </c>
      <c r="B20" s="3">
        <v>32</v>
      </c>
      <c r="C20" s="3">
        <v>27</v>
      </c>
      <c r="D20" s="3">
        <v>10</v>
      </c>
    </row>
    <row r="21" spans="1:4">
      <c r="A21" s="4" t="s">
        <v>309</v>
      </c>
      <c r="B21" s="3">
        <v>1</v>
      </c>
      <c r="C21" s="3"/>
      <c r="D21" s="3"/>
    </row>
    <row r="22" spans="1:4">
      <c r="A22" s="4" t="s">
        <v>44</v>
      </c>
      <c r="B22" s="3">
        <v>4</v>
      </c>
      <c r="C22" s="3">
        <v>3</v>
      </c>
      <c r="D22" s="3">
        <v>1</v>
      </c>
    </row>
    <row r="23" spans="1:4">
      <c r="A23" s="4" t="s">
        <v>119</v>
      </c>
      <c r="B23" s="3">
        <v>1</v>
      </c>
      <c r="C23" s="3">
        <v>1</v>
      </c>
      <c r="D23" s="3"/>
    </row>
    <row r="24" spans="1:4">
      <c r="A24" s="4" t="s">
        <v>252</v>
      </c>
      <c r="B24" s="3">
        <v>1</v>
      </c>
      <c r="C24" s="3"/>
      <c r="D24" s="3"/>
    </row>
    <row r="25" spans="1:4">
      <c r="A25" s="4" t="s">
        <v>312</v>
      </c>
      <c r="B25" s="3">
        <v>1</v>
      </c>
      <c r="C25" s="3"/>
      <c r="D25" s="3"/>
    </row>
    <row r="26" spans="1:4">
      <c r="A26" s="4" t="s">
        <v>52</v>
      </c>
      <c r="B26" s="3"/>
      <c r="C26" s="3">
        <v>3</v>
      </c>
      <c r="D26" s="3">
        <v>2</v>
      </c>
    </row>
    <row r="27" spans="1:4">
      <c r="A27" s="4" t="s">
        <v>27</v>
      </c>
      <c r="B27" s="3">
        <v>11</v>
      </c>
      <c r="C27" s="3">
        <v>10</v>
      </c>
      <c r="D27" s="3">
        <v>4</v>
      </c>
    </row>
    <row r="28" spans="1:4">
      <c r="A28" s="4" t="s">
        <v>56</v>
      </c>
      <c r="B28" s="3">
        <v>1</v>
      </c>
      <c r="C28" s="3"/>
      <c r="D28" s="3"/>
    </row>
    <row r="29" spans="1:4">
      <c r="A29" s="4" t="s">
        <v>333</v>
      </c>
      <c r="B29" s="3">
        <v>1</v>
      </c>
      <c r="C29" s="3"/>
      <c r="D29" s="3"/>
    </row>
    <row r="30" spans="1:4">
      <c r="A30" s="4" t="s">
        <v>85</v>
      </c>
      <c r="B30" s="3">
        <v>1</v>
      </c>
      <c r="C30" s="3">
        <v>1</v>
      </c>
      <c r="D30" s="3"/>
    </row>
    <row r="31" spans="1:4">
      <c r="A31" s="4" t="s">
        <v>38</v>
      </c>
      <c r="B31" s="3"/>
      <c r="C31" s="3">
        <v>1</v>
      </c>
      <c r="D31" s="3"/>
    </row>
    <row r="32" spans="1:4">
      <c r="A32" s="4" t="s">
        <v>96</v>
      </c>
      <c r="B32" s="3"/>
      <c r="C32" s="3">
        <v>2</v>
      </c>
      <c r="D32" s="3"/>
    </row>
    <row r="33" spans="1:4">
      <c r="A33" s="4" t="s">
        <v>134</v>
      </c>
      <c r="B33" s="3">
        <v>4</v>
      </c>
      <c r="C33" s="3">
        <v>2</v>
      </c>
      <c r="D33" s="3"/>
    </row>
    <row r="34" spans="1:4">
      <c r="A34" s="4" t="s">
        <v>21</v>
      </c>
      <c r="B34" s="3">
        <v>3</v>
      </c>
      <c r="C34" s="3">
        <v>3</v>
      </c>
      <c r="D34" s="3">
        <v>2</v>
      </c>
    </row>
    <row r="35" spans="1:4">
      <c r="A35" s="4" t="s">
        <v>99</v>
      </c>
      <c r="B35" s="3">
        <v>3</v>
      </c>
      <c r="C35" s="3">
        <v>1</v>
      </c>
      <c r="D35" s="3"/>
    </row>
    <row r="36" spans="1:4">
      <c r="A36" s="4" t="s">
        <v>480</v>
      </c>
      <c r="B36" s="3"/>
      <c r="C36" s="3"/>
      <c r="D36" s="3">
        <v>1</v>
      </c>
    </row>
    <row r="37" spans="1:4">
      <c r="A37" s="2" t="s">
        <v>231</v>
      </c>
      <c r="B37" s="3">
        <v>36</v>
      </c>
      <c r="C37" s="3">
        <v>28</v>
      </c>
      <c r="D37" s="3">
        <v>12</v>
      </c>
    </row>
    <row r="38" spans="1:4">
      <c r="A38" s="4" t="s">
        <v>44</v>
      </c>
      <c r="B38" s="3">
        <v>4</v>
      </c>
      <c r="C38" s="3">
        <v>3</v>
      </c>
      <c r="D38" s="3">
        <v>1</v>
      </c>
    </row>
    <row r="39" spans="1:4">
      <c r="A39" s="4" t="s">
        <v>119</v>
      </c>
      <c r="B39" s="3">
        <v>1</v>
      </c>
      <c r="C39" s="3">
        <v>1</v>
      </c>
      <c r="D39" s="3"/>
    </row>
    <row r="40" spans="1:4">
      <c r="A40" s="4" t="s">
        <v>27</v>
      </c>
      <c r="B40" s="3">
        <v>9</v>
      </c>
      <c r="C40" s="3">
        <v>5</v>
      </c>
      <c r="D40" s="3">
        <v>2</v>
      </c>
    </row>
    <row r="41" spans="1:4">
      <c r="A41" s="4" t="s">
        <v>56</v>
      </c>
      <c r="B41" s="3">
        <v>16</v>
      </c>
      <c r="C41" s="3">
        <v>13</v>
      </c>
      <c r="D41" s="3">
        <v>6</v>
      </c>
    </row>
    <row r="42" spans="1:4">
      <c r="A42" s="4" t="s">
        <v>38</v>
      </c>
      <c r="B42" s="3"/>
      <c r="C42" s="3">
        <v>1</v>
      </c>
      <c r="D42" s="3"/>
    </row>
    <row r="43" spans="1:4">
      <c r="A43" s="4" t="s">
        <v>205</v>
      </c>
      <c r="B43" s="3"/>
      <c r="C43" s="3">
        <v>1</v>
      </c>
      <c r="D43" s="3"/>
    </row>
    <row r="44" spans="1:4" ht="14.25" customHeight="1">
      <c r="A44" s="4" t="s">
        <v>96</v>
      </c>
      <c r="B44" s="3"/>
      <c r="C44" s="3">
        <v>1</v>
      </c>
      <c r="D44" s="3"/>
    </row>
    <row r="45" spans="1:4">
      <c r="A45" s="4" t="s">
        <v>134</v>
      </c>
      <c r="B45" s="3">
        <v>1</v>
      </c>
      <c r="C45" s="3">
        <v>1</v>
      </c>
      <c r="D45" s="3"/>
    </row>
    <row r="46" spans="1:4">
      <c r="A46" s="4" t="s">
        <v>21</v>
      </c>
      <c r="B46" s="3">
        <v>3</v>
      </c>
      <c r="C46" s="3">
        <v>2</v>
      </c>
      <c r="D46" s="3">
        <v>1</v>
      </c>
    </row>
    <row r="47" spans="1:4">
      <c r="A47" s="4" t="s">
        <v>99</v>
      </c>
      <c r="B47" s="3">
        <v>2</v>
      </c>
      <c r="C47" s="3"/>
      <c r="D47" s="3">
        <v>1</v>
      </c>
    </row>
    <row r="48" spans="1:4">
      <c r="A48" s="4" t="s">
        <v>480</v>
      </c>
      <c r="B48" s="3"/>
      <c r="C48" s="3"/>
      <c r="D48" s="3">
        <v>1</v>
      </c>
    </row>
    <row r="49" spans="1:4">
      <c r="A49" s="2" t="s">
        <v>232</v>
      </c>
      <c r="B49" s="3">
        <v>15</v>
      </c>
      <c r="C49" s="3">
        <v>54</v>
      </c>
      <c r="D49" s="3">
        <v>18</v>
      </c>
    </row>
    <row r="50" spans="1:4">
      <c r="A50" s="4" t="s">
        <v>34</v>
      </c>
      <c r="B50" s="3"/>
      <c r="C50" s="3">
        <v>1</v>
      </c>
      <c r="D50" s="3"/>
    </row>
    <row r="51" spans="1:4">
      <c r="A51" s="4" t="s">
        <v>119</v>
      </c>
      <c r="B51" s="3"/>
      <c r="C51" s="3"/>
      <c r="D51" s="3">
        <v>1</v>
      </c>
    </row>
    <row r="52" spans="1:4">
      <c r="A52" s="4" t="s">
        <v>52</v>
      </c>
      <c r="B52" s="3"/>
      <c r="C52" s="3">
        <v>1</v>
      </c>
      <c r="D52" s="3"/>
    </row>
    <row r="53" spans="1:4">
      <c r="A53" s="4" t="s">
        <v>27</v>
      </c>
      <c r="B53" s="3">
        <v>9</v>
      </c>
      <c r="C53" s="3">
        <v>37</v>
      </c>
      <c r="D53" s="3">
        <v>10</v>
      </c>
    </row>
    <row r="54" spans="1:4">
      <c r="A54" s="4" t="s">
        <v>56</v>
      </c>
      <c r="B54" s="3"/>
      <c r="C54" s="3">
        <v>2</v>
      </c>
      <c r="D54" s="3"/>
    </row>
    <row r="55" spans="1:4">
      <c r="A55" s="4" t="s">
        <v>38</v>
      </c>
      <c r="B55" s="3">
        <v>1</v>
      </c>
      <c r="C55" s="3">
        <v>1</v>
      </c>
      <c r="D55" s="3">
        <v>1</v>
      </c>
    </row>
    <row r="56" spans="1:4">
      <c r="A56" s="4" t="s">
        <v>96</v>
      </c>
      <c r="B56" s="3"/>
      <c r="C56" s="3">
        <v>2</v>
      </c>
      <c r="D56" s="3">
        <v>1</v>
      </c>
    </row>
    <row r="57" spans="1:4">
      <c r="A57" s="4" t="s">
        <v>134</v>
      </c>
      <c r="B57" s="3">
        <v>1</v>
      </c>
      <c r="C57" s="3"/>
      <c r="D57" s="3"/>
    </row>
    <row r="58" spans="1:4">
      <c r="A58" s="4" t="s">
        <v>21</v>
      </c>
      <c r="B58" s="3">
        <v>4</v>
      </c>
      <c r="C58" s="3">
        <v>6</v>
      </c>
      <c r="D58" s="3">
        <v>2</v>
      </c>
    </row>
    <row r="59" spans="1:4">
      <c r="A59" s="4" t="s">
        <v>99</v>
      </c>
      <c r="B59" s="3"/>
      <c r="C59" s="3">
        <v>4</v>
      </c>
      <c r="D59" s="3">
        <v>2</v>
      </c>
    </row>
    <row r="60" spans="1:4">
      <c r="A60" s="4" t="s">
        <v>490</v>
      </c>
      <c r="B60" s="3"/>
      <c r="C60" s="3"/>
      <c r="D60" s="3">
        <v>1</v>
      </c>
    </row>
    <row r="61" spans="1:4">
      <c r="A61" s="2" t="s">
        <v>233</v>
      </c>
      <c r="B61" s="3">
        <v>11</v>
      </c>
      <c r="C61" s="3">
        <v>3</v>
      </c>
      <c r="D61" s="3">
        <v>3</v>
      </c>
    </row>
    <row r="62" spans="1:4">
      <c r="A62" s="4" t="s">
        <v>44</v>
      </c>
      <c r="B62" s="3">
        <v>3</v>
      </c>
      <c r="C62" s="3"/>
      <c r="D62" s="3">
        <v>2</v>
      </c>
    </row>
    <row r="63" spans="1:4">
      <c r="A63" s="4" t="s">
        <v>27</v>
      </c>
      <c r="B63" s="3">
        <v>2</v>
      </c>
      <c r="C63" s="3"/>
      <c r="D63" s="3"/>
    </row>
    <row r="64" spans="1:4">
      <c r="A64" s="4" t="s">
        <v>56</v>
      </c>
      <c r="B64" s="3">
        <v>4</v>
      </c>
      <c r="C64" s="3"/>
      <c r="D64" s="3"/>
    </row>
    <row r="65" spans="1:4">
      <c r="A65" s="4" t="s">
        <v>38</v>
      </c>
      <c r="B65" s="3">
        <v>1</v>
      </c>
      <c r="C65" s="3">
        <v>1</v>
      </c>
      <c r="D65" s="3"/>
    </row>
    <row r="66" spans="1:4">
      <c r="A66" s="4" t="s">
        <v>134</v>
      </c>
      <c r="B66" s="3">
        <v>1</v>
      </c>
      <c r="C66" s="3">
        <v>1</v>
      </c>
      <c r="D66" s="3"/>
    </row>
    <row r="67" spans="1:4">
      <c r="A67" s="4" t="s">
        <v>21</v>
      </c>
      <c r="B67" s="3"/>
      <c r="C67" s="3">
        <v>1</v>
      </c>
      <c r="D67" s="3">
        <v>1</v>
      </c>
    </row>
    <row r="68" spans="1:4">
      <c r="A68" s="2" t="s">
        <v>226</v>
      </c>
      <c r="B68" s="3">
        <v>145</v>
      </c>
      <c r="C68" s="3">
        <v>160</v>
      </c>
      <c r="D68" s="3">
        <v>70</v>
      </c>
    </row>
    <row r="69" spans="1:4">
      <c r="A69"/>
      <c r="B69"/>
      <c r="C69"/>
    </row>
    <row r="70" spans="1:4">
      <c r="A70"/>
      <c r="B70"/>
      <c r="C70"/>
    </row>
    <row r="71" spans="1:4">
      <c r="A71"/>
      <c r="B71"/>
      <c r="C71"/>
    </row>
    <row r="72" spans="1:4">
      <c r="A72"/>
      <c r="B72"/>
      <c r="C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68"/>
  <sheetViews>
    <sheetView topLeftCell="A82" zoomScale="85" zoomScaleNormal="85" workbookViewId="0">
      <selection activeCell="A49" sqref="A49"/>
    </sheetView>
  </sheetViews>
  <sheetFormatPr defaultRowHeight="15"/>
  <cols>
    <col min="1" max="1" width="235.42578125" style="5" customWidth="1"/>
    <col min="2" max="2" width="21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105</v>
      </c>
      <c r="B5" s="3"/>
      <c r="C5" s="3">
        <v>1</v>
      </c>
      <c r="D5" s="3"/>
    </row>
    <row r="6" spans="1:4">
      <c r="A6" s="4" t="s">
        <v>106</v>
      </c>
      <c r="B6" s="3"/>
      <c r="C6" s="3">
        <v>1</v>
      </c>
      <c r="D6" s="3"/>
    </row>
    <row r="7" spans="1:4">
      <c r="A7" s="2" t="s">
        <v>267</v>
      </c>
      <c r="B7" s="3">
        <v>1</v>
      </c>
      <c r="C7" s="3"/>
      <c r="D7" s="3"/>
    </row>
    <row r="8" spans="1:4">
      <c r="A8" s="4" t="s">
        <v>27</v>
      </c>
      <c r="B8" s="3">
        <v>1</v>
      </c>
      <c r="C8" s="3"/>
      <c r="D8" s="3"/>
    </row>
    <row r="9" spans="1:4">
      <c r="A9" s="2" t="s">
        <v>48</v>
      </c>
      <c r="B9" s="3">
        <v>3</v>
      </c>
      <c r="C9" s="3">
        <v>10</v>
      </c>
      <c r="D9" s="3">
        <v>1</v>
      </c>
    </row>
    <row r="10" spans="1:4">
      <c r="A10" s="4" t="s">
        <v>27</v>
      </c>
      <c r="B10" s="3">
        <v>3</v>
      </c>
      <c r="C10" s="3">
        <v>7</v>
      </c>
      <c r="D10" s="3">
        <v>1</v>
      </c>
    </row>
    <row r="11" spans="1:4">
      <c r="A11" s="4" t="s">
        <v>96</v>
      </c>
      <c r="B11" s="3"/>
      <c r="C11" s="3">
        <v>1</v>
      </c>
      <c r="D11" s="3"/>
    </row>
    <row r="12" spans="1:4">
      <c r="A12" s="4" t="s">
        <v>99</v>
      </c>
      <c r="B12" s="3"/>
      <c r="C12" s="3">
        <v>2</v>
      </c>
      <c r="D12" s="3"/>
    </row>
    <row r="13" spans="1:4">
      <c r="A13" s="2" t="s">
        <v>289</v>
      </c>
      <c r="B13" s="3">
        <v>3</v>
      </c>
      <c r="C13" s="3"/>
      <c r="D13" s="3"/>
    </row>
    <row r="14" spans="1:4">
      <c r="A14" s="4" t="s">
        <v>27</v>
      </c>
      <c r="B14" s="3">
        <v>2</v>
      </c>
      <c r="C14" s="3"/>
      <c r="D14" s="3"/>
    </row>
    <row r="15" spans="1:4">
      <c r="A15" s="4" t="s">
        <v>99</v>
      </c>
      <c r="B15" s="3">
        <v>1</v>
      </c>
      <c r="C15" s="3"/>
      <c r="D15" s="3"/>
    </row>
    <row r="16" spans="1:4">
      <c r="A16" s="2" t="s">
        <v>222</v>
      </c>
      <c r="B16" s="3"/>
      <c r="C16" s="3">
        <v>1</v>
      </c>
      <c r="D16" s="3"/>
    </row>
    <row r="17" spans="1:4">
      <c r="A17" s="4" t="s">
        <v>21</v>
      </c>
      <c r="B17" s="3"/>
      <c r="C17" s="3">
        <v>1</v>
      </c>
      <c r="D17" s="3"/>
    </row>
    <row r="18" spans="1:4">
      <c r="A18" s="2" t="s">
        <v>112</v>
      </c>
      <c r="B18" s="3">
        <v>2</v>
      </c>
      <c r="C18" s="3">
        <v>3</v>
      </c>
      <c r="D18" s="3">
        <v>1</v>
      </c>
    </row>
    <row r="19" spans="1:4">
      <c r="A19" s="4" t="s">
        <v>27</v>
      </c>
      <c r="B19" s="3">
        <v>2</v>
      </c>
      <c r="C19" s="3">
        <v>3</v>
      </c>
      <c r="D19" s="3">
        <v>1</v>
      </c>
    </row>
    <row r="20" spans="1:4">
      <c r="A20" s="2" t="s">
        <v>239</v>
      </c>
      <c r="B20" s="3">
        <v>1</v>
      </c>
      <c r="C20" s="3">
        <v>1</v>
      </c>
      <c r="D20" s="3"/>
    </row>
    <row r="21" spans="1:4">
      <c r="A21" s="4" t="s">
        <v>27</v>
      </c>
      <c r="B21" s="3">
        <v>1</v>
      </c>
      <c r="C21" s="3">
        <v>1</v>
      </c>
      <c r="D21" s="3"/>
    </row>
    <row r="22" spans="1:4">
      <c r="A22" s="2" t="s">
        <v>37</v>
      </c>
      <c r="B22" s="3">
        <v>12</v>
      </c>
      <c r="C22" s="3">
        <v>8</v>
      </c>
      <c r="D22" s="3">
        <v>3</v>
      </c>
    </row>
    <row r="23" spans="1:4">
      <c r="A23" s="4" t="s">
        <v>119</v>
      </c>
      <c r="B23" s="3">
        <v>1</v>
      </c>
      <c r="C23" s="3"/>
      <c r="D23" s="3"/>
    </row>
    <row r="24" spans="1:4">
      <c r="A24" s="4" t="s">
        <v>38</v>
      </c>
      <c r="B24" s="3">
        <v>2</v>
      </c>
      <c r="C24" s="3">
        <v>4</v>
      </c>
      <c r="D24" s="3">
        <v>1</v>
      </c>
    </row>
    <row r="25" spans="1:4">
      <c r="A25" s="4" t="s">
        <v>134</v>
      </c>
      <c r="B25" s="3">
        <v>9</v>
      </c>
      <c r="C25" s="3">
        <v>4</v>
      </c>
      <c r="D25" s="3">
        <v>2</v>
      </c>
    </row>
    <row r="26" spans="1:4">
      <c r="A26" s="2" t="s">
        <v>93</v>
      </c>
      <c r="B26" s="3"/>
      <c r="C26" s="3">
        <v>1</v>
      </c>
      <c r="D26" s="3"/>
    </row>
    <row r="27" spans="1:4">
      <c r="A27" s="4" t="s">
        <v>34</v>
      </c>
      <c r="B27" s="3"/>
      <c r="C27" s="3">
        <v>1</v>
      </c>
      <c r="D27" s="3"/>
    </row>
    <row r="28" spans="1:4">
      <c r="A28" s="2" t="s">
        <v>59</v>
      </c>
      <c r="B28" s="3">
        <v>1</v>
      </c>
      <c r="C28" s="3">
        <v>12</v>
      </c>
      <c r="D28" s="3">
        <v>5</v>
      </c>
    </row>
    <row r="29" spans="1:4">
      <c r="A29" s="4" t="s">
        <v>27</v>
      </c>
      <c r="B29" s="3">
        <v>1</v>
      </c>
      <c r="C29" s="3">
        <v>12</v>
      </c>
      <c r="D29" s="3">
        <v>5</v>
      </c>
    </row>
    <row r="30" spans="1:4">
      <c r="A30" s="2" t="s">
        <v>297</v>
      </c>
      <c r="B30" s="3">
        <v>1</v>
      </c>
      <c r="C30" s="3"/>
      <c r="D30" s="3"/>
    </row>
    <row r="31" spans="1:4">
      <c r="A31" s="4" t="s">
        <v>27</v>
      </c>
      <c r="B31" s="3">
        <v>1</v>
      </c>
      <c r="C31" s="3"/>
      <c r="D31" s="3"/>
    </row>
    <row r="32" spans="1:4">
      <c r="A32" s="2" t="s">
        <v>279</v>
      </c>
      <c r="B32" s="3">
        <v>2</v>
      </c>
      <c r="C32" s="3"/>
      <c r="D32" s="3"/>
    </row>
    <row r="33" spans="1:4">
      <c r="A33" s="4" t="s">
        <v>27</v>
      </c>
      <c r="B33" s="3">
        <v>2</v>
      </c>
      <c r="C33" s="3"/>
      <c r="D33" s="3"/>
    </row>
    <row r="34" spans="1:4">
      <c r="A34" s="2" t="s">
        <v>264</v>
      </c>
      <c r="B34" s="3">
        <v>1</v>
      </c>
      <c r="C34" s="3"/>
      <c r="D34" s="3"/>
    </row>
    <row r="35" spans="1:4">
      <c r="A35" s="4" t="s">
        <v>27</v>
      </c>
      <c r="B35" s="3">
        <v>1</v>
      </c>
      <c r="C35" s="3"/>
      <c r="D35" s="3"/>
    </row>
    <row r="36" spans="1:4">
      <c r="A36" s="2" t="s">
        <v>126</v>
      </c>
      <c r="B36" s="3"/>
      <c r="C36" s="3">
        <v>2</v>
      </c>
      <c r="D36" s="3">
        <v>2</v>
      </c>
    </row>
    <row r="37" spans="1:4">
      <c r="A37" s="4" t="s">
        <v>27</v>
      </c>
      <c r="B37" s="3"/>
      <c r="C37" s="3">
        <v>2</v>
      </c>
      <c r="D37" s="3">
        <v>2</v>
      </c>
    </row>
    <row r="38" spans="1:4">
      <c r="A38" s="2" t="s">
        <v>184</v>
      </c>
      <c r="B38" s="3">
        <v>1</v>
      </c>
      <c r="C38" s="3">
        <v>1</v>
      </c>
      <c r="D38" s="3">
        <v>1</v>
      </c>
    </row>
    <row r="39" spans="1:4">
      <c r="A39" s="4" t="s">
        <v>27</v>
      </c>
      <c r="B39" s="3">
        <v>1</v>
      </c>
      <c r="C39" s="3">
        <v>1</v>
      </c>
      <c r="D39" s="3">
        <v>1</v>
      </c>
    </row>
    <row r="40" spans="1:4">
      <c r="A40" s="2" t="s">
        <v>165</v>
      </c>
      <c r="B40" s="3">
        <v>2</v>
      </c>
      <c r="C40" s="3">
        <v>8</v>
      </c>
      <c r="D40" s="3">
        <v>2</v>
      </c>
    </row>
    <row r="41" spans="1:4">
      <c r="A41" s="4" t="s">
        <v>27</v>
      </c>
      <c r="B41" s="3">
        <v>2</v>
      </c>
      <c r="C41" s="3">
        <v>7</v>
      </c>
      <c r="D41" s="3">
        <v>2</v>
      </c>
    </row>
    <row r="42" spans="1:4">
      <c r="A42" s="4" t="s">
        <v>21</v>
      </c>
      <c r="B42" s="3"/>
      <c r="C42" s="3">
        <v>1</v>
      </c>
      <c r="D42" s="3"/>
    </row>
    <row r="43" spans="1:4">
      <c r="A43" s="2" t="s">
        <v>67</v>
      </c>
      <c r="B43" s="3"/>
      <c r="C43" s="3">
        <v>4</v>
      </c>
      <c r="D43" s="3">
        <v>1</v>
      </c>
    </row>
    <row r="44" spans="1:4" ht="14.25" customHeight="1">
      <c r="A44" s="4" t="s">
        <v>27</v>
      </c>
      <c r="B44" s="3"/>
      <c r="C44" s="3">
        <v>4</v>
      </c>
      <c r="D44" s="3"/>
    </row>
    <row r="45" spans="1:4">
      <c r="A45" s="4" t="s">
        <v>96</v>
      </c>
      <c r="B45" s="3"/>
      <c r="C45" s="3"/>
      <c r="D45" s="3">
        <v>1</v>
      </c>
    </row>
    <row r="46" spans="1:4">
      <c r="A46" s="2" t="s">
        <v>212</v>
      </c>
      <c r="B46" s="3">
        <v>1</v>
      </c>
      <c r="C46" s="3">
        <v>3</v>
      </c>
      <c r="D46" s="3">
        <v>1</v>
      </c>
    </row>
    <row r="47" spans="1:4">
      <c r="A47" s="4" t="s">
        <v>27</v>
      </c>
      <c r="B47" s="3">
        <v>1</v>
      </c>
      <c r="C47" s="3">
        <v>3</v>
      </c>
      <c r="D47" s="3">
        <v>1</v>
      </c>
    </row>
    <row r="48" spans="1:4">
      <c r="A48" s="2" t="s">
        <v>259</v>
      </c>
      <c r="B48" s="3">
        <v>1</v>
      </c>
      <c r="C48" s="3"/>
      <c r="D48" s="3"/>
    </row>
    <row r="49" spans="1:4">
      <c r="A49" s="4" t="s">
        <v>27</v>
      </c>
      <c r="B49" s="3">
        <v>1</v>
      </c>
      <c r="C49" s="3"/>
      <c r="D49" s="3"/>
    </row>
    <row r="50" spans="1:4">
      <c r="A50" s="2" t="s">
        <v>90</v>
      </c>
      <c r="B50" s="3"/>
      <c r="C50" s="3">
        <v>1</v>
      </c>
      <c r="D50" s="3">
        <v>1</v>
      </c>
    </row>
    <row r="51" spans="1:4">
      <c r="A51" s="4" t="s">
        <v>27</v>
      </c>
      <c r="B51" s="3"/>
      <c r="C51" s="3">
        <v>1</v>
      </c>
      <c r="D51" s="3">
        <v>1</v>
      </c>
    </row>
    <row r="52" spans="1:4">
      <c r="A52" s="2" t="s">
        <v>151</v>
      </c>
      <c r="B52" s="3"/>
      <c r="C52" s="3">
        <v>2</v>
      </c>
      <c r="D52" s="3">
        <v>1</v>
      </c>
    </row>
    <row r="53" spans="1:4">
      <c r="A53" s="4" t="s">
        <v>27</v>
      </c>
      <c r="B53" s="3"/>
      <c r="C53" s="3">
        <v>2</v>
      </c>
      <c r="D53" s="3"/>
    </row>
    <row r="54" spans="1:4">
      <c r="A54" s="4" t="s">
        <v>99</v>
      </c>
      <c r="B54" s="3"/>
      <c r="C54" s="3"/>
      <c r="D54" s="3">
        <v>1</v>
      </c>
    </row>
    <row r="55" spans="1:4">
      <c r="A55" s="2" t="s">
        <v>141</v>
      </c>
      <c r="B55" s="3"/>
      <c r="C55" s="3">
        <v>1</v>
      </c>
      <c r="D55" s="3"/>
    </row>
    <row r="56" spans="1:4">
      <c r="A56" s="4" t="s">
        <v>27</v>
      </c>
      <c r="B56" s="3"/>
      <c r="C56" s="3">
        <v>1</v>
      </c>
      <c r="D56" s="3"/>
    </row>
    <row r="57" spans="1:4">
      <c r="A57" s="2" t="s">
        <v>269</v>
      </c>
      <c r="B57" s="3">
        <v>1</v>
      </c>
      <c r="C57" s="3"/>
      <c r="D57" s="3"/>
    </row>
    <row r="58" spans="1:4">
      <c r="A58" s="4" t="s">
        <v>27</v>
      </c>
      <c r="B58" s="3">
        <v>1</v>
      </c>
      <c r="C58" s="3"/>
      <c r="D58" s="3"/>
    </row>
    <row r="59" spans="1:4">
      <c r="A59" s="2" t="s">
        <v>116</v>
      </c>
      <c r="B59" s="3">
        <v>4</v>
      </c>
      <c r="C59" s="3">
        <v>3</v>
      </c>
      <c r="D59" s="3">
        <v>1</v>
      </c>
    </row>
    <row r="60" spans="1:4">
      <c r="A60" s="4" t="s">
        <v>27</v>
      </c>
      <c r="B60" s="3">
        <v>4</v>
      </c>
      <c r="C60" s="3">
        <v>3</v>
      </c>
      <c r="D60" s="3">
        <v>1</v>
      </c>
    </row>
    <row r="61" spans="1:4">
      <c r="A61" s="2" t="s">
        <v>276</v>
      </c>
      <c r="B61" s="3">
        <v>2</v>
      </c>
      <c r="C61" s="3"/>
      <c r="D61" s="3"/>
    </row>
    <row r="62" spans="1:4">
      <c r="A62" s="4" t="s">
        <v>27</v>
      </c>
      <c r="B62" s="3">
        <v>2</v>
      </c>
      <c r="C62" s="3"/>
      <c r="D62" s="3"/>
    </row>
    <row r="63" spans="1:4">
      <c r="A63" s="2" t="s">
        <v>311</v>
      </c>
      <c r="B63" s="3">
        <v>2</v>
      </c>
      <c r="C63" s="3"/>
      <c r="D63" s="3"/>
    </row>
    <row r="64" spans="1:4">
      <c r="A64" s="4" t="s">
        <v>312</v>
      </c>
      <c r="B64" s="3">
        <v>1</v>
      </c>
      <c r="C64" s="3"/>
      <c r="D64" s="3"/>
    </row>
    <row r="65" spans="1:4">
      <c r="A65" s="4" t="s">
        <v>27</v>
      </c>
      <c r="B65" s="3">
        <v>1</v>
      </c>
      <c r="C65" s="3"/>
      <c r="D65" s="3"/>
    </row>
    <row r="66" spans="1:4">
      <c r="A66" s="2" t="s">
        <v>73</v>
      </c>
      <c r="B66" s="3">
        <v>2</v>
      </c>
      <c r="C66" s="3">
        <v>7</v>
      </c>
      <c r="D66" s="3">
        <v>3</v>
      </c>
    </row>
    <row r="67" spans="1:4">
      <c r="A67" s="4" t="s">
        <v>27</v>
      </c>
      <c r="B67" s="3">
        <v>2</v>
      </c>
      <c r="C67" s="3">
        <v>7</v>
      </c>
      <c r="D67" s="3">
        <v>3</v>
      </c>
    </row>
    <row r="68" spans="1:4">
      <c r="A68" s="2" t="s">
        <v>147</v>
      </c>
      <c r="B68" s="3">
        <v>5</v>
      </c>
      <c r="C68" s="3">
        <v>2</v>
      </c>
      <c r="D68" s="3">
        <v>1</v>
      </c>
    </row>
    <row r="69" spans="1:4">
      <c r="A69" s="4" t="s">
        <v>27</v>
      </c>
      <c r="B69" s="3">
        <v>4</v>
      </c>
      <c r="C69" s="3">
        <v>2</v>
      </c>
      <c r="D69" s="3">
        <v>1</v>
      </c>
    </row>
    <row r="70" spans="1:4">
      <c r="A70" s="4" t="s">
        <v>99</v>
      </c>
      <c r="B70" s="3">
        <v>1</v>
      </c>
      <c r="C70" s="3"/>
      <c r="D70" s="3"/>
    </row>
    <row r="71" spans="1:4">
      <c r="A71" s="2" t="s">
        <v>26</v>
      </c>
      <c r="B71" s="3"/>
      <c r="C71" s="3">
        <v>1</v>
      </c>
      <c r="D71" s="3"/>
    </row>
    <row r="72" spans="1:4">
      <c r="A72" s="4" t="s">
        <v>96</v>
      </c>
      <c r="B72" s="3"/>
      <c r="C72" s="3">
        <v>1</v>
      </c>
      <c r="D72" s="3"/>
    </row>
    <row r="73" spans="1:4">
      <c r="A73" s="2" t="s">
        <v>308</v>
      </c>
      <c r="B73" s="3">
        <v>1</v>
      </c>
      <c r="C73" s="3"/>
      <c r="D73" s="3"/>
    </row>
    <row r="74" spans="1:4">
      <c r="A74" s="4" t="s">
        <v>309</v>
      </c>
      <c r="B74" s="3">
        <v>1</v>
      </c>
      <c r="C74" s="3"/>
      <c r="D74" s="3"/>
    </row>
    <row r="75" spans="1:4">
      <c r="A75" s="2" t="s">
        <v>177</v>
      </c>
      <c r="B75" s="3"/>
      <c r="C75" s="3">
        <v>1</v>
      </c>
      <c r="D75" s="3"/>
    </row>
    <row r="76" spans="1:4">
      <c r="A76" s="4" t="s">
        <v>21</v>
      </c>
      <c r="B76" s="3"/>
      <c r="C76" s="3">
        <v>1</v>
      </c>
      <c r="D76" s="3"/>
    </row>
    <row r="77" spans="1:4">
      <c r="A77" s="2" t="s">
        <v>332</v>
      </c>
      <c r="B77" s="3">
        <v>2</v>
      </c>
      <c r="C77" s="3"/>
      <c r="D77" s="3"/>
    </row>
    <row r="78" spans="1:4">
      <c r="A78" s="4" t="s">
        <v>333</v>
      </c>
      <c r="B78" s="3">
        <v>1</v>
      </c>
      <c r="C78" s="3"/>
      <c r="D78" s="3"/>
    </row>
    <row r="79" spans="1:4">
      <c r="A79" s="4" t="s">
        <v>99</v>
      </c>
      <c r="B79" s="3">
        <v>1</v>
      </c>
      <c r="C79" s="3"/>
      <c r="D79" s="3"/>
    </row>
    <row r="80" spans="1:4">
      <c r="A80" s="2" t="s">
        <v>65</v>
      </c>
      <c r="B80" s="3">
        <v>1</v>
      </c>
      <c r="C80" s="3">
        <v>1</v>
      </c>
      <c r="D80" s="3"/>
    </row>
    <row r="81" spans="1:4">
      <c r="A81" s="4" t="s">
        <v>21</v>
      </c>
      <c r="B81" s="3">
        <v>1</v>
      </c>
      <c r="C81" s="3">
        <v>1</v>
      </c>
      <c r="D81" s="3"/>
    </row>
    <row r="82" spans="1:4">
      <c r="A82" s="2" t="s">
        <v>41</v>
      </c>
      <c r="B82" s="3">
        <v>2</v>
      </c>
      <c r="C82" s="3">
        <v>1</v>
      </c>
      <c r="D82" s="3"/>
    </row>
    <row r="83" spans="1:4">
      <c r="A83" s="4" t="s">
        <v>21</v>
      </c>
      <c r="B83" s="3">
        <v>2</v>
      </c>
      <c r="C83" s="3">
        <v>1</v>
      </c>
      <c r="D83" s="3"/>
    </row>
    <row r="84" spans="1:4">
      <c r="A84" s="2" t="s">
        <v>359</v>
      </c>
      <c r="B84" s="3">
        <v>2</v>
      </c>
      <c r="C84" s="3"/>
      <c r="D84" s="3"/>
    </row>
    <row r="85" spans="1:4">
      <c r="A85" s="4" t="s">
        <v>44</v>
      </c>
      <c r="B85" s="3">
        <v>2</v>
      </c>
      <c r="C85" s="3"/>
      <c r="D85" s="3"/>
    </row>
    <row r="86" spans="1:4">
      <c r="A86" s="2" t="s">
        <v>272</v>
      </c>
      <c r="B86" s="3">
        <v>1</v>
      </c>
      <c r="C86" s="3"/>
      <c r="D86" s="3"/>
    </row>
    <row r="87" spans="1:4">
      <c r="A87" s="4" t="s">
        <v>27</v>
      </c>
      <c r="B87" s="3">
        <v>1</v>
      </c>
      <c r="C87" s="3"/>
      <c r="D87" s="3"/>
    </row>
    <row r="88" spans="1:4">
      <c r="A88" s="2" t="s">
        <v>293</v>
      </c>
      <c r="B88" s="3">
        <v>2</v>
      </c>
      <c r="C88" s="3"/>
      <c r="D88" s="3"/>
    </row>
    <row r="89" spans="1:4">
      <c r="A89" s="4" t="s">
        <v>44</v>
      </c>
      <c r="B89" s="3">
        <v>1</v>
      </c>
      <c r="C89" s="3"/>
      <c r="D89" s="3"/>
    </row>
    <row r="90" spans="1:4">
      <c r="A90" s="4" t="s">
        <v>21</v>
      </c>
      <c r="B90" s="3">
        <v>1</v>
      </c>
      <c r="C90" s="3"/>
      <c r="D90" s="3"/>
    </row>
    <row r="91" spans="1:4">
      <c r="A91" s="2" t="s">
        <v>255</v>
      </c>
      <c r="B91" s="3">
        <v>2</v>
      </c>
      <c r="C91" s="3"/>
      <c r="D91" s="3"/>
    </row>
    <row r="92" spans="1:4">
      <c r="A92" s="4" t="s">
        <v>312</v>
      </c>
      <c r="B92" s="3">
        <v>1</v>
      </c>
      <c r="C92" s="3"/>
      <c r="D92" s="3"/>
    </row>
    <row r="93" spans="1:4">
      <c r="A93" s="4" t="s">
        <v>27</v>
      </c>
      <c r="B93" s="3">
        <v>1</v>
      </c>
      <c r="C93" s="3"/>
      <c r="D93" s="3"/>
    </row>
    <row r="94" spans="1:4">
      <c r="A94" s="2" t="s">
        <v>266</v>
      </c>
      <c r="B94" s="3">
        <v>4</v>
      </c>
      <c r="C94" s="3"/>
      <c r="D94" s="3"/>
    </row>
    <row r="95" spans="1:4">
      <c r="A95" s="4" t="s">
        <v>56</v>
      </c>
      <c r="B95" s="3">
        <v>4</v>
      </c>
      <c r="C95" s="3"/>
      <c r="D95" s="3"/>
    </row>
    <row r="96" spans="1:4">
      <c r="A96" s="2" t="s">
        <v>204</v>
      </c>
      <c r="B96" s="3"/>
      <c r="C96" s="3">
        <v>1</v>
      </c>
      <c r="D96" s="3"/>
    </row>
    <row r="97" spans="1:4">
      <c r="A97" s="4" t="s">
        <v>205</v>
      </c>
      <c r="B97" s="3"/>
      <c r="C97" s="3">
        <v>1</v>
      </c>
      <c r="D97" s="3"/>
    </row>
    <row r="98" spans="1:4">
      <c r="A98" s="2" t="s">
        <v>159</v>
      </c>
      <c r="B98" s="3"/>
      <c r="C98" s="3">
        <v>6</v>
      </c>
      <c r="D98" s="3">
        <v>1</v>
      </c>
    </row>
    <row r="99" spans="1:4">
      <c r="A99" s="4" t="s">
        <v>27</v>
      </c>
      <c r="B99" s="3"/>
      <c r="C99" s="3">
        <v>6</v>
      </c>
      <c r="D99" s="3">
        <v>1</v>
      </c>
    </row>
    <row r="100" spans="1:4">
      <c r="A100" s="2" t="s">
        <v>149</v>
      </c>
      <c r="B100" s="3"/>
      <c r="C100" s="3">
        <v>1</v>
      </c>
      <c r="D100" s="3"/>
    </row>
    <row r="101" spans="1:4">
      <c r="A101" s="4" t="s">
        <v>21</v>
      </c>
      <c r="B101" s="3"/>
      <c r="C101" s="3">
        <v>1</v>
      </c>
      <c r="D101" s="3"/>
    </row>
    <row r="102" spans="1:4">
      <c r="A102" s="2" t="s">
        <v>284</v>
      </c>
      <c r="B102" s="3">
        <v>1</v>
      </c>
      <c r="C102" s="3"/>
      <c r="D102" s="3"/>
    </row>
    <row r="103" spans="1:4">
      <c r="A103" s="4" t="s">
        <v>27</v>
      </c>
      <c r="B103" s="3">
        <v>1</v>
      </c>
      <c r="C103" s="3"/>
      <c r="D103" s="3"/>
    </row>
    <row r="104" spans="1:4">
      <c r="A104" s="2" t="s">
        <v>136</v>
      </c>
      <c r="B104" s="3">
        <v>1</v>
      </c>
      <c r="C104" s="3">
        <v>4</v>
      </c>
      <c r="D104" s="3">
        <v>1</v>
      </c>
    </row>
    <row r="105" spans="1:4">
      <c r="A105" s="4" t="s">
        <v>27</v>
      </c>
      <c r="B105" s="3">
        <v>1</v>
      </c>
      <c r="C105" s="3">
        <v>4</v>
      </c>
      <c r="D105" s="3">
        <v>1</v>
      </c>
    </row>
    <row r="106" spans="1:4">
      <c r="A106" s="2" t="s">
        <v>313</v>
      </c>
      <c r="B106" s="3">
        <v>2</v>
      </c>
      <c r="C106" s="3"/>
      <c r="D106" s="3"/>
    </row>
    <row r="107" spans="1:4">
      <c r="A107" s="4" t="s">
        <v>312</v>
      </c>
      <c r="B107" s="3">
        <v>1</v>
      </c>
      <c r="C107" s="3"/>
      <c r="D107" s="3"/>
    </row>
    <row r="108" spans="1:4">
      <c r="A108" s="4" t="s">
        <v>27</v>
      </c>
      <c r="B108" s="3">
        <v>1</v>
      </c>
      <c r="C108" s="3"/>
      <c r="D108" s="3"/>
    </row>
    <row r="109" spans="1:4">
      <c r="A109" s="2" t="s">
        <v>175</v>
      </c>
      <c r="B109" s="3">
        <v>3</v>
      </c>
      <c r="C109" s="3">
        <v>6</v>
      </c>
      <c r="D109" s="3">
        <v>3</v>
      </c>
    </row>
    <row r="110" spans="1:4">
      <c r="A110" s="4" t="s">
        <v>27</v>
      </c>
      <c r="B110" s="3">
        <v>3</v>
      </c>
      <c r="C110" s="3">
        <v>4</v>
      </c>
      <c r="D110" s="3">
        <v>2</v>
      </c>
    </row>
    <row r="111" spans="1:4">
      <c r="A111" s="4" t="s">
        <v>96</v>
      </c>
      <c r="B111" s="3"/>
      <c r="C111" s="3">
        <v>1</v>
      </c>
      <c r="D111" s="3"/>
    </row>
    <row r="112" spans="1:4">
      <c r="A112" s="4" t="s">
        <v>99</v>
      </c>
      <c r="B112" s="3"/>
      <c r="C112" s="3">
        <v>1</v>
      </c>
      <c r="D112" s="3"/>
    </row>
    <row r="113" spans="1:4">
      <c r="A113" s="4" t="s">
        <v>490</v>
      </c>
      <c r="B113" s="3"/>
      <c r="C113" s="3"/>
      <c r="D113" s="3">
        <v>1</v>
      </c>
    </row>
    <row r="114" spans="1:4">
      <c r="A114" s="2" t="s">
        <v>278</v>
      </c>
      <c r="B114" s="3">
        <v>1</v>
      </c>
      <c r="C114" s="3"/>
      <c r="D114" s="3"/>
    </row>
    <row r="115" spans="1:4">
      <c r="A115" s="4" t="s">
        <v>27</v>
      </c>
      <c r="B115" s="3">
        <v>1</v>
      </c>
      <c r="C115" s="3"/>
      <c r="D115" s="3"/>
    </row>
    <row r="116" spans="1:4">
      <c r="A116" s="2" t="s">
        <v>143</v>
      </c>
      <c r="B116" s="3"/>
      <c r="C116" s="3">
        <v>1</v>
      </c>
      <c r="D116" s="3"/>
    </row>
    <row r="117" spans="1:4">
      <c r="A117" s="4" t="s">
        <v>27</v>
      </c>
      <c r="B117" s="3"/>
      <c r="C117" s="3">
        <v>1</v>
      </c>
      <c r="D117" s="3"/>
    </row>
    <row r="118" spans="1:4">
      <c r="A118" s="2" t="s">
        <v>88</v>
      </c>
      <c r="B118" s="3"/>
      <c r="C118" s="3">
        <v>1</v>
      </c>
      <c r="D118" s="3"/>
    </row>
    <row r="119" spans="1:4">
      <c r="A119" s="4" t="s">
        <v>21</v>
      </c>
      <c r="B119" s="3"/>
      <c r="C119" s="3">
        <v>1</v>
      </c>
      <c r="D119" s="3"/>
    </row>
    <row r="120" spans="1:4">
      <c r="A120" s="2" t="s">
        <v>303</v>
      </c>
      <c r="B120" s="3">
        <v>2</v>
      </c>
      <c r="C120" s="3"/>
      <c r="D120" s="3"/>
    </row>
    <row r="121" spans="1:4">
      <c r="A121" s="4" t="s">
        <v>27</v>
      </c>
      <c r="B121" s="3">
        <v>2</v>
      </c>
      <c r="C121" s="3"/>
      <c r="D121" s="3"/>
    </row>
    <row r="122" spans="1:4">
      <c r="A122" s="2" t="s">
        <v>306</v>
      </c>
      <c r="B122" s="3">
        <v>1</v>
      </c>
      <c r="C122" s="3"/>
      <c r="D122" s="3"/>
    </row>
    <row r="123" spans="1:4">
      <c r="A123" s="4" t="s">
        <v>27</v>
      </c>
      <c r="B123" s="3">
        <v>1</v>
      </c>
      <c r="C123" s="3"/>
      <c r="D123" s="3"/>
    </row>
    <row r="124" spans="1:4">
      <c r="A124" s="2" t="s">
        <v>51</v>
      </c>
      <c r="B124" s="3"/>
      <c r="C124" s="3">
        <v>3</v>
      </c>
      <c r="D124" s="3">
        <v>2</v>
      </c>
    </row>
    <row r="125" spans="1:4">
      <c r="A125" s="4" t="s">
        <v>52</v>
      </c>
      <c r="B125" s="3"/>
      <c r="C125" s="3">
        <v>3</v>
      </c>
      <c r="D125" s="3">
        <v>2</v>
      </c>
    </row>
    <row r="126" spans="1:4">
      <c r="A126" s="2" t="s">
        <v>188</v>
      </c>
      <c r="B126" s="3"/>
      <c r="C126" s="3">
        <v>2</v>
      </c>
      <c r="D126" s="3"/>
    </row>
    <row r="127" spans="1:4">
      <c r="A127" s="4" t="s">
        <v>27</v>
      </c>
      <c r="B127" s="3"/>
      <c r="C127" s="3">
        <v>2</v>
      </c>
      <c r="D127" s="3"/>
    </row>
    <row r="128" spans="1:4">
      <c r="A128" s="2" t="s">
        <v>197</v>
      </c>
      <c r="B128" s="3"/>
      <c r="C128" s="3">
        <v>1</v>
      </c>
      <c r="D128" s="3">
        <v>1</v>
      </c>
    </row>
    <row r="129" spans="1:4">
      <c r="A129" s="4" t="s">
        <v>21</v>
      </c>
      <c r="B129" s="3"/>
      <c r="C129" s="3">
        <v>1</v>
      </c>
      <c r="D129" s="3">
        <v>1</v>
      </c>
    </row>
    <row r="130" spans="1:4">
      <c r="A130" s="2" t="s">
        <v>328</v>
      </c>
      <c r="B130" s="3">
        <v>1</v>
      </c>
      <c r="C130" s="3"/>
      <c r="D130" s="3"/>
    </row>
    <row r="131" spans="1:4">
      <c r="A131" s="4" t="s">
        <v>27</v>
      </c>
      <c r="B131" s="3">
        <v>1</v>
      </c>
      <c r="C131" s="3"/>
      <c r="D131" s="3"/>
    </row>
    <row r="132" spans="1:4">
      <c r="A132" s="2" t="s">
        <v>296</v>
      </c>
      <c r="B132" s="3">
        <v>3</v>
      </c>
      <c r="C132" s="3"/>
      <c r="D132" s="3"/>
    </row>
    <row r="133" spans="1:4">
      <c r="A133" s="4" t="s">
        <v>27</v>
      </c>
      <c r="B133" s="3">
        <v>1</v>
      </c>
      <c r="C133" s="3"/>
      <c r="D133" s="3"/>
    </row>
    <row r="134" spans="1:4">
      <c r="A134" s="4" t="s">
        <v>21</v>
      </c>
      <c r="B134" s="3">
        <v>1</v>
      </c>
      <c r="C134" s="3"/>
      <c r="D134" s="3"/>
    </row>
    <row r="135" spans="1:4">
      <c r="A135" s="4" t="s">
        <v>99</v>
      </c>
      <c r="B135" s="3">
        <v>1</v>
      </c>
      <c r="C135" s="3"/>
      <c r="D135" s="3"/>
    </row>
    <row r="136" spans="1:4">
      <c r="A136" s="2" t="s">
        <v>43</v>
      </c>
      <c r="B136" s="3">
        <v>12</v>
      </c>
      <c r="C136" s="3">
        <v>11</v>
      </c>
      <c r="D136" s="3">
        <v>5</v>
      </c>
    </row>
    <row r="137" spans="1:4">
      <c r="A137" s="4" t="s">
        <v>44</v>
      </c>
      <c r="B137" s="3">
        <v>11</v>
      </c>
      <c r="C137" s="3">
        <v>7</v>
      </c>
      <c r="D137" s="3">
        <v>4</v>
      </c>
    </row>
    <row r="138" spans="1:4">
      <c r="A138" s="4" t="s">
        <v>119</v>
      </c>
      <c r="B138" s="3">
        <v>1</v>
      </c>
      <c r="C138" s="3">
        <v>1</v>
      </c>
      <c r="D138" s="3"/>
    </row>
    <row r="139" spans="1:4">
      <c r="A139" s="4" t="s">
        <v>96</v>
      </c>
      <c r="B139" s="3"/>
      <c r="C139" s="3">
        <v>3</v>
      </c>
      <c r="D139" s="3"/>
    </row>
    <row r="140" spans="1:4">
      <c r="A140" s="4" t="s">
        <v>490</v>
      </c>
      <c r="B140" s="3"/>
      <c r="C140" s="3"/>
      <c r="D140" s="3">
        <v>1</v>
      </c>
    </row>
    <row r="141" spans="1:4">
      <c r="A141" s="2" t="s">
        <v>221</v>
      </c>
      <c r="B141" s="3">
        <v>3</v>
      </c>
      <c r="C141" s="3">
        <v>1</v>
      </c>
      <c r="D141" s="3"/>
    </row>
    <row r="142" spans="1:4">
      <c r="A142" s="4" t="s">
        <v>44</v>
      </c>
      <c r="B142" s="3">
        <v>2</v>
      </c>
      <c r="C142" s="3">
        <v>1</v>
      </c>
      <c r="D142" s="3"/>
    </row>
    <row r="143" spans="1:4">
      <c r="A143" s="4" t="s">
        <v>119</v>
      </c>
      <c r="B143" s="3">
        <v>1</v>
      </c>
      <c r="C143" s="3"/>
      <c r="D143" s="3"/>
    </row>
    <row r="144" spans="1:4">
      <c r="A144" s="2" t="s">
        <v>193</v>
      </c>
      <c r="B144" s="3">
        <v>1</v>
      </c>
      <c r="C144" s="3">
        <v>2</v>
      </c>
      <c r="D144" s="3"/>
    </row>
    <row r="145" spans="1:4">
      <c r="A145" s="4" t="s">
        <v>44</v>
      </c>
      <c r="B145" s="3">
        <v>1</v>
      </c>
      <c r="C145" s="3">
        <v>2</v>
      </c>
      <c r="D145" s="3"/>
    </row>
    <row r="146" spans="1:4">
      <c r="A146" s="2" t="s">
        <v>171</v>
      </c>
      <c r="B146" s="3">
        <v>2</v>
      </c>
      <c r="C146" s="3">
        <v>1</v>
      </c>
      <c r="D146" s="3"/>
    </row>
    <row r="147" spans="1:4">
      <c r="A147" s="4" t="s">
        <v>21</v>
      </c>
      <c r="B147" s="3">
        <v>2</v>
      </c>
      <c r="C147" s="3"/>
      <c r="D147" s="3"/>
    </row>
    <row r="148" spans="1:4">
      <c r="A148" s="4" t="s">
        <v>99</v>
      </c>
      <c r="B148" s="3"/>
      <c r="C148" s="3">
        <v>1</v>
      </c>
      <c r="D148" s="3"/>
    </row>
    <row r="149" spans="1:4">
      <c r="A149" s="2" t="s">
        <v>371</v>
      </c>
      <c r="B149" s="3"/>
      <c r="C149" s="3">
        <v>1</v>
      </c>
      <c r="D149" s="3"/>
    </row>
    <row r="150" spans="1:4">
      <c r="A150" s="4" t="s">
        <v>21</v>
      </c>
      <c r="B150" s="3"/>
      <c r="C150" s="3">
        <v>1</v>
      </c>
      <c r="D150" s="3"/>
    </row>
    <row r="151" spans="1:4">
      <c r="A151" s="2" t="s">
        <v>109</v>
      </c>
      <c r="B151" s="3"/>
      <c r="C151" s="3">
        <v>1</v>
      </c>
      <c r="D151" s="3"/>
    </row>
    <row r="152" spans="1:4">
      <c r="A152" s="4" t="s">
        <v>21</v>
      </c>
      <c r="B152" s="3"/>
      <c r="C152" s="3">
        <v>1</v>
      </c>
      <c r="D152" s="3"/>
    </row>
    <row r="153" spans="1:4">
      <c r="A153" s="2" t="s">
        <v>245</v>
      </c>
      <c r="B153" s="3">
        <v>2</v>
      </c>
      <c r="C153" s="3">
        <v>1</v>
      </c>
      <c r="D153" s="3">
        <v>2</v>
      </c>
    </row>
    <row r="154" spans="1:4">
      <c r="A154" s="4" t="s">
        <v>44</v>
      </c>
      <c r="B154" s="3"/>
      <c r="C154" s="3">
        <v>1</v>
      </c>
      <c r="D154" s="3">
        <v>1</v>
      </c>
    </row>
    <row r="155" spans="1:4">
      <c r="A155" s="4" t="s">
        <v>21</v>
      </c>
      <c r="B155" s="3">
        <v>2</v>
      </c>
      <c r="C155" s="3"/>
      <c r="D155" s="3">
        <v>1</v>
      </c>
    </row>
    <row r="156" spans="1:4">
      <c r="A156" s="2" t="s">
        <v>62</v>
      </c>
      <c r="B156" s="3"/>
      <c r="C156" s="3">
        <v>1</v>
      </c>
      <c r="D156" s="3"/>
    </row>
    <row r="157" spans="1:4">
      <c r="A157" s="4" t="s">
        <v>21</v>
      </c>
      <c r="B157" s="3"/>
      <c r="C157" s="3">
        <v>1</v>
      </c>
      <c r="D157" s="3"/>
    </row>
    <row r="158" spans="1:4">
      <c r="A158" s="2" t="s">
        <v>287</v>
      </c>
      <c r="B158" s="3">
        <v>4</v>
      </c>
      <c r="C158" s="3"/>
      <c r="D158" s="3">
        <v>1</v>
      </c>
    </row>
    <row r="159" spans="1:4">
      <c r="A159" s="4" t="s">
        <v>44</v>
      </c>
      <c r="B159" s="3">
        <v>4</v>
      </c>
      <c r="C159" s="3"/>
      <c r="D159" s="3"/>
    </row>
    <row r="160" spans="1:4">
      <c r="A160" s="4" t="s">
        <v>96</v>
      </c>
      <c r="B160" s="3"/>
      <c r="C160" s="3"/>
      <c r="D160" s="3">
        <v>1</v>
      </c>
    </row>
    <row r="161" spans="1:4">
      <c r="A161" s="2" t="s">
        <v>218</v>
      </c>
      <c r="B161" s="3">
        <v>2</v>
      </c>
      <c r="C161" s="3">
        <v>1</v>
      </c>
      <c r="D161" s="3"/>
    </row>
    <row r="162" spans="1:4">
      <c r="A162" s="4" t="s">
        <v>119</v>
      </c>
      <c r="B162" s="3"/>
      <c r="C162" s="3">
        <v>1</v>
      </c>
      <c r="D162" s="3"/>
    </row>
    <row r="163" spans="1:4">
      <c r="A163" s="4" t="s">
        <v>21</v>
      </c>
      <c r="B163" s="3">
        <v>2</v>
      </c>
      <c r="C163" s="3"/>
      <c r="D163" s="3"/>
    </row>
    <row r="164" spans="1:4">
      <c r="A164" s="2" t="s">
        <v>215</v>
      </c>
      <c r="B164" s="3"/>
      <c r="C164" s="3">
        <v>2</v>
      </c>
      <c r="D164" s="3"/>
    </row>
    <row r="165" spans="1:4">
      <c r="A165" s="4" t="s">
        <v>44</v>
      </c>
      <c r="B165" s="3"/>
      <c r="C165" s="3">
        <v>2</v>
      </c>
      <c r="D165" s="3"/>
    </row>
    <row r="166" spans="1:4">
      <c r="A166" s="2" t="s">
        <v>98</v>
      </c>
      <c r="B166" s="3"/>
      <c r="C166" s="3">
        <v>1</v>
      </c>
      <c r="D166" s="3"/>
    </row>
    <row r="167" spans="1:4">
      <c r="A167" s="4" t="s">
        <v>99</v>
      </c>
      <c r="B167" s="3"/>
      <c r="C167" s="3">
        <v>1</v>
      </c>
      <c r="D167" s="3"/>
    </row>
    <row r="168" spans="1:4">
      <c r="A168" s="2" t="s">
        <v>118</v>
      </c>
      <c r="B168" s="3"/>
      <c r="C168" s="3">
        <v>3</v>
      </c>
      <c r="D168" s="3"/>
    </row>
    <row r="169" spans="1:4">
      <c r="A169" s="4" t="s">
        <v>44</v>
      </c>
      <c r="B169" s="3"/>
      <c r="C169" s="3">
        <v>1</v>
      </c>
      <c r="D169" s="3"/>
    </row>
    <row r="170" spans="1:4">
      <c r="A170" s="4" t="s">
        <v>119</v>
      </c>
      <c r="B170" s="3"/>
      <c r="C170" s="3">
        <v>1</v>
      </c>
      <c r="D170" s="3"/>
    </row>
    <row r="171" spans="1:4">
      <c r="A171" s="4" t="s">
        <v>21</v>
      </c>
      <c r="B171" s="3"/>
      <c r="C171" s="3">
        <v>1</v>
      </c>
      <c r="D171" s="3"/>
    </row>
    <row r="172" spans="1:4">
      <c r="A172" s="2" t="s">
        <v>251</v>
      </c>
      <c r="B172" s="3">
        <v>3</v>
      </c>
      <c r="C172" s="3"/>
      <c r="D172" s="3"/>
    </row>
    <row r="173" spans="1:4">
      <c r="A173" s="4" t="s">
        <v>252</v>
      </c>
      <c r="B173" s="3">
        <v>1</v>
      </c>
      <c r="C173" s="3"/>
      <c r="D173" s="3"/>
    </row>
    <row r="174" spans="1:4">
      <c r="A174" s="4" t="s">
        <v>21</v>
      </c>
      <c r="B174" s="3">
        <v>1</v>
      </c>
      <c r="C174" s="3"/>
      <c r="D174" s="3"/>
    </row>
    <row r="175" spans="1:4">
      <c r="A175" s="4" t="s">
        <v>99</v>
      </c>
      <c r="B175" s="3">
        <v>1</v>
      </c>
      <c r="C175" s="3"/>
      <c r="D175" s="3"/>
    </row>
    <row r="176" spans="1:4">
      <c r="A176" s="2" t="s">
        <v>262</v>
      </c>
      <c r="B176" s="3">
        <v>3</v>
      </c>
      <c r="C176" s="3"/>
      <c r="D176" s="3"/>
    </row>
    <row r="177" spans="1:4">
      <c r="A177" s="4" t="s">
        <v>56</v>
      </c>
      <c r="B177" s="3">
        <v>3</v>
      </c>
      <c r="C177" s="3"/>
      <c r="D177" s="3"/>
    </row>
    <row r="178" spans="1:4">
      <c r="A178" s="2" t="s">
        <v>283</v>
      </c>
      <c r="B178" s="3">
        <v>1</v>
      </c>
      <c r="C178" s="3"/>
      <c r="D178" s="3"/>
    </row>
    <row r="179" spans="1:4">
      <c r="A179" s="4" t="s">
        <v>96</v>
      </c>
      <c r="B179" s="3">
        <v>1</v>
      </c>
      <c r="C179" s="3"/>
      <c r="D179" s="3"/>
    </row>
    <row r="180" spans="1:4">
      <c r="A180" s="2" t="s">
        <v>102</v>
      </c>
      <c r="B180" s="3"/>
      <c r="C180" s="3">
        <v>1</v>
      </c>
      <c r="D180" s="3"/>
    </row>
    <row r="181" spans="1:4">
      <c r="A181" s="4" t="s">
        <v>96</v>
      </c>
      <c r="B181" s="3"/>
      <c r="C181" s="3">
        <v>1</v>
      </c>
      <c r="D181" s="3"/>
    </row>
    <row r="182" spans="1:4">
      <c r="A182" s="2" t="s">
        <v>316</v>
      </c>
      <c r="B182" s="3">
        <v>1</v>
      </c>
      <c r="C182" s="3"/>
      <c r="D182" s="3"/>
    </row>
    <row r="183" spans="1:4">
      <c r="A183" s="4" t="s">
        <v>56</v>
      </c>
      <c r="B183" s="3">
        <v>1</v>
      </c>
      <c r="C183" s="3"/>
      <c r="D183" s="3"/>
    </row>
    <row r="184" spans="1:4">
      <c r="A184" s="2" t="s">
        <v>54</v>
      </c>
      <c r="B184" s="3">
        <v>15</v>
      </c>
      <c r="C184" s="3">
        <v>9</v>
      </c>
      <c r="D184" s="3"/>
    </row>
    <row r="185" spans="1:4">
      <c r="A185" s="4" t="s">
        <v>56</v>
      </c>
      <c r="B185" s="3">
        <v>15</v>
      </c>
      <c r="C185" s="3">
        <v>9</v>
      </c>
      <c r="D185" s="3"/>
    </row>
    <row r="186" spans="1:4">
      <c r="A186" s="2" t="s">
        <v>77</v>
      </c>
      <c r="B186" s="3">
        <v>1</v>
      </c>
      <c r="C186" s="3">
        <v>3</v>
      </c>
      <c r="D186" s="3"/>
    </row>
    <row r="187" spans="1:4">
      <c r="A187" s="4" t="s">
        <v>56</v>
      </c>
      <c r="B187" s="3"/>
      <c r="C187" s="3">
        <v>2</v>
      </c>
      <c r="D187" s="3"/>
    </row>
    <row r="188" spans="1:4">
      <c r="A188" s="4" t="s">
        <v>21</v>
      </c>
      <c r="B188" s="3">
        <v>1</v>
      </c>
      <c r="C188" s="3">
        <v>1</v>
      </c>
      <c r="D188" s="3"/>
    </row>
    <row r="189" spans="1:4">
      <c r="A189" s="2" t="s">
        <v>95</v>
      </c>
      <c r="B189" s="3"/>
      <c r="C189" s="3">
        <v>5</v>
      </c>
      <c r="D189" s="3">
        <v>2</v>
      </c>
    </row>
    <row r="190" spans="1:4">
      <c r="A190" s="4" t="s">
        <v>119</v>
      </c>
      <c r="B190" s="3"/>
      <c r="C190" s="3">
        <v>1</v>
      </c>
      <c r="D190" s="3">
        <v>1</v>
      </c>
    </row>
    <row r="191" spans="1:4">
      <c r="A191" s="4" t="s">
        <v>205</v>
      </c>
      <c r="B191" s="3"/>
      <c r="C191" s="3">
        <v>1</v>
      </c>
      <c r="D191" s="3"/>
    </row>
    <row r="192" spans="1:4">
      <c r="A192" s="4" t="s">
        <v>96</v>
      </c>
      <c r="B192" s="3"/>
      <c r="C192" s="3">
        <v>2</v>
      </c>
      <c r="D192" s="3">
        <v>1</v>
      </c>
    </row>
    <row r="193" spans="1:4">
      <c r="A193" s="4" t="s">
        <v>99</v>
      </c>
      <c r="B193" s="3"/>
      <c r="C193" s="3">
        <v>1</v>
      </c>
      <c r="D193" s="3"/>
    </row>
    <row r="194" spans="1:4">
      <c r="A194" s="2" t="s">
        <v>181</v>
      </c>
      <c r="B194" s="3"/>
      <c r="C194" s="3">
        <v>1</v>
      </c>
      <c r="D194" s="3"/>
    </row>
    <row r="195" spans="1:4">
      <c r="A195" s="4" t="s">
        <v>21</v>
      </c>
      <c r="B195" s="3"/>
      <c r="C195" s="3">
        <v>1</v>
      </c>
      <c r="D195" s="3"/>
    </row>
    <row r="196" spans="1:4">
      <c r="A196" s="2" t="s">
        <v>84</v>
      </c>
      <c r="B196" s="3">
        <v>2</v>
      </c>
      <c r="C196" s="3">
        <v>1</v>
      </c>
      <c r="D196" s="3"/>
    </row>
    <row r="197" spans="1:4">
      <c r="A197" s="4" t="s">
        <v>85</v>
      </c>
      <c r="B197" s="3">
        <v>1</v>
      </c>
      <c r="C197" s="3">
        <v>1</v>
      </c>
      <c r="D197" s="3"/>
    </row>
    <row r="198" spans="1:4">
      <c r="A198" s="4" t="s">
        <v>21</v>
      </c>
      <c r="B198" s="3">
        <v>1</v>
      </c>
      <c r="C198" s="3"/>
      <c r="D198" s="3"/>
    </row>
    <row r="199" spans="1:4">
      <c r="A199" s="2" t="s">
        <v>314</v>
      </c>
      <c r="B199" s="3">
        <v>1</v>
      </c>
      <c r="C199" s="3">
        <v>2</v>
      </c>
      <c r="D199" s="3">
        <v>1</v>
      </c>
    </row>
    <row r="200" spans="1:4">
      <c r="A200" s="4" t="s">
        <v>85</v>
      </c>
      <c r="B200" s="3"/>
      <c r="C200" s="3"/>
      <c r="D200" s="3">
        <v>1</v>
      </c>
    </row>
    <row r="201" spans="1:4">
      <c r="A201" s="4" t="s">
        <v>21</v>
      </c>
      <c r="B201" s="3">
        <v>1</v>
      </c>
      <c r="C201" s="3">
        <v>2</v>
      </c>
      <c r="D201" s="3"/>
    </row>
    <row r="202" spans="1:4">
      <c r="A202" s="2" t="s">
        <v>310</v>
      </c>
      <c r="B202" s="3">
        <v>1</v>
      </c>
      <c r="C202" s="3"/>
      <c r="D202" s="3"/>
    </row>
    <row r="203" spans="1:4">
      <c r="A203" s="4" t="s">
        <v>119</v>
      </c>
      <c r="B203" s="3">
        <v>1</v>
      </c>
      <c r="C203" s="3"/>
      <c r="D203" s="3"/>
    </row>
    <row r="204" spans="1:4">
      <c r="A204" s="2" t="s">
        <v>122</v>
      </c>
      <c r="B204" s="3">
        <v>2</v>
      </c>
      <c r="C204" s="3">
        <v>2</v>
      </c>
      <c r="D204" s="3"/>
    </row>
    <row r="205" spans="1:4">
      <c r="A205" s="4" t="s">
        <v>56</v>
      </c>
      <c r="B205" s="3"/>
      <c r="C205" s="3">
        <v>1</v>
      </c>
      <c r="D205" s="3"/>
    </row>
    <row r="206" spans="1:4">
      <c r="A206" s="4" t="s">
        <v>21</v>
      </c>
      <c r="B206" s="3">
        <v>2</v>
      </c>
      <c r="C206" s="3">
        <v>1</v>
      </c>
      <c r="D206" s="3"/>
    </row>
    <row r="207" spans="1:4">
      <c r="A207" s="2" t="s">
        <v>369</v>
      </c>
      <c r="B207" s="3">
        <v>1</v>
      </c>
      <c r="C207" s="3"/>
      <c r="D207" s="3"/>
    </row>
    <row r="208" spans="1:4">
      <c r="A208" s="4" t="s">
        <v>96</v>
      </c>
      <c r="B208" s="3">
        <v>1</v>
      </c>
      <c r="C208" s="3"/>
      <c r="D208" s="3"/>
    </row>
    <row r="209" spans="1:4">
      <c r="A209" s="2" t="s">
        <v>186</v>
      </c>
      <c r="B209" s="3"/>
      <c r="C209" s="3">
        <v>1</v>
      </c>
      <c r="D209" s="3"/>
    </row>
    <row r="210" spans="1:4">
      <c r="A210" s="4" t="s">
        <v>21</v>
      </c>
      <c r="B210" s="3"/>
      <c r="C210" s="3">
        <v>1</v>
      </c>
      <c r="D210" s="3"/>
    </row>
    <row r="211" spans="1:4">
      <c r="A211" s="2" t="s">
        <v>32</v>
      </c>
      <c r="B211" s="3"/>
      <c r="C211" s="3">
        <v>1</v>
      </c>
      <c r="D211" s="3"/>
    </row>
    <row r="212" spans="1:4">
      <c r="A212" s="4" t="s">
        <v>34</v>
      </c>
      <c r="B212" s="3"/>
      <c r="C212" s="3">
        <v>1</v>
      </c>
      <c r="D212" s="3"/>
    </row>
    <row r="213" spans="1:4">
      <c r="A213" s="2" t="s">
        <v>400</v>
      </c>
      <c r="B213" s="3"/>
      <c r="C213" s="3">
        <v>3</v>
      </c>
      <c r="D213" s="3">
        <v>7</v>
      </c>
    </row>
    <row r="214" spans="1:4">
      <c r="A214" s="4" t="s">
        <v>56</v>
      </c>
      <c r="B214" s="3"/>
      <c r="C214" s="3">
        <v>3</v>
      </c>
      <c r="D214" s="3">
        <v>6</v>
      </c>
    </row>
    <row r="215" spans="1:4">
      <c r="A215" s="4" t="s">
        <v>99</v>
      </c>
      <c r="B215" s="3"/>
      <c r="C215" s="3"/>
      <c r="D215" s="3">
        <v>1</v>
      </c>
    </row>
    <row r="216" spans="1:4">
      <c r="A216" s="2" t="s">
        <v>410</v>
      </c>
      <c r="B216" s="3">
        <v>1</v>
      </c>
      <c r="C216" s="3"/>
      <c r="D216" s="3"/>
    </row>
    <row r="217" spans="1:4">
      <c r="A217" s="4" t="s">
        <v>44</v>
      </c>
      <c r="B217" s="3">
        <v>1</v>
      </c>
      <c r="C217" s="3"/>
      <c r="D217" s="3"/>
    </row>
    <row r="218" spans="1:4">
      <c r="A218" s="2" t="s">
        <v>414</v>
      </c>
      <c r="B218" s="3">
        <v>1</v>
      </c>
      <c r="C218" s="3"/>
      <c r="D218" s="3">
        <v>1</v>
      </c>
    </row>
    <row r="219" spans="1:4">
      <c r="A219" s="4" t="s">
        <v>21</v>
      </c>
      <c r="B219" s="3">
        <v>1</v>
      </c>
      <c r="C219" s="3"/>
      <c r="D219" s="3">
        <v>1</v>
      </c>
    </row>
    <row r="220" spans="1:4">
      <c r="A220" s="2" t="s">
        <v>416</v>
      </c>
      <c r="B220" s="3">
        <v>1</v>
      </c>
      <c r="C220" s="3"/>
      <c r="D220" s="3"/>
    </row>
    <row r="221" spans="1:4">
      <c r="A221" s="4" t="s">
        <v>56</v>
      </c>
      <c r="B221" s="3">
        <v>1</v>
      </c>
      <c r="C221" s="3"/>
      <c r="D221" s="3"/>
    </row>
    <row r="222" spans="1:4">
      <c r="A222" s="2" t="s">
        <v>418</v>
      </c>
      <c r="B222" s="3">
        <v>1</v>
      </c>
      <c r="C222" s="3">
        <v>1</v>
      </c>
      <c r="D222" s="3"/>
    </row>
    <row r="223" spans="1:4">
      <c r="A223" s="4" t="s">
        <v>44</v>
      </c>
      <c r="B223" s="3"/>
      <c r="C223" s="3">
        <v>1</v>
      </c>
      <c r="D223" s="3"/>
    </row>
    <row r="224" spans="1:4">
      <c r="A224" s="4" t="s">
        <v>119</v>
      </c>
      <c r="B224" s="3">
        <v>1</v>
      </c>
      <c r="C224" s="3"/>
      <c r="D224" s="3"/>
    </row>
    <row r="225" spans="1:4">
      <c r="A225" s="2" t="s">
        <v>424</v>
      </c>
      <c r="B225" s="3">
        <v>1</v>
      </c>
      <c r="C225" s="3"/>
      <c r="D225" s="3"/>
    </row>
    <row r="226" spans="1:4">
      <c r="A226" s="4" t="s">
        <v>44</v>
      </c>
      <c r="B226" s="3">
        <v>1</v>
      </c>
      <c r="C226" s="3"/>
      <c r="D226" s="3"/>
    </row>
    <row r="227" spans="1:4">
      <c r="A227" s="2" t="s">
        <v>485</v>
      </c>
      <c r="B227" s="3"/>
      <c r="C227" s="3"/>
      <c r="D227" s="3">
        <v>1</v>
      </c>
    </row>
    <row r="228" spans="1:4">
      <c r="A228" s="4" t="s">
        <v>44</v>
      </c>
      <c r="B228" s="3"/>
      <c r="C228" s="3"/>
      <c r="D228" s="3">
        <v>1</v>
      </c>
    </row>
    <row r="229" spans="1:4">
      <c r="A229" s="2" t="s">
        <v>448</v>
      </c>
      <c r="B229" s="3"/>
      <c r="C229" s="3">
        <v>1</v>
      </c>
      <c r="D229" s="3"/>
    </row>
    <row r="230" spans="1:4">
      <c r="A230" s="4" t="s">
        <v>52</v>
      </c>
      <c r="B230" s="3"/>
      <c r="C230" s="3">
        <v>1</v>
      </c>
      <c r="D230" s="3"/>
    </row>
    <row r="231" spans="1:4">
      <c r="A231" s="2" t="s">
        <v>439</v>
      </c>
      <c r="B231" s="3"/>
      <c r="C231" s="3">
        <v>1</v>
      </c>
      <c r="D231" s="3">
        <v>1</v>
      </c>
    </row>
    <row r="232" spans="1:4">
      <c r="A232" s="4" t="s">
        <v>99</v>
      </c>
      <c r="B232" s="3"/>
      <c r="C232" s="3">
        <v>1</v>
      </c>
      <c r="D232" s="3">
        <v>1</v>
      </c>
    </row>
    <row r="233" spans="1:4">
      <c r="A233" s="2" t="s">
        <v>429</v>
      </c>
      <c r="B233" s="3">
        <v>2</v>
      </c>
      <c r="C233" s="3"/>
      <c r="D233" s="3"/>
    </row>
    <row r="234" spans="1:4">
      <c r="A234" s="4" t="s">
        <v>44</v>
      </c>
      <c r="B234" s="3">
        <v>2</v>
      </c>
      <c r="C234" s="3"/>
      <c r="D234" s="3"/>
    </row>
    <row r="235" spans="1:4">
      <c r="A235" s="2" t="s">
        <v>431</v>
      </c>
      <c r="B235" s="3">
        <v>1</v>
      </c>
      <c r="C235" s="3"/>
      <c r="D235" s="3"/>
    </row>
    <row r="236" spans="1:4">
      <c r="A236" s="4" t="s">
        <v>44</v>
      </c>
      <c r="B236" s="3">
        <v>1</v>
      </c>
      <c r="C236" s="3"/>
      <c r="D236" s="3"/>
    </row>
    <row r="237" spans="1:4">
      <c r="A237" s="2" t="s">
        <v>455</v>
      </c>
      <c r="B237" s="3"/>
      <c r="C237" s="3">
        <v>1</v>
      </c>
      <c r="D237" s="3"/>
    </row>
    <row r="238" spans="1:4">
      <c r="A238" s="4" t="s">
        <v>27</v>
      </c>
      <c r="B238" s="3"/>
      <c r="C238" s="3">
        <v>1</v>
      </c>
      <c r="D238" s="3"/>
    </row>
    <row r="239" spans="1:4">
      <c r="A239" s="2" t="s">
        <v>459</v>
      </c>
      <c r="B239" s="3"/>
      <c r="C239" s="3"/>
      <c r="D239" s="3">
        <v>3</v>
      </c>
    </row>
    <row r="240" spans="1:4">
      <c r="A240" s="4" t="s">
        <v>312</v>
      </c>
      <c r="B240" s="3"/>
      <c r="C240" s="3"/>
      <c r="D240" s="3">
        <v>1</v>
      </c>
    </row>
    <row r="241" spans="1:4">
      <c r="A241" s="4" t="s">
        <v>27</v>
      </c>
      <c r="B241" s="3"/>
      <c r="C241" s="3"/>
      <c r="D241" s="3">
        <v>1</v>
      </c>
    </row>
    <row r="242" spans="1:4">
      <c r="A242" s="4" t="s">
        <v>96</v>
      </c>
      <c r="B242" s="3"/>
      <c r="C242" s="3"/>
      <c r="D242" s="3">
        <v>1</v>
      </c>
    </row>
    <row r="243" spans="1:4">
      <c r="A243" s="2" t="s">
        <v>462</v>
      </c>
      <c r="B243" s="3"/>
      <c r="C243" s="3"/>
      <c r="D243" s="3">
        <v>1</v>
      </c>
    </row>
    <row r="244" spans="1:4">
      <c r="A244" s="4" t="s">
        <v>21</v>
      </c>
      <c r="B244" s="3"/>
      <c r="C244" s="3"/>
      <c r="D244" s="3">
        <v>1</v>
      </c>
    </row>
    <row r="245" spans="1:4">
      <c r="A245" s="2" t="s">
        <v>465</v>
      </c>
      <c r="B245" s="3"/>
      <c r="C245" s="3"/>
      <c r="D245" s="3">
        <v>1</v>
      </c>
    </row>
    <row r="246" spans="1:4">
      <c r="A246" s="4" t="s">
        <v>21</v>
      </c>
      <c r="B246" s="3"/>
      <c r="C246" s="3"/>
      <c r="D246" s="3">
        <v>1</v>
      </c>
    </row>
    <row r="247" spans="1:4">
      <c r="A247" s="2" t="s">
        <v>470</v>
      </c>
      <c r="B247" s="3"/>
      <c r="C247" s="3"/>
      <c r="D247" s="3">
        <v>1</v>
      </c>
    </row>
    <row r="248" spans="1:4">
      <c r="A248" s="4" t="s">
        <v>21</v>
      </c>
      <c r="B248" s="3"/>
      <c r="C248" s="3"/>
      <c r="D248" s="3">
        <v>1</v>
      </c>
    </row>
    <row r="249" spans="1:4">
      <c r="A249" s="2" t="s">
        <v>474</v>
      </c>
      <c r="B249" s="3"/>
      <c r="C249" s="3"/>
      <c r="D249" s="3">
        <v>1</v>
      </c>
    </row>
    <row r="250" spans="1:4">
      <c r="A250" s="4" t="s">
        <v>21</v>
      </c>
      <c r="B250" s="3"/>
      <c r="C250" s="3"/>
      <c r="D250" s="3">
        <v>1</v>
      </c>
    </row>
    <row r="251" spans="1:4">
      <c r="A251" s="2" t="s">
        <v>476</v>
      </c>
      <c r="B251" s="3"/>
      <c r="C251" s="3"/>
      <c r="D251" s="3">
        <v>1</v>
      </c>
    </row>
    <row r="252" spans="1:4">
      <c r="A252" s="4" t="s">
        <v>21</v>
      </c>
      <c r="B252" s="3"/>
      <c r="C252" s="3"/>
      <c r="D252" s="3">
        <v>1</v>
      </c>
    </row>
    <row r="253" spans="1:4">
      <c r="A253" s="2" t="s">
        <v>477</v>
      </c>
      <c r="B253" s="3"/>
      <c r="C253" s="3"/>
      <c r="D253" s="3">
        <v>3</v>
      </c>
    </row>
    <row r="254" spans="1:4">
      <c r="A254" s="4" t="s">
        <v>34</v>
      </c>
      <c r="B254" s="3"/>
      <c r="C254" s="3"/>
      <c r="D254" s="3">
        <v>1</v>
      </c>
    </row>
    <row r="255" spans="1:4">
      <c r="A255" s="4" t="s">
        <v>56</v>
      </c>
      <c r="B255" s="3"/>
      <c r="C255" s="3"/>
      <c r="D255" s="3">
        <v>2</v>
      </c>
    </row>
    <row r="256" spans="1:4">
      <c r="A256" s="2" t="s">
        <v>479</v>
      </c>
      <c r="B256" s="3"/>
      <c r="C256" s="3"/>
      <c r="D256" s="3">
        <v>1</v>
      </c>
    </row>
    <row r="257" spans="1:4">
      <c r="A257" s="4" t="s">
        <v>480</v>
      </c>
      <c r="B257" s="3"/>
      <c r="C257" s="3"/>
      <c r="D257" s="3">
        <v>1</v>
      </c>
    </row>
    <row r="258" spans="1:4">
      <c r="A258" s="2" t="s">
        <v>493</v>
      </c>
      <c r="B258" s="3"/>
      <c r="C258" s="3"/>
      <c r="D258" s="3">
        <v>1</v>
      </c>
    </row>
    <row r="259" spans="1:4">
      <c r="A259" s="4" t="s">
        <v>44</v>
      </c>
      <c r="B259" s="3"/>
      <c r="C259" s="3"/>
      <c r="D259" s="3">
        <v>1</v>
      </c>
    </row>
    <row r="260" spans="1:4">
      <c r="A260" s="2" t="s">
        <v>497</v>
      </c>
      <c r="B260" s="3"/>
      <c r="C260" s="3"/>
      <c r="D260" s="3">
        <v>1</v>
      </c>
    </row>
    <row r="261" spans="1:4">
      <c r="A261" s="4" t="s">
        <v>44</v>
      </c>
      <c r="B261" s="3"/>
      <c r="C261" s="3"/>
      <c r="D261" s="3">
        <v>1</v>
      </c>
    </row>
    <row r="262" spans="1:4">
      <c r="A262" s="2" t="s">
        <v>504</v>
      </c>
      <c r="B262" s="3"/>
      <c r="C262" s="3"/>
      <c r="D262" s="3">
        <v>1</v>
      </c>
    </row>
    <row r="263" spans="1:4">
      <c r="A263" s="4" t="s">
        <v>44</v>
      </c>
      <c r="B263" s="3"/>
      <c r="C263" s="3"/>
      <c r="D263" s="3">
        <v>1</v>
      </c>
    </row>
    <row r="264" spans="1:4">
      <c r="A264" s="2" t="s">
        <v>509</v>
      </c>
      <c r="B264" s="3"/>
      <c r="C264" s="3"/>
      <c r="D264" s="3">
        <v>1</v>
      </c>
    </row>
    <row r="265" spans="1:4">
      <c r="A265" s="4" t="s">
        <v>21</v>
      </c>
      <c r="B265" s="3"/>
      <c r="C265" s="3"/>
      <c r="D265" s="3">
        <v>1</v>
      </c>
    </row>
    <row r="266" spans="1:4">
      <c r="A266" s="2" t="s">
        <v>514</v>
      </c>
      <c r="B266" s="3"/>
      <c r="C266" s="3"/>
      <c r="D266" s="3">
        <v>1</v>
      </c>
    </row>
    <row r="267" spans="1:4">
      <c r="A267" s="4" t="s">
        <v>480</v>
      </c>
      <c r="B267" s="3"/>
      <c r="C267" s="3"/>
      <c r="D267" s="3">
        <v>1</v>
      </c>
    </row>
    <row r="268" spans="1:4">
      <c r="A268" s="2" t="s">
        <v>226</v>
      </c>
      <c r="B268" s="3">
        <v>145</v>
      </c>
      <c r="C268" s="3">
        <v>160</v>
      </c>
      <c r="D268" s="3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78"/>
  <sheetViews>
    <sheetView topLeftCell="A26" zoomScale="40" zoomScaleNormal="40" workbookViewId="0">
      <selection activeCell="A97" sqref="A1:XFD1048576"/>
    </sheetView>
  </sheetViews>
  <sheetFormatPr defaultRowHeight="23.25"/>
  <cols>
    <col min="1" max="1" width="255.7109375" style="11" customWidth="1"/>
    <col min="2" max="2" width="37.28515625" style="11" customWidth="1"/>
    <col min="3" max="4" width="9.42578125" style="11" customWidth="1"/>
    <col min="5" max="5" width="19.7109375" style="11" customWidth="1"/>
    <col min="6" max="6" width="13.140625" style="11" customWidth="1"/>
    <col min="7" max="7" width="9.5703125" style="11" customWidth="1"/>
    <col min="8" max="8" width="12.42578125" style="11" bestFit="1" customWidth="1"/>
    <col min="9" max="9" width="20" style="11" bestFit="1" customWidth="1"/>
    <col min="10" max="10" width="13.7109375" style="11" bestFit="1" customWidth="1"/>
    <col min="11" max="11" width="19.7109375" style="11" bestFit="1" customWidth="1"/>
    <col min="12" max="12" width="13.140625" style="11" bestFit="1" customWidth="1"/>
    <col min="13" max="13" width="9.5703125" style="11" bestFit="1" customWidth="1"/>
    <col min="14" max="14" width="12" style="11" bestFit="1" customWidth="1"/>
    <col min="15" max="16384" width="9.140625" style="11"/>
  </cols>
  <sheetData>
    <row r="1" spans="1:4">
      <c r="A1" s="9" t="s">
        <v>378</v>
      </c>
      <c r="B1" s="10">
        <f>Исходник!R1</f>
        <v>44705</v>
      </c>
    </row>
    <row r="3" spans="1:4">
      <c r="A3" s="12" t="s">
        <v>227</v>
      </c>
      <c r="B3" s="12" t="s">
        <v>347</v>
      </c>
    </row>
    <row r="4" spans="1:4">
      <c r="A4" s="12" t="s">
        <v>225</v>
      </c>
      <c r="B4" s="11">
        <v>2020</v>
      </c>
      <c r="C4" s="11">
        <v>2021</v>
      </c>
      <c r="D4" s="11">
        <v>2022</v>
      </c>
    </row>
    <row r="5" spans="1:4">
      <c r="A5" s="13" t="s">
        <v>34</v>
      </c>
      <c r="B5" s="14"/>
      <c r="C5" s="14">
        <v>2</v>
      </c>
      <c r="D5" s="14">
        <v>1</v>
      </c>
    </row>
    <row r="6" spans="1:4">
      <c r="A6" s="15" t="s">
        <v>93</v>
      </c>
      <c r="B6" s="14"/>
      <c r="C6" s="14">
        <v>1</v>
      </c>
      <c r="D6" s="14"/>
    </row>
    <row r="7" spans="1:4">
      <c r="A7" s="15" t="s">
        <v>32</v>
      </c>
      <c r="B7" s="14"/>
      <c r="C7" s="14">
        <v>1</v>
      </c>
      <c r="D7" s="14"/>
    </row>
    <row r="8" spans="1:4">
      <c r="A8" s="15" t="s">
        <v>477</v>
      </c>
      <c r="B8" s="14"/>
      <c r="C8" s="14"/>
      <c r="D8" s="14">
        <v>1</v>
      </c>
    </row>
    <row r="9" spans="1:4">
      <c r="A9" s="13" t="s">
        <v>309</v>
      </c>
      <c r="B9" s="14">
        <v>1</v>
      </c>
      <c r="C9" s="14"/>
      <c r="D9" s="14"/>
    </row>
    <row r="10" spans="1:4">
      <c r="A10" s="15" t="s">
        <v>308</v>
      </c>
      <c r="B10" s="14">
        <v>1</v>
      </c>
      <c r="C10" s="14"/>
      <c r="D10" s="14"/>
    </row>
    <row r="11" spans="1:4">
      <c r="A11" s="13" t="s">
        <v>44</v>
      </c>
      <c r="B11" s="14">
        <v>26</v>
      </c>
      <c r="C11" s="14">
        <v>15</v>
      </c>
      <c r="D11" s="14">
        <v>9</v>
      </c>
    </row>
    <row r="12" spans="1:4">
      <c r="A12" s="15" t="s">
        <v>359</v>
      </c>
      <c r="B12" s="14">
        <v>2</v>
      </c>
      <c r="C12" s="14"/>
      <c r="D12" s="14"/>
    </row>
    <row r="13" spans="1:4">
      <c r="A13" s="15" t="s">
        <v>293</v>
      </c>
      <c r="B13" s="14">
        <v>1</v>
      </c>
      <c r="C13" s="14"/>
      <c r="D13" s="14"/>
    </row>
    <row r="14" spans="1:4">
      <c r="A14" s="15" t="s">
        <v>43</v>
      </c>
      <c r="B14" s="14">
        <v>11</v>
      </c>
      <c r="C14" s="14">
        <v>7</v>
      </c>
      <c r="D14" s="14">
        <v>4</v>
      </c>
    </row>
    <row r="15" spans="1:4">
      <c r="A15" s="15" t="s">
        <v>221</v>
      </c>
      <c r="B15" s="14">
        <v>2</v>
      </c>
      <c r="C15" s="14">
        <v>1</v>
      </c>
      <c r="D15" s="14"/>
    </row>
    <row r="16" spans="1:4">
      <c r="A16" s="15" t="s">
        <v>193</v>
      </c>
      <c r="B16" s="14">
        <v>1</v>
      </c>
      <c r="C16" s="14">
        <v>2</v>
      </c>
      <c r="D16" s="14"/>
    </row>
    <row r="17" spans="1:4">
      <c r="A17" s="15" t="s">
        <v>245</v>
      </c>
      <c r="B17" s="14"/>
      <c r="C17" s="14">
        <v>1</v>
      </c>
      <c r="D17" s="14">
        <v>1</v>
      </c>
    </row>
    <row r="18" spans="1:4">
      <c r="A18" s="15" t="s">
        <v>287</v>
      </c>
      <c r="B18" s="14">
        <v>4</v>
      </c>
      <c r="C18" s="14"/>
      <c r="D18" s="14"/>
    </row>
    <row r="19" spans="1:4">
      <c r="A19" s="15" t="s">
        <v>215</v>
      </c>
      <c r="B19" s="14"/>
      <c r="C19" s="14">
        <v>2</v>
      </c>
      <c r="D19" s="14"/>
    </row>
    <row r="20" spans="1:4">
      <c r="A20" s="15" t="s">
        <v>118</v>
      </c>
      <c r="B20" s="14"/>
      <c r="C20" s="14">
        <v>1</v>
      </c>
      <c r="D20" s="14"/>
    </row>
    <row r="21" spans="1:4">
      <c r="A21" s="15" t="s">
        <v>410</v>
      </c>
      <c r="B21" s="14">
        <v>1</v>
      </c>
      <c r="C21" s="14"/>
      <c r="D21" s="14"/>
    </row>
    <row r="22" spans="1:4">
      <c r="A22" s="15" t="s">
        <v>418</v>
      </c>
      <c r="B22" s="14"/>
      <c r="C22" s="14">
        <v>1</v>
      </c>
      <c r="D22" s="14"/>
    </row>
    <row r="23" spans="1:4">
      <c r="A23" s="15" t="s">
        <v>424</v>
      </c>
      <c r="B23" s="14">
        <v>1</v>
      </c>
      <c r="C23" s="14"/>
      <c r="D23" s="14"/>
    </row>
    <row r="24" spans="1:4">
      <c r="A24" s="15" t="s">
        <v>485</v>
      </c>
      <c r="B24" s="14"/>
      <c r="C24" s="14"/>
      <c r="D24" s="14">
        <v>1</v>
      </c>
    </row>
    <row r="25" spans="1:4">
      <c r="A25" s="15" t="s">
        <v>429</v>
      </c>
      <c r="B25" s="14">
        <v>2</v>
      </c>
      <c r="C25" s="14"/>
      <c r="D25" s="14"/>
    </row>
    <row r="26" spans="1:4">
      <c r="A26" s="15" t="s">
        <v>431</v>
      </c>
      <c r="B26" s="14">
        <v>1</v>
      </c>
      <c r="C26" s="14"/>
      <c r="D26" s="14"/>
    </row>
    <row r="27" spans="1:4">
      <c r="A27" s="15" t="s">
        <v>493</v>
      </c>
      <c r="B27" s="14"/>
      <c r="C27" s="14"/>
      <c r="D27" s="14">
        <v>1</v>
      </c>
    </row>
    <row r="28" spans="1:4">
      <c r="A28" s="15" t="s">
        <v>497</v>
      </c>
      <c r="B28" s="14"/>
      <c r="C28" s="14"/>
      <c r="D28" s="14">
        <v>1</v>
      </c>
    </row>
    <row r="29" spans="1:4">
      <c r="A29" s="15" t="s">
        <v>504</v>
      </c>
      <c r="B29" s="14"/>
      <c r="C29" s="14"/>
      <c r="D29" s="14">
        <v>1</v>
      </c>
    </row>
    <row r="30" spans="1:4">
      <c r="A30" s="13" t="s">
        <v>119</v>
      </c>
      <c r="B30" s="14">
        <v>5</v>
      </c>
      <c r="C30" s="14">
        <v>4</v>
      </c>
      <c r="D30" s="14">
        <v>1</v>
      </c>
    </row>
    <row r="31" spans="1:4">
      <c r="A31" s="15" t="s">
        <v>37</v>
      </c>
      <c r="B31" s="14">
        <v>1</v>
      </c>
      <c r="C31" s="14"/>
      <c r="D31" s="14"/>
    </row>
    <row r="32" spans="1:4">
      <c r="A32" s="15" t="s">
        <v>43</v>
      </c>
      <c r="B32" s="14">
        <v>1</v>
      </c>
      <c r="C32" s="14">
        <v>1</v>
      </c>
      <c r="D32" s="14"/>
    </row>
    <row r="33" spans="1:4">
      <c r="A33" s="15" t="s">
        <v>221</v>
      </c>
      <c r="B33" s="14">
        <v>1</v>
      </c>
      <c r="C33" s="14"/>
      <c r="D33" s="14"/>
    </row>
    <row r="34" spans="1:4">
      <c r="A34" s="15" t="s">
        <v>218</v>
      </c>
      <c r="B34" s="14"/>
      <c r="C34" s="14">
        <v>1</v>
      </c>
      <c r="D34" s="14"/>
    </row>
    <row r="35" spans="1:4">
      <c r="A35" s="15" t="s">
        <v>118</v>
      </c>
      <c r="B35" s="14"/>
      <c r="C35" s="14">
        <v>1</v>
      </c>
      <c r="D35" s="14"/>
    </row>
    <row r="36" spans="1:4">
      <c r="A36" s="15" t="s">
        <v>95</v>
      </c>
      <c r="B36" s="14"/>
      <c r="C36" s="14">
        <v>1</v>
      </c>
      <c r="D36" s="14">
        <v>1</v>
      </c>
    </row>
    <row r="37" spans="1:4">
      <c r="A37" s="15" t="s">
        <v>310</v>
      </c>
      <c r="B37" s="14">
        <v>1</v>
      </c>
      <c r="C37" s="14"/>
      <c r="D37" s="14"/>
    </row>
    <row r="38" spans="1:4">
      <c r="A38" s="15" t="s">
        <v>418</v>
      </c>
      <c r="B38" s="14">
        <v>1</v>
      </c>
      <c r="C38" s="14"/>
      <c r="D38" s="14"/>
    </row>
    <row r="39" spans="1:4">
      <c r="A39" s="13" t="s">
        <v>252</v>
      </c>
      <c r="B39" s="14">
        <v>1</v>
      </c>
      <c r="C39" s="14"/>
      <c r="D39" s="14"/>
    </row>
    <row r="40" spans="1:4">
      <c r="A40" s="15" t="s">
        <v>251</v>
      </c>
      <c r="B40" s="14">
        <v>1</v>
      </c>
      <c r="C40" s="14"/>
      <c r="D40" s="14"/>
    </row>
    <row r="41" spans="1:4">
      <c r="A41" s="13" t="s">
        <v>312</v>
      </c>
      <c r="B41" s="14">
        <v>3</v>
      </c>
      <c r="C41" s="14"/>
      <c r="D41" s="14">
        <v>1</v>
      </c>
    </row>
    <row r="42" spans="1:4">
      <c r="A42" s="15" t="s">
        <v>311</v>
      </c>
      <c r="B42" s="14">
        <v>1</v>
      </c>
      <c r="C42" s="14"/>
      <c r="D42" s="14"/>
    </row>
    <row r="43" spans="1:4">
      <c r="A43" s="15" t="s">
        <v>255</v>
      </c>
      <c r="B43" s="14">
        <v>1</v>
      </c>
      <c r="C43" s="14"/>
      <c r="D43" s="14"/>
    </row>
    <row r="44" spans="1:4">
      <c r="A44" s="15" t="s">
        <v>313</v>
      </c>
      <c r="B44" s="14">
        <v>1</v>
      </c>
      <c r="C44" s="14"/>
      <c r="D44" s="14"/>
    </row>
    <row r="45" spans="1:4">
      <c r="A45" s="15" t="s">
        <v>459</v>
      </c>
      <c r="B45" s="14"/>
      <c r="C45" s="14"/>
      <c r="D45" s="14">
        <v>1</v>
      </c>
    </row>
    <row r="46" spans="1:4">
      <c r="A46" s="13" t="s">
        <v>52</v>
      </c>
      <c r="B46" s="14"/>
      <c r="C46" s="14">
        <v>4</v>
      </c>
      <c r="D46" s="14">
        <v>2</v>
      </c>
    </row>
    <row r="47" spans="1:4">
      <c r="A47" s="15" t="s">
        <v>51</v>
      </c>
      <c r="B47" s="14"/>
      <c r="C47" s="14">
        <v>3</v>
      </c>
      <c r="D47" s="14">
        <v>2</v>
      </c>
    </row>
    <row r="48" spans="1:4">
      <c r="A48" s="15" t="s">
        <v>448</v>
      </c>
      <c r="B48" s="14"/>
      <c r="C48" s="14">
        <v>1</v>
      </c>
      <c r="D48" s="14"/>
    </row>
    <row r="49" spans="1:4">
      <c r="A49" s="13" t="s">
        <v>27</v>
      </c>
      <c r="B49" s="14">
        <v>47</v>
      </c>
      <c r="C49" s="14">
        <v>74</v>
      </c>
      <c r="D49" s="14">
        <v>24</v>
      </c>
    </row>
    <row r="50" spans="1:4">
      <c r="A50" s="15" t="s">
        <v>267</v>
      </c>
      <c r="B50" s="14">
        <v>1</v>
      </c>
      <c r="C50" s="14"/>
      <c r="D50" s="14"/>
    </row>
    <row r="51" spans="1:4">
      <c r="A51" s="15" t="s">
        <v>48</v>
      </c>
      <c r="B51" s="14">
        <v>3</v>
      </c>
      <c r="C51" s="14">
        <v>7</v>
      </c>
      <c r="D51" s="14">
        <v>1</v>
      </c>
    </row>
    <row r="52" spans="1:4">
      <c r="A52" s="15" t="s">
        <v>289</v>
      </c>
      <c r="B52" s="14">
        <v>2</v>
      </c>
      <c r="C52" s="14"/>
      <c r="D52" s="14"/>
    </row>
    <row r="53" spans="1:4">
      <c r="A53" s="15" t="s">
        <v>112</v>
      </c>
      <c r="B53" s="14">
        <v>2</v>
      </c>
      <c r="C53" s="14">
        <v>3</v>
      </c>
      <c r="D53" s="14">
        <v>1</v>
      </c>
    </row>
    <row r="54" spans="1:4">
      <c r="A54" s="15" t="s">
        <v>239</v>
      </c>
      <c r="B54" s="14">
        <v>1</v>
      </c>
      <c r="C54" s="14">
        <v>1</v>
      </c>
      <c r="D54" s="14"/>
    </row>
    <row r="55" spans="1:4">
      <c r="A55" s="15" t="s">
        <v>59</v>
      </c>
      <c r="B55" s="14">
        <v>1</v>
      </c>
      <c r="C55" s="14">
        <v>12</v>
      </c>
      <c r="D55" s="14">
        <v>5</v>
      </c>
    </row>
    <row r="56" spans="1:4">
      <c r="A56" s="15" t="s">
        <v>297</v>
      </c>
      <c r="B56" s="14">
        <v>1</v>
      </c>
      <c r="C56" s="14"/>
      <c r="D56" s="14"/>
    </row>
    <row r="57" spans="1:4">
      <c r="A57" s="15" t="s">
        <v>279</v>
      </c>
      <c r="B57" s="14">
        <v>2</v>
      </c>
      <c r="C57" s="14"/>
      <c r="D57" s="14"/>
    </row>
    <row r="58" spans="1:4">
      <c r="A58" s="15" t="s">
        <v>264</v>
      </c>
      <c r="B58" s="14">
        <v>1</v>
      </c>
      <c r="C58" s="14"/>
      <c r="D58" s="14"/>
    </row>
    <row r="59" spans="1:4">
      <c r="A59" s="15" t="s">
        <v>126</v>
      </c>
      <c r="B59" s="14"/>
      <c r="C59" s="14">
        <v>2</v>
      </c>
      <c r="D59" s="14">
        <v>2</v>
      </c>
    </row>
    <row r="60" spans="1:4">
      <c r="A60" s="15" t="s">
        <v>184</v>
      </c>
      <c r="B60" s="14">
        <v>1</v>
      </c>
      <c r="C60" s="14">
        <v>1</v>
      </c>
      <c r="D60" s="14">
        <v>1</v>
      </c>
    </row>
    <row r="61" spans="1:4">
      <c r="A61" s="15" t="s">
        <v>165</v>
      </c>
      <c r="B61" s="14">
        <v>2</v>
      </c>
      <c r="C61" s="14">
        <v>7</v>
      </c>
      <c r="D61" s="14">
        <v>2</v>
      </c>
    </row>
    <row r="62" spans="1:4">
      <c r="A62" s="15" t="s">
        <v>67</v>
      </c>
      <c r="B62" s="14"/>
      <c r="C62" s="14">
        <v>4</v>
      </c>
      <c r="D62" s="14"/>
    </row>
    <row r="63" spans="1:4">
      <c r="A63" s="15" t="s">
        <v>212</v>
      </c>
      <c r="B63" s="14">
        <v>1</v>
      </c>
      <c r="C63" s="14">
        <v>3</v>
      </c>
      <c r="D63" s="14">
        <v>1</v>
      </c>
    </row>
    <row r="64" spans="1:4">
      <c r="A64" s="15" t="s">
        <v>259</v>
      </c>
      <c r="B64" s="14">
        <v>1</v>
      </c>
      <c r="C64" s="14"/>
      <c r="D64" s="14"/>
    </row>
    <row r="65" spans="1:4">
      <c r="A65" s="15" t="s">
        <v>90</v>
      </c>
      <c r="B65" s="14"/>
      <c r="C65" s="14">
        <v>1</v>
      </c>
      <c r="D65" s="14">
        <v>1</v>
      </c>
    </row>
    <row r="66" spans="1:4">
      <c r="A66" s="15" t="s">
        <v>151</v>
      </c>
      <c r="B66" s="14"/>
      <c r="C66" s="14">
        <v>2</v>
      </c>
      <c r="D66" s="14"/>
    </row>
    <row r="67" spans="1:4">
      <c r="A67" s="15" t="s">
        <v>141</v>
      </c>
      <c r="B67" s="14"/>
      <c r="C67" s="14">
        <v>1</v>
      </c>
      <c r="D67" s="14"/>
    </row>
    <row r="68" spans="1:4">
      <c r="A68" s="15" t="s">
        <v>269</v>
      </c>
      <c r="B68" s="14">
        <v>1</v>
      </c>
      <c r="C68" s="14"/>
      <c r="D68" s="14"/>
    </row>
    <row r="69" spans="1:4">
      <c r="A69" s="15" t="s">
        <v>116</v>
      </c>
      <c r="B69" s="14">
        <v>4</v>
      </c>
      <c r="C69" s="14">
        <v>3</v>
      </c>
      <c r="D69" s="14">
        <v>1</v>
      </c>
    </row>
    <row r="70" spans="1:4">
      <c r="A70" s="15" t="s">
        <v>276</v>
      </c>
      <c r="B70" s="14">
        <v>2</v>
      </c>
      <c r="C70" s="14"/>
      <c r="D70" s="14"/>
    </row>
    <row r="71" spans="1:4">
      <c r="A71" s="15" t="s">
        <v>311</v>
      </c>
      <c r="B71" s="14">
        <v>1</v>
      </c>
      <c r="C71" s="14"/>
      <c r="D71" s="14"/>
    </row>
    <row r="72" spans="1:4">
      <c r="A72" s="15" t="s">
        <v>73</v>
      </c>
      <c r="B72" s="14">
        <v>2</v>
      </c>
      <c r="C72" s="14">
        <v>7</v>
      </c>
      <c r="D72" s="14">
        <v>3</v>
      </c>
    </row>
    <row r="73" spans="1:4">
      <c r="A73" s="15" t="s">
        <v>147</v>
      </c>
      <c r="B73" s="14">
        <v>4</v>
      </c>
      <c r="C73" s="14">
        <v>2</v>
      </c>
      <c r="D73" s="14">
        <v>1</v>
      </c>
    </row>
    <row r="74" spans="1:4">
      <c r="A74" s="15" t="s">
        <v>272</v>
      </c>
      <c r="B74" s="14">
        <v>1</v>
      </c>
      <c r="C74" s="14"/>
      <c r="D74" s="14"/>
    </row>
    <row r="75" spans="1:4">
      <c r="A75" s="15" t="s">
        <v>255</v>
      </c>
      <c r="B75" s="14">
        <v>1</v>
      </c>
      <c r="C75" s="14"/>
      <c r="D75" s="14"/>
    </row>
    <row r="76" spans="1:4">
      <c r="A76" s="15" t="s">
        <v>159</v>
      </c>
      <c r="B76" s="14"/>
      <c r="C76" s="14">
        <v>6</v>
      </c>
      <c r="D76" s="14">
        <v>1</v>
      </c>
    </row>
    <row r="77" spans="1:4">
      <c r="A77" s="15" t="s">
        <v>284</v>
      </c>
      <c r="B77" s="14">
        <v>1</v>
      </c>
      <c r="C77" s="14"/>
      <c r="D77" s="14"/>
    </row>
    <row r="78" spans="1:4">
      <c r="A78" s="15" t="s">
        <v>136</v>
      </c>
      <c r="B78" s="14">
        <v>1</v>
      </c>
      <c r="C78" s="14">
        <v>4</v>
      </c>
      <c r="D78" s="14">
        <v>1</v>
      </c>
    </row>
    <row r="79" spans="1:4">
      <c r="A79" s="15" t="s">
        <v>313</v>
      </c>
      <c r="B79" s="14">
        <v>1</v>
      </c>
      <c r="C79" s="14"/>
      <c r="D79" s="14"/>
    </row>
    <row r="80" spans="1:4">
      <c r="A80" s="15" t="s">
        <v>175</v>
      </c>
      <c r="B80" s="14">
        <v>3</v>
      </c>
      <c r="C80" s="14">
        <v>4</v>
      </c>
      <c r="D80" s="14">
        <v>2</v>
      </c>
    </row>
    <row r="81" spans="1:4">
      <c r="A81" s="15" t="s">
        <v>278</v>
      </c>
      <c r="B81" s="14">
        <v>1</v>
      </c>
      <c r="C81" s="14"/>
      <c r="D81" s="14"/>
    </row>
    <row r="82" spans="1:4">
      <c r="A82" s="15" t="s">
        <v>143</v>
      </c>
      <c r="B82" s="14"/>
      <c r="C82" s="14">
        <v>1</v>
      </c>
      <c r="D82" s="14"/>
    </row>
    <row r="83" spans="1:4">
      <c r="A83" s="15" t="s">
        <v>303</v>
      </c>
      <c r="B83" s="14">
        <v>2</v>
      </c>
      <c r="C83" s="14"/>
      <c r="D83" s="14"/>
    </row>
    <row r="84" spans="1:4">
      <c r="A84" s="15" t="s">
        <v>306</v>
      </c>
      <c r="B84" s="14">
        <v>1</v>
      </c>
      <c r="C84" s="14"/>
      <c r="D84" s="14"/>
    </row>
    <row r="85" spans="1:4">
      <c r="A85" s="15" t="s">
        <v>188</v>
      </c>
      <c r="B85" s="14"/>
      <c r="C85" s="14">
        <v>2</v>
      </c>
      <c r="D85" s="14"/>
    </row>
    <row r="86" spans="1:4">
      <c r="A86" s="15" t="s">
        <v>328</v>
      </c>
      <c r="B86" s="14">
        <v>1</v>
      </c>
      <c r="C86" s="14"/>
      <c r="D86" s="14"/>
    </row>
    <row r="87" spans="1:4">
      <c r="A87" s="15" t="s">
        <v>296</v>
      </c>
      <c r="B87" s="14">
        <v>1</v>
      </c>
      <c r="C87" s="14"/>
      <c r="D87" s="14"/>
    </row>
    <row r="88" spans="1:4">
      <c r="A88" s="15" t="s">
        <v>455</v>
      </c>
      <c r="B88" s="14"/>
      <c r="C88" s="14">
        <v>1</v>
      </c>
      <c r="D88" s="14"/>
    </row>
    <row r="89" spans="1:4">
      <c r="A89" s="15" t="s">
        <v>459</v>
      </c>
      <c r="B89" s="14"/>
      <c r="C89" s="14"/>
      <c r="D89" s="14">
        <v>1</v>
      </c>
    </row>
    <row r="90" spans="1:4">
      <c r="A90" s="13" t="s">
        <v>56</v>
      </c>
      <c r="B90" s="14">
        <v>24</v>
      </c>
      <c r="C90" s="14">
        <v>15</v>
      </c>
      <c r="D90" s="14">
        <v>8</v>
      </c>
    </row>
    <row r="91" spans="1:4">
      <c r="A91" s="15" t="s">
        <v>266</v>
      </c>
      <c r="B91" s="14">
        <v>4</v>
      </c>
      <c r="C91" s="14"/>
      <c r="D91" s="14"/>
    </row>
    <row r="92" spans="1:4">
      <c r="A92" s="15" t="s">
        <v>262</v>
      </c>
      <c r="B92" s="14">
        <v>3</v>
      </c>
      <c r="C92" s="14"/>
      <c r="D92" s="14"/>
    </row>
    <row r="93" spans="1:4">
      <c r="A93" s="15" t="s">
        <v>316</v>
      </c>
      <c r="B93" s="14">
        <v>1</v>
      </c>
      <c r="C93" s="14"/>
      <c r="D93" s="14"/>
    </row>
    <row r="94" spans="1:4">
      <c r="A94" s="15" t="s">
        <v>54</v>
      </c>
      <c r="B94" s="14">
        <v>15</v>
      </c>
      <c r="C94" s="14">
        <v>9</v>
      </c>
      <c r="D94" s="14"/>
    </row>
    <row r="95" spans="1:4">
      <c r="A95" s="15" t="s">
        <v>77</v>
      </c>
      <c r="B95" s="14"/>
      <c r="C95" s="14">
        <v>2</v>
      </c>
      <c r="D95" s="14"/>
    </row>
    <row r="96" spans="1:4">
      <c r="A96" s="15" t="s">
        <v>122</v>
      </c>
      <c r="B96" s="14"/>
      <c r="C96" s="14">
        <v>1</v>
      </c>
      <c r="D96" s="14"/>
    </row>
    <row r="97" spans="1:4">
      <c r="A97" s="15" t="s">
        <v>400</v>
      </c>
      <c r="B97" s="14"/>
      <c r="C97" s="14">
        <v>3</v>
      </c>
      <c r="D97" s="14">
        <v>6</v>
      </c>
    </row>
    <row r="98" spans="1:4">
      <c r="A98" s="15" t="s">
        <v>416</v>
      </c>
      <c r="B98" s="14">
        <v>1</v>
      </c>
      <c r="C98" s="14"/>
      <c r="D98" s="14"/>
    </row>
    <row r="99" spans="1:4">
      <c r="A99" s="15" t="s">
        <v>477</v>
      </c>
      <c r="B99" s="14"/>
      <c r="C99" s="14"/>
      <c r="D99" s="14">
        <v>2</v>
      </c>
    </row>
    <row r="100" spans="1:4">
      <c r="A100" s="13" t="s">
        <v>333</v>
      </c>
      <c r="B100" s="14">
        <v>1</v>
      </c>
      <c r="C100" s="14"/>
      <c r="D100" s="14"/>
    </row>
    <row r="101" spans="1:4">
      <c r="A101" s="15" t="s">
        <v>332</v>
      </c>
      <c r="B101" s="14">
        <v>1</v>
      </c>
      <c r="C101" s="14"/>
      <c r="D101" s="14"/>
    </row>
    <row r="102" spans="1:4">
      <c r="A102" s="13" t="s">
        <v>85</v>
      </c>
      <c r="B102" s="14">
        <v>1</v>
      </c>
      <c r="C102" s="14">
        <v>1</v>
      </c>
      <c r="D102" s="14">
        <v>1</v>
      </c>
    </row>
    <row r="103" spans="1:4">
      <c r="A103" s="15" t="s">
        <v>84</v>
      </c>
      <c r="B103" s="14">
        <v>1</v>
      </c>
      <c r="C103" s="14">
        <v>1</v>
      </c>
      <c r="D103" s="14"/>
    </row>
    <row r="104" spans="1:4">
      <c r="A104" s="15" t="s">
        <v>314</v>
      </c>
      <c r="B104" s="14"/>
      <c r="C104" s="14"/>
      <c r="D104" s="14">
        <v>1</v>
      </c>
    </row>
    <row r="105" spans="1:4">
      <c r="A105" s="13" t="s">
        <v>38</v>
      </c>
      <c r="B105" s="14">
        <v>2</v>
      </c>
      <c r="C105" s="14">
        <v>4</v>
      </c>
      <c r="D105" s="14">
        <v>1</v>
      </c>
    </row>
    <row r="106" spans="1:4">
      <c r="A106" s="15" t="s">
        <v>37</v>
      </c>
      <c r="B106" s="14">
        <v>2</v>
      </c>
      <c r="C106" s="14">
        <v>4</v>
      </c>
      <c r="D106" s="14">
        <v>1</v>
      </c>
    </row>
    <row r="107" spans="1:4">
      <c r="A107" s="13" t="s">
        <v>205</v>
      </c>
      <c r="B107" s="14"/>
      <c r="C107" s="14">
        <v>2</v>
      </c>
      <c r="D107" s="14"/>
    </row>
    <row r="108" spans="1:4">
      <c r="A108" s="15" t="s">
        <v>204</v>
      </c>
      <c r="B108" s="14"/>
      <c r="C108" s="14">
        <v>1</v>
      </c>
      <c r="D108" s="14"/>
    </row>
    <row r="109" spans="1:4">
      <c r="A109" s="15" t="s">
        <v>95</v>
      </c>
      <c r="B109" s="14"/>
      <c r="C109" s="14">
        <v>1</v>
      </c>
      <c r="D109" s="14"/>
    </row>
    <row r="110" spans="1:4">
      <c r="A110" s="13" t="s">
        <v>106</v>
      </c>
      <c r="B110" s="14"/>
      <c r="C110" s="14">
        <v>1</v>
      </c>
      <c r="D110" s="14"/>
    </row>
    <row r="111" spans="1:4">
      <c r="A111" s="15" t="s">
        <v>105</v>
      </c>
      <c r="B111" s="14"/>
      <c r="C111" s="14">
        <v>1</v>
      </c>
      <c r="D111" s="14"/>
    </row>
    <row r="112" spans="1:4">
      <c r="A112" s="13" t="s">
        <v>96</v>
      </c>
      <c r="B112" s="14">
        <v>2</v>
      </c>
      <c r="C112" s="14">
        <v>9</v>
      </c>
      <c r="D112" s="14">
        <v>4</v>
      </c>
    </row>
    <row r="113" spans="1:4">
      <c r="A113" s="15" t="s">
        <v>48</v>
      </c>
      <c r="B113" s="14"/>
      <c r="C113" s="14">
        <v>1</v>
      </c>
      <c r="D113" s="14"/>
    </row>
    <row r="114" spans="1:4">
      <c r="A114" s="15" t="s">
        <v>67</v>
      </c>
      <c r="B114" s="14"/>
      <c r="C114" s="14"/>
      <c r="D114" s="14">
        <v>1</v>
      </c>
    </row>
    <row r="115" spans="1:4">
      <c r="A115" s="15" t="s">
        <v>26</v>
      </c>
      <c r="B115" s="14"/>
      <c r="C115" s="14">
        <v>1</v>
      </c>
      <c r="D115" s="14"/>
    </row>
    <row r="116" spans="1:4">
      <c r="A116" s="15" t="s">
        <v>175</v>
      </c>
      <c r="B116" s="14"/>
      <c r="C116" s="14">
        <v>1</v>
      </c>
      <c r="D116" s="14"/>
    </row>
    <row r="117" spans="1:4">
      <c r="A117" s="15" t="s">
        <v>43</v>
      </c>
      <c r="B117" s="14"/>
      <c r="C117" s="14">
        <v>3</v>
      </c>
      <c r="D117" s="14"/>
    </row>
    <row r="118" spans="1:4">
      <c r="A118" s="15" t="s">
        <v>287</v>
      </c>
      <c r="B118" s="14"/>
      <c r="C118" s="14"/>
      <c r="D118" s="14">
        <v>1</v>
      </c>
    </row>
    <row r="119" spans="1:4">
      <c r="A119" s="15" t="s">
        <v>283</v>
      </c>
      <c r="B119" s="14">
        <v>1</v>
      </c>
      <c r="C119" s="14"/>
      <c r="D119" s="14"/>
    </row>
    <row r="120" spans="1:4">
      <c r="A120" s="15" t="s">
        <v>102</v>
      </c>
      <c r="B120" s="14"/>
      <c r="C120" s="14">
        <v>1</v>
      </c>
      <c r="D120" s="14"/>
    </row>
    <row r="121" spans="1:4">
      <c r="A121" s="15" t="s">
        <v>95</v>
      </c>
      <c r="B121" s="14"/>
      <c r="C121" s="14">
        <v>2</v>
      </c>
      <c r="D121" s="14">
        <v>1</v>
      </c>
    </row>
    <row r="122" spans="1:4">
      <c r="A122" s="15" t="s">
        <v>369</v>
      </c>
      <c r="B122" s="14">
        <v>1</v>
      </c>
      <c r="C122" s="14"/>
      <c r="D122" s="14"/>
    </row>
    <row r="123" spans="1:4">
      <c r="A123" s="15" t="s">
        <v>459</v>
      </c>
      <c r="B123" s="14"/>
      <c r="C123" s="14"/>
      <c r="D123" s="14">
        <v>1</v>
      </c>
    </row>
    <row r="124" spans="1:4">
      <c r="A124" s="13" t="s">
        <v>134</v>
      </c>
      <c r="B124" s="14">
        <v>9</v>
      </c>
      <c r="C124" s="14">
        <v>4</v>
      </c>
      <c r="D124" s="14">
        <v>2</v>
      </c>
    </row>
    <row r="125" spans="1:4">
      <c r="A125" s="15" t="s">
        <v>37</v>
      </c>
      <c r="B125" s="14">
        <v>9</v>
      </c>
      <c r="C125" s="14">
        <v>4</v>
      </c>
      <c r="D125" s="14">
        <v>2</v>
      </c>
    </row>
    <row r="126" spans="1:4">
      <c r="A126" s="13" t="s">
        <v>21</v>
      </c>
      <c r="B126" s="14">
        <v>18</v>
      </c>
      <c r="C126" s="14">
        <v>18</v>
      </c>
      <c r="D126" s="14">
        <v>9</v>
      </c>
    </row>
    <row r="127" spans="1:4">
      <c r="A127" s="15" t="s">
        <v>222</v>
      </c>
      <c r="B127" s="14"/>
      <c r="C127" s="14">
        <v>1</v>
      </c>
      <c r="D127" s="14"/>
    </row>
    <row r="128" spans="1:4">
      <c r="A128" s="15" t="s">
        <v>165</v>
      </c>
      <c r="B128" s="14"/>
      <c r="C128" s="14">
        <v>1</v>
      </c>
      <c r="D128" s="14"/>
    </row>
    <row r="129" spans="1:4">
      <c r="A129" s="15" t="s">
        <v>177</v>
      </c>
      <c r="B129" s="14"/>
      <c r="C129" s="14">
        <v>1</v>
      </c>
      <c r="D129" s="14"/>
    </row>
    <row r="130" spans="1:4">
      <c r="A130" s="15" t="s">
        <v>65</v>
      </c>
      <c r="B130" s="14">
        <v>1</v>
      </c>
      <c r="C130" s="14">
        <v>1</v>
      </c>
      <c r="D130" s="14"/>
    </row>
    <row r="131" spans="1:4">
      <c r="A131" s="15" t="s">
        <v>41</v>
      </c>
      <c r="B131" s="14">
        <v>2</v>
      </c>
      <c r="C131" s="14">
        <v>1</v>
      </c>
      <c r="D131" s="14"/>
    </row>
    <row r="132" spans="1:4">
      <c r="A132" s="15" t="s">
        <v>293</v>
      </c>
      <c r="B132" s="14">
        <v>1</v>
      </c>
      <c r="C132" s="14"/>
      <c r="D132" s="14"/>
    </row>
    <row r="133" spans="1:4">
      <c r="A133" s="15" t="s">
        <v>149</v>
      </c>
      <c r="B133" s="14"/>
      <c r="C133" s="14">
        <v>1</v>
      </c>
      <c r="D133" s="14"/>
    </row>
    <row r="134" spans="1:4">
      <c r="A134" s="15" t="s">
        <v>88</v>
      </c>
      <c r="B134" s="14"/>
      <c r="C134" s="14">
        <v>1</v>
      </c>
      <c r="D134" s="14"/>
    </row>
    <row r="135" spans="1:4">
      <c r="A135" s="15" t="s">
        <v>197</v>
      </c>
      <c r="B135" s="14"/>
      <c r="C135" s="14">
        <v>1</v>
      </c>
      <c r="D135" s="14">
        <v>1</v>
      </c>
    </row>
    <row r="136" spans="1:4">
      <c r="A136" s="15" t="s">
        <v>296</v>
      </c>
      <c r="B136" s="14">
        <v>1</v>
      </c>
      <c r="C136" s="14"/>
      <c r="D136" s="14"/>
    </row>
    <row r="137" spans="1:4">
      <c r="A137" s="15" t="s">
        <v>171</v>
      </c>
      <c r="B137" s="14">
        <v>2</v>
      </c>
      <c r="C137" s="14"/>
      <c r="D137" s="14"/>
    </row>
    <row r="138" spans="1:4">
      <c r="A138" s="15" t="s">
        <v>371</v>
      </c>
      <c r="B138" s="14"/>
      <c r="C138" s="14">
        <v>1</v>
      </c>
      <c r="D138" s="14"/>
    </row>
    <row r="139" spans="1:4">
      <c r="A139" s="15" t="s">
        <v>109</v>
      </c>
      <c r="B139" s="14"/>
      <c r="C139" s="14">
        <v>1</v>
      </c>
      <c r="D139" s="14"/>
    </row>
    <row r="140" spans="1:4">
      <c r="A140" s="15" t="s">
        <v>245</v>
      </c>
      <c r="B140" s="14">
        <v>2</v>
      </c>
      <c r="C140" s="14"/>
      <c r="D140" s="14">
        <v>1</v>
      </c>
    </row>
    <row r="141" spans="1:4">
      <c r="A141" s="15" t="s">
        <v>62</v>
      </c>
      <c r="B141" s="14"/>
      <c r="C141" s="14">
        <v>1</v>
      </c>
      <c r="D141" s="14"/>
    </row>
    <row r="142" spans="1:4">
      <c r="A142" s="15" t="s">
        <v>218</v>
      </c>
      <c r="B142" s="14">
        <v>2</v>
      </c>
      <c r="C142" s="14"/>
      <c r="D142" s="14"/>
    </row>
    <row r="143" spans="1:4">
      <c r="A143" s="15" t="s">
        <v>118</v>
      </c>
      <c r="B143" s="14"/>
      <c r="C143" s="14">
        <v>1</v>
      </c>
      <c r="D143" s="14"/>
    </row>
    <row r="144" spans="1:4">
      <c r="A144" s="15" t="s">
        <v>251</v>
      </c>
      <c r="B144" s="14">
        <v>1</v>
      </c>
      <c r="C144" s="14"/>
      <c r="D144" s="14"/>
    </row>
    <row r="145" spans="1:4">
      <c r="A145" s="15" t="s">
        <v>77</v>
      </c>
      <c r="B145" s="14">
        <v>1</v>
      </c>
      <c r="C145" s="14">
        <v>1</v>
      </c>
      <c r="D145" s="14"/>
    </row>
    <row r="146" spans="1:4">
      <c r="A146" s="15" t="s">
        <v>181</v>
      </c>
      <c r="B146" s="14"/>
      <c r="C146" s="14">
        <v>1</v>
      </c>
      <c r="D146" s="14"/>
    </row>
    <row r="147" spans="1:4">
      <c r="A147" s="15" t="s">
        <v>84</v>
      </c>
      <c r="B147" s="14">
        <v>1</v>
      </c>
      <c r="C147" s="14"/>
      <c r="D147" s="14"/>
    </row>
    <row r="148" spans="1:4">
      <c r="A148" s="15" t="s">
        <v>314</v>
      </c>
      <c r="B148" s="14">
        <v>1</v>
      </c>
      <c r="C148" s="14">
        <v>2</v>
      </c>
      <c r="D148" s="14"/>
    </row>
    <row r="149" spans="1:4">
      <c r="A149" s="15" t="s">
        <v>122</v>
      </c>
      <c r="B149" s="14">
        <v>2</v>
      </c>
      <c r="C149" s="14">
        <v>1</v>
      </c>
      <c r="D149" s="14"/>
    </row>
    <row r="150" spans="1:4">
      <c r="A150" s="15" t="s">
        <v>186</v>
      </c>
      <c r="B150" s="14"/>
      <c r="C150" s="14">
        <v>1</v>
      </c>
      <c r="D150" s="14"/>
    </row>
    <row r="151" spans="1:4">
      <c r="A151" s="15" t="s">
        <v>414</v>
      </c>
      <c r="B151" s="14">
        <v>1</v>
      </c>
      <c r="C151" s="14"/>
      <c r="D151" s="14">
        <v>1</v>
      </c>
    </row>
    <row r="152" spans="1:4">
      <c r="A152" s="15" t="s">
        <v>462</v>
      </c>
      <c r="B152" s="14"/>
      <c r="C152" s="14"/>
      <c r="D152" s="14">
        <v>1</v>
      </c>
    </row>
    <row r="153" spans="1:4">
      <c r="A153" s="15" t="s">
        <v>465</v>
      </c>
      <c r="B153" s="14"/>
      <c r="C153" s="14"/>
      <c r="D153" s="14">
        <v>1</v>
      </c>
    </row>
    <row r="154" spans="1:4">
      <c r="A154" s="15" t="s">
        <v>470</v>
      </c>
      <c r="B154" s="14"/>
      <c r="C154" s="14"/>
      <c r="D154" s="14">
        <v>1</v>
      </c>
    </row>
    <row r="155" spans="1:4">
      <c r="A155" s="15" t="s">
        <v>474</v>
      </c>
      <c r="B155" s="14"/>
      <c r="C155" s="14"/>
      <c r="D155" s="14">
        <v>1</v>
      </c>
    </row>
    <row r="156" spans="1:4">
      <c r="A156" s="15" t="s">
        <v>476</v>
      </c>
      <c r="B156" s="14"/>
      <c r="C156" s="14"/>
      <c r="D156" s="14">
        <v>1</v>
      </c>
    </row>
    <row r="157" spans="1:4">
      <c r="A157" s="15" t="s">
        <v>509</v>
      </c>
      <c r="B157" s="14"/>
      <c r="C157" s="14"/>
      <c r="D157" s="14">
        <v>1</v>
      </c>
    </row>
    <row r="158" spans="1:4">
      <c r="A158" s="13" t="s">
        <v>99</v>
      </c>
      <c r="B158" s="14">
        <v>5</v>
      </c>
      <c r="C158" s="14">
        <v>7</v>
      </c>
      <c r="D158" s="14">
        <v>3</v>
      </c>
    </row>
    <row r="159" spans="1:4">
      <c r="A159" s="15" t="s">
        <v>48</v>
      </c>
      <c r="B159" s="14"/>
      <c r="C159" s="14">
        <v>2</v>
      </c>
      <c r="D159" s="14"/>
    </row>
    <row r="160" spans="1:4">
      <c r="A160" s="15" t="s">
        <v>289</v>
      </c>
      <c r="B160" s="14">
        <v>1</v>
      </c>
      <c r="C160" s="14"/>
      <c r="D160" s="14"/>
    </row>
    <row r="161" spans="1:4">
      <c r="A161" s="15" t="s">
        <v>151</v>
      </c>
      <c r="B161" s="14"/>
      <c r="C161" s="14"/>
      <c r="D161" s="14">
        <v>1</v>
      </c>
    </row>
    <row r="162" spans="1:4">
      <c r="A162" s="15" t="s">
        <v>147</v>
      </c>
      <c r="B162" s="14">
        <v>1</v>
      </c>
      <c r="C162" s="14"/>
      <c r="D162" s="14"/>
    </row>
    <row r="163" spans="1:4">
      <c r="A163" s="15" t="s">
        <v>332</v>
      </c>
      <c r="B163" s="14">
        <v>1</v>
      </c>
      <c r="C163" s="14"/>
      <c r="D163" s="14"/>
    </row>
    <row r="164" spans="1:4">
      <c r="A164" s="15" t="s">
        <v>175</v>
      </c>
      <c r="B164" s="14"/>
      <c r="C164" s="14">
        <v>1</v>
      </c>
      <c r="D164" s="14"/>
    </row>
    <row r="165" spans="1:4">
      <c r="A165" s="15" t="s">
        <v>296</v>
      </c>
      <c r="B165" s="14">
        <v>1</v>
      </c>
      <c r="C165" s="14"/>
      <c r="D165" s="14"/>
    </row>
    <row r="166" spans="1:4">
      <c r="A166" s="15" t="s">
        <v>171</v>
      </c>
      <c r="B166" s="14"/>
      <c r="C166" s="14">
        <v>1</v>
      </c>
      <c r="D166" s="14"/>
    </row>
    <row r="167" spans="1:4">
      <c r="A167" s="15" t="s">
        <v>98</v>
      </c>
      <c r="B167" s="14"/>
      <c r="C167" s="14">
        <v>1</v>
      </c>
      <c r="D167" s="14"/>
    </row>
    <row r="168" spans="1:4">
      <c r="A168" s="15" t="s">
        <v>251</v>
      </c>
      <c r="B168" s="14">
        <v>1</v>
      </c>
      <c r="C168" s="14"/>
      <c r="D168" s="14"/>
    </row>
    <row r="169" spans="1:4">
      <c r="A169" s="15" t="s">
        <v>95</v>
      </c>
      <c r="B169" s="14"/>
      <c r="C169" s="14">
        <v>1</v>
      </c>
      <c r="D169" s="14"/>
    </row>
    <row r="170" spans="1:4">
      <c r="A170" s="15" t="s">
        <v>400</v>
      </c>
      <c r="B170" s="14"/>
      <c r="C170" s="14"/>
      <c r="D170" s="14">
        <v>1</v>
      </c>
    </row>
    <row r="171" spans="1:4">
      <c r="A171" s="15" t="s">
        <v>439</v>
      </c>
      <c r="B171" s="14"/>
      <c r="C171" s="14">
        <v>1</v>
      </c>
      <c r="D171" s="14">
        <v>1</v>
      </c>
    </row>
    <row r="172" spans="1:4">
      <c r="A172" s="13" t="s">
        <v>480</v>
      </c>
      <c r="B172" s="14"/>
      <c r="C172" s="14"/>
      <c r="D172" s="14">
        <v>2</v>
      </c>
    </row>
    <row r="173" spans="1:4">
      <c r="A173" s="15" t="s">
        <v>479</v>
      </c>
      <c r="B173" s="14"/>
      <c r="C173" s="14"/>
      <c r="D173" s="14">
        <v>1</v>
      </c>
    </row>
    <row r="174" spans="1:4">
      <c r="A174" s="15" t="s">
        <v>514</v>
      </c>
      <c r="B174" s="14"/>
      <c r="C174" s="14"/>
      <c r="D174" s="14">
        <v>1</v>
      </c>
    </row>
    <row r="175" spans="1:4">
      <c r="A175" s="13" t="s">
        <v>490</v>
      </c>
      <c r="B175" s="14"/>
      <c r="C175" s="14"/>
      <c r="D175" s="14">
        <v>2</v>
      </c>
    </row>
    <row r="176" spans="1:4">
      <c r="A176" s="15" t="s">
        <v>175</v>
      </c>
      <c r="B176" s="14"/>
      <c r="C176" s="14"/>
      <c r="D176" s="14">
        <v>1</v>
      </c>
    </row>
    <row r="177" spans="1:4">
      <c r="A177" s="15" t="s">
        <v>43</v>
      </c>
      <c r="B177" s="14"/>
      <c r="C177" s="14"/>
      <c r="D177" s="14">
        <v>1</v>
      </c>
    </row>
    <row r="178" spans="1:4">
      <c r="A178" s="13" t="s">
        <v>226</v>
      </c>
      <c r="B178" s="14">
        <v>145</v>
      </c>
      <c r="C178" s="14">
        <v>160</v>
      </c>
      <c r="D178" s="14">
        <v>70</v>
      </c>
    </row>
  </sheetData>
  <pageMargins left="0.23" right="0.23" top="0.36" bottom="0.36" header="0.3" footer="0.3"/>
  <pageSetup paperSize="9" scale="3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45"/>
  <sheetViews>
    <sheetView zoomScale="85" zoomScaleNormal="85" workbookViewId="0">
      <selection activeCell="E24" sqref="E24"/>
    </sheetView>
  </sheetViews>
  <sheetFormatPr defaultRowHeight="15"/>
  <cols>
    <col min="1" max="1" width="235.42578125" style="5" customWidth="1"/>
    <col min="2" max="2" width="21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</v>
      </c>
      <c r="B1" s="17" t="s">
        <v>381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350</v>
      </c>
      <c r="B5" s="3">
        <v>5</v>
      </c>
      <c r="C5" s="3">
        <v>3</v>
      </c>
      <c r="D5" s="3">
        <v>2</v>
      </c>
    </row>
    <row r="6" spans="1:4">
      <c r="A6" s="4" t="s">
        <v>333</v>
      </c>
      <c r="B6" s="3">
        <v>1</v>
      </c>
      <c r="C6" s="3"/>
      <c r="D6" s="3"/>
    </row>
    <row r="7" spans="1:4">
      <c r="A7" s="4" t="s">
        <v>21</v>
      </c>
      <c r="B7" s="3">
        <v>3</v>
      </c>
      <c r="C7" s="3">
        <v>3</v>
      </c>
      <c r="D7" s="3">
        <v>2</v>
      </c>
    </row>
    <row r="8" spans="1:4">
      <c r="A8" s="4" t="s">
        <v>99</v>
      </c>
      <c r="B8" s="3">
        <v>1</v>
      </c>
      <c r="C8" s="3"/>
      <c r="D8" s="3"/>
    </row>
    <row r="9" spans="1:4">
      <c r="A9" s="2" t="s">
        <v>353</v>
      </c>
      <c r="B9" s="3">
        <v>1</v>
      </c>
      <c r="C9" s="3">
        <v>1</v>
      </c>
      <c r="D9" s="3">
        <v>3</v>
      </c>
    </row>
    <row r="10" spans="1:4">
      <c r="A10" s="4" t="s">
        <v>309</v>
      </c>
      <c r="B10" s="3">
        <v>1</v>
      </c>
      <c r="C10" s="3"/>
      <c r="D10" s="3"/>
    </row>
    <row r="11" spans="1:4">
      <c r="A11" s="4" t="s">
        <v>312</v>
      </c>
      <c r="B11" s="3"/>
      <c r="C11" s="3"/>
      <c r="D11" s="3">
        <v>1</v>
      </c>
    </row>
    <row r="12" spans="1:4">
      <c r="A12" s="4" t="s">
        <v>27</v>
      </c>
      <c r="B12" s="3"/>
      <c r="C12" s="3"/>
      <c r="D12" s="3">
        <v>1</v>
      </c>
    </row>
    <row r="13" spans="1:4">
      <c r="A13" s="4" t="s">
        <v>96</v>
      </c>
      <c r="B13" s="3"/>
      <c r="C13" s="3">
        <v>1</v>
      </c>
      <c r="D13" s="3">
        <v>1</v>
      </c>
    </row>
    <row r="14" spans="1:4">
      <c r="A14" s="2" t="s">
        <v>352</v>
      </c>
      <c r="B14" s="3">
        <v>33</v>
      </c>
      <c r="C14" s="3">
        <v>27</v>
      </c>
      <c r="D14" s="3">
        <v>12</v>
      </c>
    </row>
    <row r="15" spans="1:4">
      <c r="A15" s="4" t="s">
        <v>44</v>
      </c>
      <c r="B15" s="3">
        <v>22</v>
      </c>
      <c r="C15" s="3">
        <v>15</v>
      </c>
      <c r="D15" s="3">
        <v>8</v>
      </c>
    </row>
    <row r="16" spans="1:4">
      <c r="A16" s="4" t="s">
        <v>119</v>
      </c>
      <c r="B16" s="3">
        <v>3</v>
      </c>
      <c r="C16" s="3">
        <v>3</v>
      </c>
      <c r="D16" s="3"/>
    </row>
    <row r="17" spans="1:4">
      <c r="A17" s="4" t="s">
        <v>96</v>
      </c>
      <c r="B17" s="3"/>
      <c r="C17" s="3">
        <v>3</v>
      </c>
      <c r="D17" s="3">
        <v>1</v>
      </c>
    </row>
    <row r="18" spans="1:4">
      <c r="A18" s="4" t="s">
        <v>21</v>
      </c>
      <c r="B18" s="3">
        <v>8</v>
      </c>
      <c r="C18" s="3">
        <v>4</v>
      </c>
      <c r="D18" s="3">
        <v>2</v>
      </c>
    </row>
    <row r="19" spans="1:4">
      <c r="A19" s="4" t="s">
        <v>99</v>
      </c>
      <c r="B19" s="3"/>
      <c r="C19" s="3">
        <v>2</v>
      </c>
      <c r="D19" s="3"/>
    </row>
    <row r="20" spans="1:4">
      <c r="A20" s="4" t="s">
        <v>490</v>
      </c>
      <c r="B20" s="3"/>
      <c r="C20" s="3"/>
      <c r="D20" s="3">
        <v>1</v>
      </c>
    </row>
    <row r="21" spans="1:4">
      <c r="A21" s="2" t="s">
        <v>354</v>
      </c>
      <c r="B21" s="3"/>
      <c r="C21" s="3">
        <v>2</v>
      </c>
      <c r="D21" s="3"/>
    </row>
    <row r="22" spans="1:4">
      <c r="A22" s="4" t="s">
        <v>52</v>
      </c>
      <c r="B22" s="3"/>
      <c r="C22" s="3">
        <v>1</v>
      </c>
      <c r="D22" s="3"/>
    </row>
    <row r="23" spans="1:4">
      <c r="A23" s="4" t="s">
        <v>21</v>
      </c>
      <c r="B23" s="3"/>
      <c r="C23" s="3">
        <v>1</v>
      </c>
      <c r="D23" s="3"/>
    </row>
    <row r="24" spans="1:4">
      <c r="A24" s="2" t="s">
        <v>357</v>
      </c>
      <c r="B24" s="3">
        <v>15</v>
      </c>
      <c r="C24" s="3">
        <v>12</v>
      </c>
      <c r="D24" s="3">
        <v>5</v>
      </c>
    </row>
    <row r="25" spans="1:4">
      <c r="A25" s="4" t="s">
        <v>312</v>
      </c>
      <c r="B25" s="3">
        <v>1</v>
      </c>
      <c r="C25" s="3"/>
      <c r="D25" s="3"/>
    </row>
    <row r="26" spans="1:4">
      <c r="A26" s="4" t="s">
        <v>27</v>
      </c>
      <c r="B26" s="3">
        <v>13</v>
      </c>
      <c r="C26" s="3">
        <v>12</v>
      </c>
      <c r="D26" s="3">
        <v>5</v>
      </c>
    </row>
    <row r="27" spans="1:4">
      <c r="A27" s="4" t="s">
        <v>99</v>
      </c>
      <c r="B27" s="3">
        <v>1</v>
      </c>
      <c r="C27" s="3"/>
      <c r="D27" s="3"/>
    </row>
    <row r="28" spans="1:4">
      <c r="A28" s="2" t="s">
        <v>355</v>
      </c>
      <c r="B28" s="3">
        <v>3</v>
      </c>
      <c r="C28" s="3"/>
      <c r="D28" s="3"/>
    </row>
    <row r="29" spans="1:4">
      <c r="A29" s="4" t="s">
        <v>252</v>
      </c>
      <c r="B29" s="3">
        <v>1</v>
      </c>
      <c r="C29" s="3"/>
      <c r="D29" s="3"/>
    </row>
    <row r="30" spans="1:4">
      <c r="A30" s="4" t="s">
        <v>21</v>
      </c>
      <c r="B30" s="3">
        <v>1</v>
      </c>
      <c r="C30" s="3"/>
      <c r="D30" s="3"/>
    </row>
    <row r="31" spans="1:4">
      <c r="A31" s="4" t="s">
        <v>99</v>
      </c>
      <c r="B31" s="3">
        <v>1</v>
      </c>
      <c r="C31" s="3"/>
      <c r="D31" s="3"/>
    </row>
    <row r="32" spans="1:4">
      <c r="A32" s="2" t="s">
        <v>349</v>
      </c>
      <c r="B32" s="3"/>
      <c r="C32" s="3">
        <v>2</v>
      </c>
      <c r="D32" s="3"/>
    </row>
    <row r="33" spans="1:4">
      <c r="A33" s="4" t="s">
        <v>34</v>
      </c>
      <c r="B33" s="3"/>
      <c r="C33" s="3">
        <v>1</v>
      </c>
      <c r="D33" s="3"/>
    </row>
    <row r="34" spans="1:4">
      <c r="A34" s="4" t="s">
        <v>21</v>
      </c>
      <c r="B34" s="3"/>
      <c r="C34" s="3">
        <v>1</v>
      </c>
      <c r="D34" s="3"/>
    </row>
    <row r="35" spans="1:4">
      <c r="A35" s="2" t="s">
        <v>356</v>
      </c>
      <c r="B35" s="3">
        <v>77</v>
      </c>
      <c r="C35" s="3">
        <v>108</v>
      </c>
      <c r="D35" s="3">
        <v>43</v>
      </c>
    </row>
    <row r="36" spans="1:4">
      <c r="A36" s="4" t="s">
        <v>34</v>
      </c>
      <c r="B36" s="3"/>
      <c r="C36" s="3">
        <v>1</v>
      </c>
      <c r="D36" s="3">
        <v>1</v>
      </c>
    </row>
    <row r="37" spans="1:4">
      <c r="A37" s="4" t="s">
        <v>119</v>
      </c>
      <c r="B37" s="3">
        <v>1</v>
      </c>
      <c r="C37" s="3">
        <v>1</v>
      </c>
      <c r="D37" s="3">
        <v>1</v>
      </c>
    </row>
    <row r="38" spans="1:4">
      <c r="A38" s="4" t="s">
        <v>312</v>
      </c>
      <c r="B38" s="3">
        <v>2</v>
      </c>
      <c r="C38" s="3"/>
      <c r="D38" s="3"/>
    </row>
    <row r="39" spans="1:4">
      <c r="A39" s="4" t="s">
        <v>52</v>
      </c>
      <c r="B39" s="3"/>
      <c r="C39" s="3">
        <v>3</v>
      </c>
      <c r="D39" s="3">
        <v>2</v>
      </c>
    </row>
    <row r="40" spans="1:4">
      <c r="A40" s="4" t="s">
        <v>27</v>
      </c>
      <c r="B40" s="3">
        <v>34</v>
      </c>
      <c r="C40" s="3">
        <v>62</v>
      </c>
      <c r="D40" s="3">
        <v>18</v>
      </c>
    </row>
    <row r="41" spans="1:4">
      <c r="A41" s="4" t="s">
        <v>56</v>
      </c>
      <c r="B41" s="3">
        <v>24</v>
      </c>
      <c r="C41" s="3">
        <v>14</v>
      </c>
      <c r="D41" s="3">
        <v>8</v>
      </c>
    </row>
    <row r="42" spans="1:4">
      <c r="A42" s="4" t="s">
        <v>38</v>
      </c>
      <c r="B42" s="3">
        <v>2</v>
      </c>
      <c r="C42" s="3">
        <v>4</v>
      </c>
      <c r="D42" s="3">
        <v>1</v>
      </c>
    </row>
    <row r="43" spans="1:4">
      <c r="A43" s="4" t="s">
        <v>205</v>
      </c>
      <c r="B43" s="3"/>
      <c r="C43" s="3">
        <v>2</v>
      </c>
      <c r="D43" s="3"/>
    </row>
    <row r="44" spans="1:4" ht="14.25" customHeight="1">
      <c r="A44" s="4" t="s">
        <v>106</v>
      </c>
      <c r="B44" s="3"/>
      <c r="C44" s="3">
        <v>1</v>
      </c>
      <c r="D44" s="3"/>
    </row>
    <row r="45" spans="1:4">
      <c r="A45" s="4" t="s">
        <v>96</v>
      </c>
      <c r="B45" s="3">
        <v>1</v>
      </c>
      <c r="C45" s="3">
        <v>5</v>
      </c>
      <c r="D45" s="3">
        <v>2</v>
      </c>
    </row>
    <row r="46" spans="1:4">
      <c r="A46" s="4" t="s">
        <v>134</v>
      </c>
      <c r="B46" s="3">
        <v>9</v>
      </c>
      <c r="C46" s="3">
        <v>4</v>
      </c>
      <c r="D46" s="3">
        <v>2</v>
      </c>
    </row>
    <row r="47" spans="1:4">
      <c r="A47" s="4" t="s">
        <v>21</v>
      </c>
      <c r="B47" s="3">
        <v>2</v>
      </c>
      <c r="C47" s="3">
        <v>6</v>
      </c>
      <c r="D47" s="3">
        <v>3</v>
      </c>
    </row>
    <row r="48" spans="1:4">
      <c r="A48" s="4" t="s">
        <v>99</v>
      </c>
      <c r="B48" s="3">
        <v>2</v>
      </c>
      <c r="C48" s="3">
        <v>5</v>
      </c>
      <c r="D48" s="3">
        <v>3</v>
      </c>
    </row>
    <row r="49" spans="1:4">
      <c r="A49" s="4" t="s">
        <v>480</v>
      </c>
      <c r="B49" s="3"/>
      <c r="C49" s="3"/>
      <c r="D49" s="3">
        <v>1</v>
      </c>
    </row>
    <row r="50" spans="1:4">
      <c r="A50" s="4" t="s">
        <v>490</v>
      </c>
      <c r="B50" s="3"/>
      <c r="C50" s="3"/>
      <c r="D50" s="3">
        <v>1</v>
      </c>
    </row>
    <row r="51" spans="1:4">
      <c r="A51" s="2" t="s">
        <v>351</v>
      </c>
      <c r="B51" s="3">
        <v>8</v>
      </c>
      <c r="C51" s="3">
        <v>5</v>
      </c>
      <c r="D51" s="3">
        <v>4</v>
      </c>
    </row>
    <row r="52" spans="1:4">
      <c r="A52" s="4" t="s">
        <v>44</v>
      </c>
      <c r="B52" s="3">
        <v>1</v>
      </c>
      <c r="C52" s="3"/>
      <c r="D52" s="3">
        <v>1</v>
      </c>
    </row>
    <row r="53" spans="1:4">
      <c r="A53" s="4" t="s">
        <v>119</v>
      </c>
      <c r="B53" s="3">
        <v>1</v>
      </c>
      <c r="C53" s="3"/>
      <c r="D53" s="3"/>
    </row>
    <row r="54" spans="1:4">
      <c r="A54" s="4" t="s">
        <v>56</v>
      </c>
      <c r="B54" s="3"/>
      <c r="C54" s="3">
        <v>1</v>
      </c>
      <c r="D54" s="3"/>
    </row>
    <row r="55" spans="1:4">
      <c r="A55" s="4" t="s">
        <v>85</v>
      </c>
      <c r="B55" s="3">
        <v>1</v>
      </c>
      <c r="C55" s="3">
        <v>1</v>
      </c>
      <c r="D55" s="3">
        <v>1</v>
      </c>
    </row>
    <row r="56" spans="1:4">
      <c r="A56" s="4" t="s">
        <v>96</v>
      </c>
      <c r="B56" s="3">
        <v>1</v>
      </c>
      <c r="C56" s="3"/>
      <c r="D56" s="3"/>
    </row>
    <row r="57" spans="1:4">
      <c r="A57" s="4" t="s">
        <v>21</v>
      </c>
      <c r="B57" s="3">
        <v>4</v>
      </c>
      <c r="C57" s="3">
        <v>3</v>
      </c>
      <c r="D57" s="3">
        <v>1</v>
      </c>
    </row>
    <row r="58" spans="1:4">
      <c r="A58" s="4" t="s">
        <v>480</v>
      </c>
      <c r="B58" s="3"/>
      <c r="C58" s="3"/>
      <c r="D58" s="3">
        <v>1</v>
      </c>
    </row>
    <row r="59" spans="1:4">
      <c r="A59" s="2" t="s">
        <v>358</v>
      </c>
      <c r="B59" s="3">
        <v>2</v>
      </c>
      <c r="C59" s="3"/>
      <c r="D59" s="3"/>
    </row>
    <row r="60" spans="1:4">
      <c r="A60" s="4" t="s">
        <v>44</v>
      </c>
      <c r="B60" s="3">
        <v>2</v>
      </c>
      <c r="C60" s="3"/>
      <c r="D60" s="3"/>
    </row>
    <row r="61" spans="1:4">
      <c r="A61" s="2" t="s">
        <v>427</v>
      </c>
      <c r="B61" s="3">
        <v>1</v>
      </c>
      <c r="C61" s="3"/>
      <c r="D61" s="3">
        <v>1</v>
      </c>
    </row>
    <row r="62" spans="1:4">
      <c r="A62" s="4" t="s">
        <v>44</v>
      </c>
      <c r="B62" s="3">
        <v>1</v>
      </c>
      <c r="C62" s="3"/>
      <c r="D62" s="3"/>
    </row>
    <row r="63" spans="1:4">
      <c r="A63" s="4" t="s">
        <v>21</v>
      </c>
      <c r="B63" s="3"/>
      <c r="C63" s="3"/>
      <c r="D63" s="3">
        <v>1</v>
      </c>
    </row>
    <row r="64" spans="1:4">
      <c r="A64" s="2" t="s">
        <v>226</v>
      </c>
      <c r="B64" s="3">
        <v>145</v>
      </c>
      <c r="C64" s="3">
        <v>160</v>
      </c>
      <c r="D64" s="3">
        <v>70</v>
      </c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60"/>
  <sheetViews>
    <sheetView zoomScale="85" zoomScaleNormal="85" workbookViewId="0">
      <selection activeCell="K35" sqref="K35"/>
    </sheetView>
  </sheetViews>
  <sheetFormatPr defaultRowHeight="15"/>
  <cols>
    <col min="1" max="1" width="30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382</v>
      </c>
      <c r="B1" s="17" t="s">
        <v>457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350</v>
      </c>
      <c r="B5" s="3">
        <v>1</v>
      </c>
      <c r="C5" s="3">
        <v>2</v>
      </c>
      <c r="D5"/>
    </row>
    <row r="6" spans="1:4">
      <c r="A6" s="2" t="s">
        <v>353</v>
      </c>
      <c r="B6" s="3"/>
      <c r="C6" s="3">
        <v>3</v>
      </c>
      <c r="D6"/>
    </row>
    <row r="7" spans="1:4">
      <c r="A7" s="2" t="s">
        <v>352</v>
      </c>
      <c r="B7" s="3">
        <v>12</v>
      </c>
      <c r="C7" s="3">
        <v>12</v>
      </c>
      <c r="D7"/>
    </row>
    <row r="8" spans="1:4">
      <c r="A8" s="2" t="s">
        <v>354</v>
      </c>
      <c r="B8" s="3">
        <v>1</v>
      </c>
      <c r="C8" s="3"/>
      <c r="D8"/>
    </row>
    <row r="9" spans="1:4">
      <c r="A9" s="2" t="s">
        <v>357</v>
      </c>
      <c r="B9" s="3">
        <v>6</v>
      </c>
      <c r="C9" s="3">
        <v>5</v>
      </c>
      <c r="D9"/>
    </row>
    <row r="10" spans="1:4">
      <c r="A10" s="2" t="s">
        <v>349</v>
      </c>
      <c r="B10" s="3">
        <v>1</v>
      </c>
      <c r="C10" s="3"/>
      <c r="D10"/>
    </row>
    <row r="11" spans="1:4">
      <c r="A11" s="2" t="s">
        <v>356</v>
      </c>
      <c r="B11" s="3">
        <v>48</v>
      </c>
      <c r="C11" s="3">
        <v>43</v>
      </c>
      <c r="D11"/>
    </row>
    <row r="12" spans="1:4">
      <c r="A12" s="2" t="s">
        <v>351</v>
      </c>
      <c r="B12" s="3">
        <v>1</v>
      </c>
      <c r="C12" s="3">
        <v>4</v>
      </c>
      <c r="D12"/>
    </row>
    <row r="13" spans="1:4">
      <c r="A13" s="2" t="s">
        <v>427</v>
      </c>
      <c r="B13" s="3"/>
      <c r="C13" s="3">
        <v>1</v>
      </c>
      <c r="D13"/>
    </row>
    <row r="14" spans="1:4">
      <c r="A14" s="2" t="s">
        <v>226</v>
      </c>
      <c r="B14" s="3">
        <v>70</v>
      </c>
      <c r="C14" s="3">
        <v>70</v>
      </c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  <row r="42" spans="1:3">
      <c r="A42"/>
      <c r="B42"/>
      <c r="C42"/>
    </row>
    <row r="43" spans="1:3">
      <c r="A43"/>
      <c r="B43"/>
      <c r="C43"/>
    </row>
    <row r="44" spans="1:3" ht="14.25" customHeight="1">
      <c r="A44"/>
      <c r="B44"/>
      <c r="C44"/>
    </row>
    <row r="45" spans="1:3">
      <c r="A45"/>
      <c r="B45"/>
      <c r="C45"/>
    </row>
    <row r="46" spans="1:3">
      <c r="A46"/>
      <c r="B46"/>
      <c r="C46"/>
    </row>
    <row r="47" spans="1:3">
      <c r="A47"/>
      <c r="B47"/>
      <c r="C47"/>
    </row>
    <row r="48" spans="1:3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7"/>
  <sheetViews>
    <sheetView zoomScale="85" zoomScaleNormal="85" workbookViewId="0">
      <selection activeCell="A14" sqref="A14:C14"/>
    </sheetView>
  </sheetViews>
  <sheetFormatPr defaultRowHeight="15"/>
  <cols>
    <col min="1" max="1" width="154.140625" style="16" customWidth="1"/>
    <col min="2" max="2" width="30.85546875" style="16" customWidth="1"/>
    <col min="3" max="3" width="18.28515625" style="16" customWidth="1"/>
    <col min="4" max="4" width="15.28515625" style="16" customWidth="1"/>
    <col min="5" max="5" width="16.42578125" style="16" customWidth="1"/>
    <col min="6" max="6" width="7.42578125" style="16" customWidth="1"/>
    <col min="7" max="7" width="9.5703125" style="16" customWidth="1"/>
    <col min="8" max="8" width="12.42578125" style="16" bestFit="1" customWidth="1"/>
    <col min="9" max="9" width="20" style="16" bestFit="1" customWidth="1"/>
    <col min="10" max="10" width="13.7109375" style="16" bestFit="1" customWidth="1"/>
    <col min="11" max="11" width="19.7109375" style="16" bestFit="1" customWidth="1"/>
    <col min="12" max="12" width="13.140625" style="16" bestFit="1" customWidth="1"/>
    <col min="13" max="13" width="9.5703125" style="16" bestFit="1" customWidth="1"/>
    <col min="14" max="14" width="12" style="16" bestFit="1" customWidth="1"/>
    <col min="15" max="16384" width="9.140625" style="16"/>
  </cols>
  <sheetData>
    <row r="1" spans="1:6">
      <c r="A1"/>
      <c r="B1"/>
    </row>
    <row r="2" spans="1:6">
      <c r="A2" s="1" t="s">
        <v>228</v>
      </c>
      <c r="B2" s="2">
        <v>2021</v>
      </c>
    </row>
    <row r="3" spans="1:6">
      <c r="A3" s="1" t="s">
        <v>382</v>
      </c>
      <c r="B3" s="17" t="s">
        <v>381</v>
      </c>
      <c r="C3"/>
    </row>
    <row r="4" spans="1:6">
      <c r="A4" s="1" t="s">
        <v>224</v>
      </c>
      <c r="B4" s="17" t="s">
        <v>381</v>
      </c>
      <c r="C4"/>
      <c r="D4"/>
      <c r="E4"/>
      <c r="F4"/>
    </row>
    <row r="5" spans="1:6">
      <c r="A5" s="1" t="s">
        <v>234</v>
      </c>
      <c r="B5" s="17" t="s">
        <v>381</v>
      </c>
      <c r="C5"/>
      <c r="D5"/>
      <c r="E5"/>
      <c r="F5"/>
    </row>
    <row r="6" spans="1:6">
      <c r="A6" s="1" t="s">
        <v>348</v>
      </c>
      <c r="B6" s="17" t="s">
        <v>457</v>
      </c>
      <c r="C6"/>
      <c r="D6"/>
      <c r="E6"/>
      <c r="F6"/>
    </row>
    <row r="7" spans="1:6">
      <c r="A7"/>
      <c r="B7"/>
      <c r="C7"/>
    </row>
    <row r="8" spans="1:6">
      <c r="A8" s="1" t="s">
        <v>225</v>
      </c>
      <c r="B8" t="s">
        <v>227</v>
      </c>
      <c r="C8"/>
    </row>
    <row r="9" spans="1:6">
      <c r="A9" s="2" t="s">
        <v>119</v>
      </c>
      <c r="B9" s="3">
        <v>3</v>
      </c>
      <c r="C9"/>
    </row>
    <row r="10" spans="1:6">
      <c r="A10" s="4" t="s">
        <v>342</v>
      </c>
      <c r="B10" s="3">
        <v>1</v>
      </c>
      <c r="C10"/>
    </row>
    <row r="11" spans="1:6">
      <c r="A11" s="4" t="s">
        <v>343</v>
      </c>
      <c r="B11" s="3">
        <v>2</v>
      </c>
      <c r="C11"/>
    </row>
    <row r="12" spans="1:6">
      <c r="A12" s="2" t="s">
        <v>21</v>
      </c>
      <c r="B12" s="3">
        <v>4</v>
      </c>
      <c r="C12"/>
    </row>
    <row r="13" spans="1:6">
      <c r="A13" s="4" t="s">
        <v>342</v>
      </c>
      <c r="B13" s="3">
        <v>1</v>
      </c>
      <c r="C13"/>
    </row>
    <row r="14" spans="1:6">
      <c r="A14" s="4" t="s">
        <v>343</v>
      </c>
      <c r="B14" s="3">
        <v>1</v>
      </c>
      <c r="C14"/>
    </row>
    <row r="15" spans="1:6">
      <c r="A15" s="4" t="s">
        <v>341</v>
      </c>
      <c r="B15" s="3">
        <v>2</v>
      </c>
      <c r="C15"/>
    </row>
    <row r="16" spans="1:6">
      <c r="A16" s="2" t="s">
        <v>99</v>
      </c>
      <c r="B16" s="3">
        <v>2</v>
      </c>
      <c r="C16"/>
    </row>
    <row r="17" spans="1:3">
      <c r="A17" s="4" t="s">
        <v>342</v>
      </c>
      <c r="B17" s="3">
        <v>1</v>
      </c>
      <c r="C17"/>
    </row>
    <row r="18" spans="1:3">
      <c r="A18" s="4" t="s">
        <v>341</v>
      </c>
      <c r="B18" s="3">
        <v>1</v>
      </c>
      <c r="C18"/>
    </row>
    <row r="19" spans="1:3">
      <c r="A19" s="2" t="s">
        <v>226</v>
      </c>
      <c r="B19" s="3">
        <v>9</v>
      </c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</row>
    <row r="37" spans="1:3">
      <c r="A37"/>
      <c r="B37"/>
    </row>
    <row r="38" spans="1:3">
      <c r="A38"/>
      <c r="B38"/>
    </row>
    <row r="39" spans="1:3">
      <c r="A39"/>
      <c r="B39"/>
    </row>
    <row r="40" spans="1:3">
      <c r="A40"/>
      <c r="B40"/>
    </row>
    <row r="41" spans="1:3">
      <c r="A41"/>
      <c r="B41"/>
    </row>
    <row r="42" spans="1:3">
      <c r="A42"/>
      <c r="B42"/>
    </row>
    <row r="43" spans="1:3">
      <c r="A43"/>
      <c r="B43"/>
    </row>
    <row r="44" spans="1:3" ht="14.25" customHeight="1">
      <c r="A44"/>
      <c r="B44"/>
    </row>
    <row r="45" spans="1:3">
      <c r="A45"/>
      <c r="B45"/>
    </row>
    <row r="46" spans="1:3">
      <c r="A46"/>
      <c r="B46"/>
    </row>
    <row r="47" spans="1:3">
      <c r="A47"/>
      <c r="B47"/>
    </row>
    <row r="48" spans="1:3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82"/>
  <sheetViews>
    <sheetView showGridLines="0" tabSelected="1" topLeftCell="N1" zoomScale="85" zoomScaleNormal="85" workbookViewId="0">
      <selection activeCell="Y11" sqref="Y11"/>
    </sheetView>
  </sheetViews>
  <sheetFormatPr defaultRowHeight="15"/>
  <cols>
    <col min="1" max="1" width="8.5703125" style="19" customWidth="1"/>
    <col min="2" max="3" width="10" style="19" customWidth="1"/>
    <col min="4" max="4" width="21.42578125" style="19" customWidth="1"/>
    <col min="5" max="6" width="11.42578125" style="19" customWidth="1"/>
    <col min="7" max="7" width="17.140625" style="19" customWidth="1"/>
    <col min="8" max="12" width="10" style="19" customWidth="1"/>
    <col min="13" max="13" width="27.140625" style="19" customWidth="1"/>
    <col min="14" max="14" width="19.85546875" style="51" bestFit="1" customWidth="1"/>
    <col min="15" max="15" width="6.42578125" style="51" bestFit="1" customWidth="1"/>
    <col min="16" max="16" width="25.28515625" style="51" bestFit="1" customWidth="1"/>
    <col min="17" max="17" width="20.5703125" style="51" bestFit="1" customWidth="1"/>
    <col min="18" max="18" width="16.140625" style="51" bestFit="1" customWidth="1"/>
    <col min="19" max="19" width="9.140625" style="51"/>
    <col min="20" max="16384" width="9.140625" style="19"/>
  </cols>
  <sheetData>
    <row r="1" spans="1:19" ht="18">
      <c r="A1" s="18" t="s">
        <v>0</v>
      </c>
      <c r="Q1" s="51" t="s">
        <v>377</v>
      </c>
      <c r="R1" s="52">
        <v>44705</v>
      </c>
    </row>
    <row r="3" spans="1:19" ht="15.75">
      <c r="A3" s="20" t="s">
        <v>376</v>
      </c>
    </row>
    <row r="6" spans="1:19">
      <c r="A6" s="21"/>
    </row>
    <row r="7" spans="1:19" ht="90">
      <c r="A7" s="22" t="s">
        <v>1</v>
      </c>
      <c r="B7" s="23" t="s">
        <v>2</v>
      </c>
      <c r="C7" s="23" t="s">
        <v>3</v>
      </c>
      <c r="D7" s="23" t="s">
        <v>4</v>
      </c>
      <c r="E7" s="23" t="s">
        <v>6</v>
      </c>
      <c r="F7" s="23" t="s">
        <v>7</v>
      </c>
      <c r="G7" s="23" t="s">
        <v>8</v>
      </c>
      <c r="H7" s="23" t="s">
        <v>9</v>
      </c>
      <c r="I7" s="23" t="s">
        <v>10</v>
      </c>
      <c r="J7" s="23" t="s">
        <v>11</v>
      </c>
      <c r="K7" s="23" t="s">
        <v>12</v>
      </c>
      <c r="L7" s="23" t="s">
        <v>13</v>
      </c>
      <c r="M7" s="23" t="s">
        <v>5</v>
      </c>
      <c r="N7" s="53" t="s">
        <v>224</v>
      </c>
      <c r="O7" s="53" t="s">
        <v>228</v>
      </c>
      <c r="P7" s="53" t="s">
        <v>234</v>
      </c>
      <c r="Q7" s="53" t="s">
        <v>348</v>
      </c>
      <c r="R7" s="53" t="s">
        <v>344</v>
      </c>
      <c r="S7" s="53" t="s">
        <v>382</v>
      </c>
    </row>
    <row r="8" spans="1:19" ht="114.75">
      <c r="A8" s="41" t="s">
        <v>458</v>
      </c>
      <c r="B8" s="36">
        <v>44705</v>
      </c>
      <c r="C8" s="36">
        <v>44704</v>
      </c>
      <c r="D8" s="22" t="s">
        <v>14</v>
      </c>
      <c r="E8" s="22" t="s">
        <v>15</v>
      </c>
      <c r="F8" s="22" t="s">
        <v>39</v>
      </c>
      <c r="G8" s="22" t="s">
        <v>79</v>
      </c>
      <c r="H8" s="22" t="s">
        <v>36</v>
      </c>
      <c r="I8" s="22" t="s">
        <v>37</v>
      </c>
      <c r="J8" s="23"/>
      <c r="K8" s="23"/>
      <c r="L8" s="23"/>
      <c r="M8" s="22" t="s">
        <v>38</v>
      </c>
      <c r="N8" s="54" t="s">
        <v>232</v>
      </c>
      <c r="O8" s="53">
        <v>2022</v>
      </c>
      <c r="P8" s="55" t="s">
        <v>37</v>
      </c>
      <c r="Q8" s="53" t="s">
        <v>356</v>
      </c>
      <c r="R8" s="53" t="s">
        <v>345</v>
      </c>
      <c r="S8" s="53" t="s">
        <v>388</v>
      </c>
    </row>
    <row r="9" spans="1:19" ht="63.75">
      <c r="A9" s="41" t="s">
        <v>28</v>
      </c>
      <c r="B9" s="36">
        <v>44699</v>
      </c>
      <c r="C9" s="36">
        <v>44699</v>
      </c>
      <c r="D9" s="22" t="s">
        <v>22</v>
      </c>
      <c r="E9" s="22" t="s">
        <v>15</v>
      </c>
      <c r="F9" s="22" t="s">
        <v>16</v>
      </c>
      <c r="G9" s="22" t="s">
        <v>185</v>
      </c>
      <c r="H9" s="22" t="s">
        <v>18</v>
      </c>
      <c r="I9" s="22" t="s">
        <v>24</v>
      </c>
      <c r="J9" s="22" t="s">
        <v>25</v>
      </c>
      <c r="K9" s="22" t="s">
        <v>459</v>
      </c>
      <c r="L9" s="23"/>
      <c r="M9" s="22" t="s">
        <v>27</v>
      </c>
      <c r="N9" s="53" t="s">
        <v>229</v>
      </c>
      <c r="O9" s="53">
        <v>2022</v>
      </c>
      <c r="P9" s="55" t="s">
        <v>459</v>
      </c>
      <c r="Q9" s="53" t="s">
        <v>353</v>
      </c>
      <c r="R9" s="53" t="s">
        <v>343</v>
      </c>
      <c r="S9" s="53" t="s">
        <v>388</v>
      </c>
    </row>
    <row r="10" spans="1:19" ht="38.25">
      <c r="A10" s="41" t="s">
        <v>28</v>
      </c>
      <c r="B10" s="36">
        <v>44699</v>
      </c>
      <c r="C10" s="36">
        <v>44699</v>
      </c>
      <c r="D10" s="22" t="s">
        <v>22</v>
      </c>
      <c r="E10" s="22" t="s">
        <v>15</v>
      </c>
      <c r="F10" s="22" t="s">
        <v>16</v>
      </c>
      <c r="G10" s="22" t="s">
        <v>340</v>
      </c>
      <c r="H10" s="22" t="s">
        <v>18</v>
      </c>
      <c r="I10" s="22" t="s">
        <v>24</v>
      </c>
      <c r="J10" s="22" t="s">
        <v>25</v>
      </c>
      <c r="K10" s="22" t="s">
        <v>459</v>
      </c>
      <c r="L10" s="23"/>
      <c r="M10" s="22" t="s">
        <v>312</v>
      </c>
      <c r="N10" s="53" t="s">
        <v>229</v>
      </c>
      <c r="O10" s="53">
        <v>2022</v>
      </c>
      <c r="P10" s="55" t="s">
        <v>459</v>
      </c>
      <c r="Q10" s="53" t="s">
        <v>353</v>
      </c>
      <c r="R10" s="53" t="s">
        <v>343</v>
      </c>
      <c r="S10" s="53" t="s">
        <v>388</v>
      </c>
    </row>
    <row r="11" spans="1:19" ht="63.75">
      <c r="A11" s="41" t="s">
        <v>28</v>
      </c>
      <c r="B11" s="36">
        <v>44691</v>
      </c>
      <c r="C11" s="36">
        <v>44691</v>
      </c>
      <c r="D11" s="22" t="s">
        <v>22</v>
      </c>
      <c r="E11" s="22" t="s">
        <v>110</v>
      </c>
      <c r="F11" s="22" t="s">
        <v>154</v>
      </c>
      <c r="G11" s="22" t="s">
        <v>155</v>
      </c>
      <c r="H11" s="22" t="s">
        <v>36</v>
      </c>
      <c r="I11" s="22" t="s">
        <v>59</v>
      </c>
      <c r="J11" s="22" t="s">
        <v>60</v>
      </c>
      <c r="K11" s="23"/>
      <c r="L11" s="23"/>
      <c r="M11" s="22" t="s">
        <v>27</v>
      </c>
      <c r="N11" s="54" t="s">
        <v>232</v>
      </c>
      <c r="O11" s="53">
        <v>2022</v>
      </c>
      <c r="P11" s="55" t="s">
        <v>59</v>
      </c>
      <c r="Q11" s="53" t="s">
        <v>356</v>
      </c>
      <c r="R11" s="53" t="s">
        <v>345</v>
      </c>
      <c r="S11" s="53" t="s">
        <v>388</v>
      </c>
    </row>
    <row r="12" spans="1:19" ht="63.75">
      <c r="A12" s="41" t="s">
        <v>28</v>
      </c>
      <c r="B12" s="36">
        <v>44691</v>
      </c>
      <c r="C12" s="36">
        <v>44691</v>
      </c>
      <c r="D12" s="22" t="s">
        <v>22</v>
      </c>
      <c r="E12" s="22" t="s">
        <v>110</v>
      </c>
      <c r="F12" s="22" t="s">
        <v>23</v>
      </c>
      <c r="G12" s="22" t="s">
        <v>460</v>
      </c>
      <c r="H12" s="22" t="s">
        <v>70</v>
      </c>
      <c r="I12" s="22" t="s">
        <v>71</v>
      </c>
      <c r="J12" s="22" t="s">
        <v>72</v>
      </c>
      <c r="K12" s="22" t="s">
        <v>147</v>
      </c>
      <c r="L12" s="23"/>
      <c r="M12" s="22" t="s">
        <v>27</v>
      </c>
      <c r="N12" s="54" t="s">
        <v>231</v>
      </c>
      <c r="O12" s="53">
        <v>2022</v>
      </c>
      <c r="P12" s="55" t="s">
        <v>147</v>
      </c>
      <c r="Q12" s="53" t="s">
        <v>357</v>
      </c>
      <c r="R12" s="53" t="s">
        <v>345</v>
      </c>
      <c r="S12" s="53" t="s">
        <v>388</v>
      </c>
    </row>
    <row r="13" spans="1:19" ht="89.25">
      <c r="A13" s="41" t="s">
        <v>28</v>
      </c>
      <c r="B13" s="36">
        <v>44686</v>
      </c>
      <c r="C13" s="36">
        <v>44686</v>
      </c>
      <c r="D13" s="22" t="s">
        <v>14</v>
      </c>
      <c r="E13" s="22" t="s">
        <v>15</v>
      </c>
      <c r="F13" s="22" t="s">
        <v>39</v>
      </c>
      <c r="G13" s="22" t="s">
        <v>461</v>
      </c>
      <c r="H13" s="22" t="s">
        <v>36</v>
      </c>
      <c r="I13" s="22" t="s">
        <v>462</v>
      </c>
      <c r="J13" s="22" t="s">
        <v>55</v>
      </c>
      <c r="K13" s="23"/>
      <c r="L13" s="23"/>
      <c r="M13" s="22" t="s">
        <v>21</v>
      </c>
      <c r="N13" s="54" t="s">
        <v>232</v>
      </c>
      <c r="O13" s="53">
        <v>2022</v>
      </c>
      <c r="P13" s="55" t="s">
        <v>462</v>
      </c>
      <c r="Q13" s="53" t="s">
        <v>356</v>
      </c>
      <c r="R13" s="53" t="s">
        <v>345</v>
      </c>
      <c r="S13" s="53" t="s">
        <v>388</v>
      </c>
    </row>
    <row r="14" spans="1:19" ht="38.25">
      <c r="A14" s="41" t="s">
        <v>28</v>
      </c>
      <c r="B14" s="36">
        <v>44686</v>
      </c>
      <c r="C14" s="36">
        <v>44686</v>
      </c>
      <c r="D14" s="22" t="s">
        <v>22</v>
      </c>
      <c r="E14" s="22" t="s">
        <v>15</v>
      </c>
      <c r="F14" s="22" t="s">
        <v>16</v>
      </c>
      <c r="G14" s="22" t="s">
        <v>182</v>
      </c>
      <c r="H14" s="22" t="s">
        <v>18</v>
      </c>
      <c r="I14" s="22" t="s">
        <v>24</v>
      </c>
      <c r="J14" s="22" t="s">
        <v>25</v>
      </c>
      <c r="K14" s="22" t="s">
        <v>43</v>
      </c>
      <c r="L14" s="23"/>
      <c r="M14" s="22" t="s">
        <v>44</v>
      </c>
      <c r="N14" s="53" t="s">
        <v>229</v>
      </c>
      <c r="O14" s="53">
        <v>2022</v>
      </c>
      <c r="P14" s="55" t="s">
        <v>43</v>
      </c>
      <c r="Q14" s="53" t="s">
        <v>352</v>
      </c>
      <c r="R14" s="53" t="s">
        <v>343</v>
      </c>
      <c r="S14" s="53" t="s">
        <v>388</v>
      </c>
    </row>
    <row r="15" spans="1:19" ht="89.25">
      <c r="A15" s="41" t="s">
        <v>28</v>
      </c>
      <c r="B15" s="36">
        <v>44685</v>
      </c>
      <c r="C15" s="36">
        <v>44685</v>
      </c>
      <c r="D15" s="22" t="s">
        <v>14</v>
      </c>
      <c r="E15" s="22" t="s">
        <v>15</v>
      </c>
      <c r="F15" s="22" t="s">
        <v>16</v>
      </c>
      <c r="G15" s="22" t="s">
        <v>463</v>
      </c>
      <c r="H15" s="22" t="s">
        <v>18</v>
      </c>
      <c r="I15" s="22" t="s">
        <v>24</v>
      </c>
      <c r="J15" s="22" t="s">
        <v>25</v>
      </c>
      <c r="K15" s="22" t="s">
        <v>245</v>
      </c>
      <c r="L15" s="23"/>
      <c r="M15" s="22" t="s">
        <v>21</v>
      </c>
      <c r="N15" s="53" t="s">
        <v>229</v>
      </c>
      <c r="O15" s="53">
        <v>2022</v>
      </c>
      <c r="P15" s="55" t="s">
        <v>245</v>
      </c>
      <c r="Q15" s="53" t="s">
        <v>352</v>
      </c>
      <c r="R15" s="53" t="s">
        <v>341</v>
      </c>
      <c r="S15" s="53" t="s">
        <v>388</v>
      </c>
    </row>
    <row r="16" spans="1:19" ht="76.5">
      <c r="A16" s="41" t="s">
        <v>28</v>
      </c>
      <c r="B16" s="36">
        <v>44681</v>
      </c>
      <c r="C16" s="36">
        <v>44681</v>
      </c>
      <c r="D16" s="22" t="s">
        <v>22</v>
      </c>
      <c r="E16" s="22" t="s">
        <v>45</v>
      </c>
      <c r="F16" s="22" t="s">
        <v>46</v>
      </c>
      <c r="G16" s="22" t="s">
        <v>47</v>
      </c>
      <c r="H16" s="22" t="s">
        <v>70</v>
      </c>
      <c r="I16" s="22" t="s">
        <v>71</v>
      </c>
      <c r="J16" s="22" t="s">
        <v>72</v>
      </c>
      <c r="K16" s="22" t="s">
        <v>73</v>
      </c>
      <c r="L16" s="23"/>
      <c r="M16" s="22" t="s">
        <v>27</v>
      </c>
      <c r="N16" s="54" t="s">
        <v>230</v>
      </c>
      <c r="O16" s="53">
        <v>2022</v>
      </c>
      <c r="P16" s="55" t="s">
        <v>73</v>
      </c>
      <c r="Q16" s="53" t="s">
        <v>357</v>
      </c>
      <c r="R16" s="53" t="s">
        <v>345</v>
      </c>
      <c r="S16" s="53" t="s">
        <v>389</v>
      </c>
    </row>
    <row r="17" spans="1:19" ht="63.75">
      <c r="A17" s="41" t="s">
        <v>28</v>
      </c>
      <c r="B17" s="36">
        <v>44680</v>
      </c>
      <c r="C17" s="36">
        <v>44679</v>
      </c>
      <c r="D17" s="22" t="s">
        <v>22</v>
      </c>
      <c r="E17" s="22" t="s">
        <v>100</v>
      </c>
      <c r="F17" s="22" t="s">
        <v>16</v>
      </c>
      <c r="G17" s="22" t="s">
        <v>152</v>
      </c>
      <c r="H17" s="22" t="s">
        <v>36</v>
      </c>
      <c r="I17" s="22" t="s">
        <v>159</v>
      </c>
      <c r="J17" s="23"/>
      <c r="K17" s="23"/>
      <c r="L17" s="23"/>
      <c r="M17" s="22" t="s">
        <v>27</v>
      </c>
      <c r="N17" s="53" t="s">
        <v>229</v>
      </c>
      <c r="O17" s="53">
        <v>2022</v>
      </c>
      <c r="P17" s="55" t="s">
        <v>159</v>
      </c>
      <c r="Q17" s="53" t="s">
        <v>356</v>
      </c>
      <c r="R17" s="53" t="s">
        <v>345</v>
      </c>
      <c r="S17" s="53" t="s">
        <v>389</v>
      </c>
    </row>
    <row r="18" spans="1:19" ht="114.75">
      <c r="A18" s="41" t="s">
        <v>28</v>
      </c>
      <c r="B18" s="36">
        <v>44679</v>
      </c>
      <c r="C18" s="36">
        <v>44679</v>
      </c>
      <c r="D18" s="22" t="s">
        <v>22</v>
      </c>
      <c r="E18" s="22" t="s">
        <v>15</v>
      </c>
      <c r="F18" s="22" t="s">
        <v>46</v>
      </c>
      <c r="G18" s="22" t="s">
        <v>464</v>
      </c>
      <c r="H18" s="22" t="s">
        <v>36</v>
      </c>
      <c r="I18" s="22" t="s">
        <v>400</v>
      </c>
      <c r="J18" s="22" t="s">
        <v>55</v>
      </c>
      <c r="K18" s="23"/>
      <c r="L18" s="23"/>
      <c r="M18" s="22" t="s">
        <v>56</v>
      </c>
      <c r="N18" s="54" t="s">
        <v>231</v>
      </c>
      <c r="O18" s="53">
        <v>2022</v>
      </c>
      <c r="P18" s="55" t="s">
        <v>400</v>
      </c>
      <c r="Q18" s="53" t="s">
        <v>356</v>
      </c>
      <c r="R18" s="53" t="s">
        <v>345</v>
      </c>
      <c r="S18" s="53" t="s">
        <v>389</v>
      </c>
    </row>
    <row r="19" spans="1:19" ht="89.25">
      <c r="A19" s="41" t="s">
        <v>28</v>
      </c>
      <c r="B19" s="36">
        <v>44676</v>
      </c>
      <c r="C19" s="36">
        <v>44675</v>
      </c>
      <c r="D19" s="22" t="s">
        <v>14</v>
      </c>
      <c r="E19" s="22" t="s">
        <v>15</v>
      </c>
      <c r="F19" s="22" t="s">
        <v>39</v>
      </c>
      <c r="G19" s="22" t="s">
        <v>76</v>
      </c>
      <c r="H19" s="22" t="s">
        <v>18</v>
      </c>
      <c r="I19" s="22" t="s">
        <v>24</v>
      </c>
      <c r="J19" s="22" t="s">
        <v>25</v>
      </c>
      <c r="K19" s="22" t="s">
        <v>414</v>
      </c>
      <c r="L19" s="23"/>
      <c r="M19" s="22" t="s">
        <v>21</v>
      </c>
      <c r="N19" s="54" t="s">
        <v>232</v>
      </c>
      <c r="O19" s="53">
        <v>2022</v>
      </c>
      <c r="P19" s="55" t="s">
        <v>414</v>
      </c>
      <c r="Q19" s="53" t="s">
        <v>352</v>
      </c>
      <c r="R19" s="53" t="s">
        <v>342</v>
      </c>
      <c r="S19" s="53" t="s">
        <v>389</v>
      </c>
    </row>
    <row r="20" spans="1:19" ht="89.25">
      <c r="A20" s="41" t="s">
        <v>28</v>
      </c>
      <c r="B20" s="36">
        <v>44676</v>
      </c>
      <c r="C20" s="36">
        <v>44675</v>
      </c>
      <c r="D20" s="22" t="s">
        <v>14</v>
      </c>
      <c r="E20" s="22" t="s">
        <v>15</v>
      </c>
      <c r="F20" s="22" t="s">
        <v>23</v>
      </c>
      <c r="G20" s="22" t="s">
        <v>35</v>
      </c>
      <c r="H20" s="22" t="s">
        <v>18</v>
      </c>
      <c r="I20" s="22" t="s">
        <v>19</v>
      </c>
      <c r="J20" s="22" t="s">
        <v>20</v>
      </c>
      <c r="K20" s="22" t="s">
        <v>465</v>
      </c>
      <c r="L20" s="23"/>
      <c r="M20" s="22" t="s">
        <v>21</v>
      </c>
      <c r="N20" s="54" t="s">
        <v>231</v>
      </c>
      <c r="O20" s="53">
        <v>2022</v>
      </c>
      <c r="P20" s="55" t="s">
        <v>465</v>
      </c>
      <c r="Q20" s="53" t="s">
        <v>350</v>
      </c>
      <c r="R20" s="53" t="s">
        <v>341</v>
      </c>
      <c r="S20" s="53" t="s">
        <v>389</v>
      </c>
    </row>
    <row r="21" spans="1:19" ht="63.75">
      <c r="A21" s="41" t="s">
        <v>28</v>
      </c>
      <c r="B21" s="36">
        <v>44674</v>
      </c>
      <c r="C21" s="36">
        <v>44673</v>
      </c>
      <c r="D21" s="22" t="s">
        <v>22</v>
      </c>
      <c r="E21" s="22" t="s">
        <v>129</v>
      </c>
      <c r="F21" s="22" t="s">
        <v>80</v>
      </c>
      <c r="G21" s="22" t="s">
        <v>466</v>
      </c>
      <c r="H21" s="22" t="s">
        <v>36</v>
      </c>
      <c r="I21" s="22" t="s">
        <v>184</v>
      </c>
      <c r="J21" s="22" t="s">
        <v>91</v>
      </c>
      <c r="K21" s="23"/>
      <c r="L21" s="23"/>
      <c r="M21" s="22" t="s">
        <v>27</v>
      </c>
      <c r="N21" s="54" t="s">
        <v>231</v>
      </c>
      <c r="O21" s="53">
        <v>2022</v>
      </c>
      <c r="P21" s="55" t="s">
        <v>184</v>
      </c>
      <c r="Q21" s="53" t="s">
        <v>356</v>
      </c>
      <c r="R21" s="53" t="s">
        <v>345</v>
      </c>
      <c r="S21" s="53" t="s">
        <v>389</v>
      </c>
    </row>
    <row r="22" spans="1:19" ht="114.75">
      <c r="A22" s="41" t="s">
        <v>28</v>
      </c>
      <c r="B22" s="36">
        <v>44672</v>
      </c>
      <c r="C22" s="36">
        <v>44672</v>
      </c>
      <c r="D22" s="22" t="s">
        <v>22</v>
      </c>
      <c r="E22" s="22" t="s">
        <v>15</v>
      </c>
      <c r="F22" s="22" t="s">
        <v>80</v>
      </c>
      <c r="G22" s="22" t="s">
        <v>467</v>
      </c>
      <c r="H22" s="22" t="s">
        <v>36</v>
      </c>
      <c r="I22" s="22" t="s">
        <v>400</v>
      </c>
      <c r="J22" s="22" t="s">
        <v>55</v>
      </c>
      <c r="K22" s="23"/>
      <c r="L22" s="23"/>
      <c r="M22" s="22" t="s">
        <v>56</v>
      </c>
      <c r="N22" s="54" t="s">
        <v>231</v>
      </c>
      <c r="O22" s="53">
        <v>2022</v>
      </c>
      <c r="P22" s="55" t="s">
        <v>400</v>
      </c>
      <c r="Q22" s="53" t="s">
        <v>356</v>
      </c>
      <c r="R22" s="53" t="s">
        <v>345</v>
      </c>
      <c r="S22" s="53" t="s">
        <v>389</v>
      </c>
    </row>
    <row r="23" spans="1:19" ht="114.75">
      <c r="A23" s="41" t="s">
        <v>28</v>
      </c>
      <c r="B23" s="36">
        <v>44667</v>
      </c>
      <c r="C23" s="36">
        <v>44666</v>
      </c>
      <c r="D23" s="22" t="s">
        <v>22</v>
      </c>
      <c r="E23" s="22" t="s">
        <v>15</v>
      </c>
      <c r="F23" s="22" t="s">
        <v>46</v>
      </c>
      <c r="G23" s="22" t="s">
        <v>468</v>
      </c>
      <c r="H23" s="22" t="s">
        <v>36</v>
      </c>
      <c r="I23" s="22" t="s">
        <v>400</v>
      </c>
      <c r="J23" s="22" t="s">
        <v>55</v>
      </c>
      <c r="K23" s="23"/>
      <c r="L23" s="23"/>
      <c r="M23" s="22" t="s">
        <v>56</v>
      </c>
      <c r="N23" s="54" t="s">
        <v>231</v>
      </c>
      <c r="O23" s="53">
        <v>2022</v>
      </c>
      <c r="P23" s="55" t="s">
        <v>400</v>
      </c>
      <c r="Q23" s="53" t="s">
        <v>356</v>
      </c>
      <c r="R23" s="53" t="s">
        <v>345</v>
      </c>
      <c r="S23" s="53" t="s">
        <v>389</v>
      </c>
    </row>
    <row r="24" spans="1:19" ht="51">
      <c r="A24" s="41" t="s">
        <v>28</v>
      </c>
      <c r="B24" s="36">
        <v>44666</v>
      </c>
      <c r="C24" s="36">
        <v>44666</v>
      </c>
      <c r="D24" s="22" t="s">
        <v>22</v>
      </c>
      <c r="E24" s="22" t="s">
        <v>138</v>
      </c>
      <c r="F24" s="22" t="s">
        <v>139</v>
      </c>
      <c r="G24" s="22" t="s">
        <v>469</v>
      </c>
      <c r="H24" s="22" t="s">
        <v>36</v>
      </c>
      <c r="I24" s="22" t="s">
        <v>67</v>
      </c>
      <c r="J24" s="22" t="s">
        <v>60</v>
      </c>
      <c r="K24" s="23"/>
      <c r="L24" s="23"/>
      <c r="M24" s="22" t="s">
        <v>96</v>
      </c>
      <c r="N24" s="54" t="s">
        <v>232</v>
      </c>
      <c r="O24" s="53">
        <v>2022</v>
      </c>
      <c r="P24" s="55" t="s">
        <v>67</v>
      </c>
      <c r="Q24" s="53" t="s">
        <v>356</v>
      </c>
      <c r="R24" s="53" t="s">
        <v>345</v>
      </c>
      <c r="S24" s="53" t="s">
        <v>389</v>
      </c>
    </row>
    <row r="25" spans="1:19" ht="89.25">
      <c r="A25" s="41" t="s">
        <v>28</v>
      </c>
      <c r="B25" s="36">
        <v>44667</v>
      </c>
      <c r="C25" s="36">
        <v>44666</v>
      </c>
      <c r="D25" s="22" t="s">
        <v>14</v>
      </c>
      <c r="E25" s="22" t="s">
        <v>15</v>
      </c>
      <c r="F25" s="22" t="s">
        <v>39</v>
      </c>
      <c r="G25" s="22" t="s">
        <v>461</v>
      </c>
      <c r="H25" s="22" t="s">
        <v>36</v>
      </c>
      <c r="I25" s="22" t="s">
        <v>470</v>
      </c>
      <c r="J25" s="23"/>
      <c r="K25" s="23"/>
      <c r="L25" s="23"/>
      <c r="M25" s="22" t="s">
        <v>21</v>
      </c>
      <c r="N25" s="54" t="s">
        <v>230</v>
      </c>
      <c r="O25" s="53">
        <v>2022</v>
      </c>
      <c r="P25" s="55" t="s">
        <v>470</v>
      </c>
      <c r="Q25" s="53" t="s">
        <v>356</v>
      </c>
      <c r="R25" s="53" t="s">
        <v>345</v>
      </c>
      <c r="S25" s="53" t="s">
        <v>389</v>
      </c>
    </row>
    <row r="26" spans="1:19" ht="51">
      <c r="A26" s="41" t="s">
        <v>28</v>
      </c>
      <c r="B26" s="36">
        <v>44664</v>
      </c>
      <c r="C26" s="36">
        <v>44664</v>
      </c>
      <c r="D26" s="22" t="s">
        <v>22</v>
      </c>
      <c r="E26" s="22" t="s">
        <v>15</v>
      </c>
      <c r="F26" s="22" t="s">
        <v>16</v>
      </c>
      <c r="G26" s="22" t="s">
        <v>471</v>
      </c>
      <c r="H26" s="22" t="s">
        <v>18</v>
      </c>
      <c r="I26" s="22" t="s">
        <v>82</v>
      </c>
      <c r="J26" s="22" t="s">
        <v>83</v>
      </c>
      <c r="K26" s="22" t="s">
        <v>314</v>
      </c>
      <c r="L26" s="23"/>
      <c r="M26" s="22" t="s">
        <v>85</v>
      </c>
      <c r="N26" s="53" t="s">
        <v>229</v>
      </c>
      <c r="O26" s="53">
        <v>2022</v>
      </c>
      <c r="P26" s="55" t="s">
        <v>314</v>
      </c>
      <c r="Q26" s="53" t="s">
        <v>351</v>
      </c>
      <c r="R26" s="53" t="s">
        <v>341</v>
      </c>
      <c r="S26" s="53" t="s">
        <v>389</v>
      </c>
    </row>
    <row r="27" spans="1:19" ht="38.25">
      <c r="A27" s="41" t="s">
        <v>28</v>
      </c>
      <c r="B27" s="36">
        <v>44663</v>
      </c>
      <c r="C27" s="36">
        <v>44662</v>
      </c>
      <c r="D27" s="22" t="s">
        <v>22</v>
      </c>
      <c r="E27" s="22" t="s">
        <v>15</v>
      </c>
      <c r="F27" s="22" t="s">
        <v>16</v>
      </c>
      <c r="G27" s="22" t="s">
        <v>361</v>
      </c>
      <c r="H27" s="22" t="s">
        <v>18</v>
      </c>
      <c r="I27" s="22" t="s">
        <v>24</v>
      </c>
      <c r="J27" s="22" t="s">
        <v>25</v>
      </c>
      <c r="K27" s="22" t="s">
        <v>287</v>
      </c>
      <c r="L27" s="23"/>
      <c r="M27" s="22" t="s">
        <v>96</v>
      </c>
      <c r="N27" s="53" t="s">
        <v>229</v>
      </c>
      <c r="O27" s="53">
        <v>2022</v>
      </c>
      <c r="P27" s="55" t="s">
        <v>287</v>
      </c>
      <c r="Q27" s="53" t="s">
        <v>352</v>
      </c>
      <c r="R27" s="53" t="s">
        <v>341</v>
      </c>
      <c r="S27" s="53" t="s">
        <v>389</v>
      </c>
    </row>
    <row r="28" spans="1:19" ht="38.25">
      <c r="A28" s="41" t="s">
        <v>28</v>
      </c>
      <c r="B28" s="36">
        <v>44660</v>
      </c>
      <c r="C28" s="36">
        <v>44660</v>
      </c>
      <c r="D28" s="22" t="s">
        <v>22</v>
      </c>
      <c r="E28" s="22" t="s">
        <v>15</v>
      </c>
      <c r="F28" s="22" t="s">
        <v>16</v>
      </c>
      <c r="G28" s="22" t="s">
        <v>42</v>
      </c>
      <c r="H28" s="22" t="s">
        <v>18</v>
      </c>
      <c r="I28" s="22" t="s">
        <v>24</v>
      </c>
      <c r="J28" s="22" t="s">
        <v>25</v>
      </c>
      <c r="K28" s="22" t="s">
        <v>43</v>
      </c>
      <c r="L28" s="23"/>
      <c r="M28" s="22" t="s">
        <v>44</v>
      </c>
      <c r="N28" s="53" t="s">
        <v>229</v>
      </c>
      <c r="O28" s="53">
        <v>2022</v>
      </c>
      <c r="P28" s="55" t="s">
        <v>43</v>
      </c>
      <c r="Q28" s="53" t="s">
        <v>352</v>
      </c>
      <c r="R28" s="53" t="s">
        <v>343</v>
      </c>
      <c r="S28" s="53" t="s">
        <v>389</v>
      </c>
    </row>
    <row r="29" spans="1:19" ht="76.5">
      <c r="A29" s="41" t="s">
        <v>28</v>
      </c>
      <c r="B29" s="36">
        <v>44657</v>
      </c>
      <c r="C29" s="36">
        <v>44657</v>
      </c>
      <c r="D29" s="22" t="s">
        <v>22</v>
      </c>
      <c r="E29" s="22" t="s">
        <v>100</v>
      </c>
      <c r="F29" s="22" t="s">
        <v>16</v>
      </c>
      <c r="G29" s="22" t="s">
        <v>142</v>
      </c>
      <c r="H29" s="22" t="s">
        <v>36</v>
      </c>
      <c r="I29" s="22" t="s">
        <v>136</v>
      </c>
      <c r="J29" s="23"/>
      <c r="K29" s="23"/>
      <c r="L29" s="23"/>
      <c r="M29" s="22" t="s">
        <v>27</v>
      </c>
      <c r="N29" s="53" t="s">
        <v>229</v>
      </c>
      <c r="O29" s="53">
        <v>2022</v>
      </c>
      <c r="P29" s="55" t="s">
        <v>136</v>
      </c>
      <c r="Q29" s="53" t="s">
        <v>356</v>
      </c>
      <c r="R29" s="53" t="s">
        <v>345</v>
      </c>
      <c r="S29" s="53" t="s">
        <v>389</v>
      </c>
    </row>
    <row r="30" spans="1:19" ht="89.25">
      <c r="A30" s="41" t="s">
        <v>28</v>
      </c>
      <c r="B30" s="36">
        <v>44655</v>
      </c>
      <c r="C30" s="36">
        <v>44655</v>
      </c>
      <c r="D30" s="22" t="s">
        <v>14</v>
      </c>
      <c r="E30" s="22" t="s">
        <v>15</v>
      </c>
      <c r="F30" s="22" t="s">
        <v>39</v>
      </c>
      <c r="G30" s="22" t="s">
        <v>472</v>
      </c>
      <c r="H30" s="22" t="s">
        <v>36</v>
      </c>
      <c r="I30" s="22" t="s">
        <v>151</v>
      </c>
      <c r="J30" s="22" t="s">
        <v>91</v>
      </c>
      <c r="K30" s="23"/>
      <c r="L30" s="23"/>
      <c r="M30" s="22" t="s">
        <v>99</v>
      </c>
      <c r="N30" s="54" t="s">
        <v>232</v>
      </c>
      <c r="O30" s="53">
        <v>2022</v>
      </c>
      <c r="P30" s="55" t="s">
        <v>151</v>
      </c>
      <c r="Q30" s="53" t="s">
        <v>356</v>
      </c>
      <c r="R30" s="53" t="s">
        <v>345</v>
      </c>
      <c r="S30" s="53" t="s">
        <v>389</v>
      </c>
    </row>
    <row r="31" spans="1:19" ht="63.75">
      <c r="A31" s="41" t="s">
        <v>28</v>
      </c>
      <c r="B31" s="36">
        <v>44655</v>
      </c>
      <c r="C31" s="36">
        <v>44655</v>
      </c>
      <c r="D31" s="22" t="s">
        <v>22</v>
      </c>
      <c r="E31" s="22" t="s">
        <v>198</v>
      </c>
      <c r="F31" s="22" t="s">
        <v>80</v>
      </c>
      <c r="G31" s="22" t="s">
        <v>393</v>
      </c>
      <c r="H31" s="22" t="s">
        <v>36</v>
      </c>
      <c r="I31" s="22" t="s">
        <v>175</v>
      </c>
      <c r="J31" s="23"/>
      <c r="K31" s="23"/>
      <c r="L31" s="23"/>
      <c r="M31" s="22" t="s">
        <v>27</v>
      </c>
      <c r="N31" s="54" t="s">
        <v>232</v>
      </c>
      <c r="O31" s="53">
        <v>2022</v>
      </c>
      <c r="P31" s="55" t="s">
        <v>175</v>
      </c>
      <c r="Q31" s="53" t="s">
        <v>356</v>
      </c>
      <c r="R31" s="53" t="s">
        <v>345</v>
      </c>
      <c r="S31" s="53" t="s">
        <v>389</v>
      </c>
    </row>
    <row r="32" spans="1:19" ht="63.75">
      <c r="A32" s="41" t="s">
        <v>28</v>
      </c>
      <c r="B32" s="36">
        <v>44653</v>
      </c>
      <c r="C32" s="36">
        <v>44653</v>
      </c>
      <c r="D32" s="22" t="s">
        <v>22</v>
      </c>
      <c r="E32" s="22" t="s">
        <v>127</v>
      </c>
      <c r="F32" s="22" t="s">
        <v>23</v>
      </c>
      <c r="G32" s="22" t="s">
        <v>473</v>
      </c>
      <c r="H32" s="22" t="s">
        <v>70</v>
      </c>
      <c r="I32" s="22" t="s">
        <v>71</v>
      </c>
      <c r="J32" s="22" t="s">
        <v>72</v>
      </c>
      <c r="K32" s="22" t="s">
        <v>116</v>
      </c>
      <c r="L32" s="23"/>
      <c r="M32" s="22" t="s">
        <v>27</v>
      </c>
      <c r="N32" s="53" t="s">
        <v>229</v>
      </c>
      <c r="O32" s="53">
        <v>2022</v>
      </c>
      <c r="P32" s="55" t="s">
        <v>116</v>
      </c>
      <c r="Q32" s="53" t="s">
        <v>357</v>
      </c>
      <c r="R32" s="53" t="s">
        <v>345</v>
      </c>
      <c r="S32" s="53" t="s">
        <v>389</v>
      </c>
    </row>
    <row r="33" spans="1:19" ht="89.25">
      <c r="A33" s="41" t="s">
        <v>28</v>
      </c>
      <c r="B33" s="36">
        <v>44652</v>
      </c>
      <c r="C33" s="36">
        <v>44651</v>
      </c>
      <c r="D33" s="22" t="s">
        <v>14</v>
      </c>
      <c r="E33" s="22" t="s">
        <v>15</v>
      </c>
      <c r="F33" s="22" t="s">
        <v>46</v>
      </c>
      <c r="G33" s="22" t="s">
        <v>176</v>
      </c>
      <c r="H33" s="22" t="s">
        <v>18</v>
      </c>
      <c r="I33" s="22" t="s">
        <v>408</v>
      </c>
      <c r="J33" s="22" t="s">
        <v>409</v>
      </c>
      <c r="K33" s="22" t="s">
        <v>474</v>
      </c>
      <c r="L33" s="23"/>
      <c r="M33" s="22" t="s">
        <v>21</v>
      </c>
      <c r="N33" s="54" t="s">
        <v>233</v>
      </c>
      <c r="O33" s="53">
        <v>2022</v>
      </c>
      <c r="P33" s="55" t="s">
        <v>474</v>
      </c>
      <c r="Q33" s="53" t="s">
        <v>427</v>
      </c>
      <c r="R33" s="53" t="s">
        <v>342</v>
      </c>
      <c r="S33" s="53" t="s">
        <v>390</v>
      </c>
    </row>
    <row r="34" spans="1:19" ht="89.25">
      <c r="A34" s="41" t="s">
        <v>28</v>
      </c>
      <c r="B34" s="36">
        <v>44646</v>
      </c>
      <c r="C34" s="36">
        <v>44645</v>
      </c>
      <c r="D34" s="22" t="s">
        <v>14</v>
      </c>
      <c r="E34" s="22" t="s">
        <v>15</v>
      </c>
      <c r="F34" s="22" t="s">
        <v>16</v>
      </c>
      <c r="G34" s="22" t="s">
        <v>475</v>
      </c>
      <c r="H34" s="22" t="s">
        <v>18</v>
      </c>
      <c r="I34" s="22" t="s">
        <v>82</v>
      </c>
      <c r="J34" s="22" t="s">
        <v>83</v>
      </c>
      <c r="K34" s="22" t="s">
        <v>476</v>
      </c>
      <c r="L34" s="23"/>
      <c r="M34" s="22" t="s">
        <v>21</v>
      </c>
      <c r="N34" s="53" t="s">
        <v>229</v>
      </c>
      <c r="O34" s="53">
        <v>2022</v>
      </c>
      <c r="P34" s="55" t="s">
        <v>476</v>
      </c>
      <c r="Q34" s="53" t="s">
        <v>351</v>
      </c>
      <c r="R34" s="53" t="s">
        <v>343</v>
      </c>
      <c r="S34" s="53" t="s">
        <v>390</v>
      </c>
    </row>
    <row r="35" spans="1:19" ht="76.5">
      <c r="A35" s="41" t="s">
        <v>28</v>
      </c>
      <c r="B35" s="36">
        <v>44645</v>
      </c>
      <c r="C35" s="36">
        <v>44645</v>
      </c>
      <c r="D35" s="22" t="s">
        <v>22</v>
      </c>
      <c r="E35" s="22" t="s">
        <v>45</v>
      </c>
      <c r="F35" s="22" t="s">
        <v>46</v>
      </c>
      <c r="G35" s="22" t="s">
        <v>405</v>
      </c>
      <c r="H35" s="22" t="s">
        <v>36</v>
      </c>
      <c r="I35" s="22" t="s">
        <v>165</v>
      </c>
      <c r="J35" s="22" t="s">
        <v>60</v>
      </c>
      <c r="K35" s="23"/>
      <c r="L35" s="23"/>
      <c r="M35" s="22" t="s">
        <v>27</v>
      </c>
      <c r="N35" s="54" t="s">
        <v>232</v>
      </c>
      <c r="O35" s="53">
        <v>2022</v>
      </c>
      <c r="P35" s="55" t="s">
        <v>165</v>
      </c>
      <c r="Q35" s="53" t="s">
        <v>356</v>
      </c>
      <c r="R35" s="53" t="s">
        <v>345</v>
      </c>
      <c r="S35" s="53" t="s">
        <v>390</v>
      </c>
    </row>
    <row r="36" spans="1:19" ht="102">
      <c r="A36" s="41" t="s">
        <v>28</v>
      </c>
      <c r="B36" s="36">
        <v>44645</v>
      </c>
      <c r="C36" s="36">
        <v>44644</v>
      </c>
      <c r="D36" s="22" t="s">
        <v>14</v>
      </c>
      <c r="E36" s="22" t="s">
        <v>15</v>
      </c>
      <c r="F36" s="22" t="s">
        <v>16</v>
      </c>
      <c r="G36" s="22" t="s">
        <v>194</v>
      </c>
      <c r="H36" s="22" t="s">
        <v>36</v>
      </c>
      <c r="I36" s="22" t="s">
        <v>477</v>
      </c>
      <c r="J36" s="22" t="s">
        <v>103</v>
      </c>
      <c r="K36" s="23"/>
      <c r="L36" s="23"/>
      <c r="M36" s="22" t="s">
        <v>34</v>
      </c>
      <c r="N36" s="53" t="s">
        <v>229</v>
      </c>
      <c r="O36" s="53">
        <v>2022</v>
      </c>
      <c r="P36" s="55" t="s">
        <v>477</v>
      </c>
      <c r="Q36" s="53" t="s">
        <v>356</v>
      </c>
      <c r="R36" s="53" t="s">
        <v>345</v>
      </c>
      <c r="S36" s="53" t="s">
        <v>390</v>
      </c>
    </row>
    <row r="37" spans="1:19" ht="51">
      <c r="A37" s="41" t="s">
        <v>28</v>
      </c>
      <c r="B37" s="36">
        <v>44644</v>
      </c>
      <c r="C37" s="36">
        <v>44643</v>
      </c>
      <c r="D37" s="22" t="s">
        <v>22</v>
      </c>
      <c r="E37" s="22" t="s">
        <v>15</v>
      </c>
      <c r="F37" s="22" t="s">
        <v>80</v>
      </c>
      <c r="G37" s="22" t="s">
        <v>478</v>
      </c>
      <c r="H37" s="22" t="s">
        <v>36</v>
      </c>
      <c r="I37" s="22" t="s">
        <v>479</v>
      </c>
      <c r="J37" s="22" t="s">
        <v>103</v>
      </c>
      <c r="K37" s="23"/>
      <c r="L37" s="23"/>
      <c r="M37" s="22" t="s">
        <v>480</v>
      </c>
      <c r="N37" s="54" t="s">
        <v>230</v>
      </c>
      <c r="O37" s="53">
        <v>2022</v>
      </c>
      <c r="P37" s="55" t="s">
        <v>479</v>
      </c>
      <c r="Q37" s="53" t="s">
        <v>356</v>
      </c>
      <c r="R37" s="53" t="s">
        <v>345</v>
      </c>
      <c r="S37" s="53" t="s">
        <v>390</v>
      </c>
    </row>
    <row r="38" spans="1:19" ht="89.25">
      <c r="A38" s="41" t="s">
        <v>28</v>
      </c>
      <c r="B38" s="36">
        <v>44642</v>
      </c>
      <c r="C38" s="36">
        <v>44642</v>
      </c>
      <c r="D38" s="22" t="s">
        <v>22</v>
      </c>
      <c r="E38" s="22" t="s">
        <v>129</v>
      </c>
      <c r="F38" s="22" t="s">
        <v>16</v>
      </c>
      <c r="G38" s="22" t="s">
        <v>481</v>
      </c>
      <c r="H38" s="22" t="s">
        <v>36</v>
      </c>
      <c r="I38" s="22" t="s">
        <v>90</v>
      </c>
      <c r="J38" s="22" t="s">
        <v>91</v>
      </c>
      <c r="K38" s="23"/>
      <c r="L38" s="23"/>
      <c r="M38" s="22" t="s">
        <v>27</v>
      </c>
      <c r="N38" s="53" t="s">
        <v>229</v>
      </c>
      <c r="O38" s="53">
        <v>2022</v>
      </c>
      <c r="P38" s="55" t="s">
        <v>90</v>
      </c>
      <c r="Q38" s="53" t="s">
        <v>356</v>
      </c>
      <c r="R38" s="53" t="s">
        <v>345</v>
      </c>
      <c r="S38" s="53" t="s">
        <v>390</v>
      </c>
    </row>
    <row r="39" spans="1:19" ht="114.75">
      <c r="A39" s="41" t="s">
        <v>28</v>
      </c>
      <c r="B39" s="36">
        <v>44639</v>
      </c>
      <c r="C39" s="36">
        <v>44639</v>
      </c>
      <c r="D39" s="22" t="s">
        <v>22</v>
      </c>
      <c r="E39" s="22" t="s">
        <v>15</v>
      </c>
      <c r="F39" s="22" t="s">
        <v>23</v>
      </c>
      <c r="G39" s="22" t="s">
        <v>482</v>
      </c>
      <c r="H39" s="22" t="s">
        <v>36</v>
      </c>
      <c r="I39" s="22" t="s">
        <v>400</v>
      </c>
      <c r="J39" s="22" t="s">
        <v>55</v>
      </c>
      <c r="K39" s="23"/>
      <c r="L39" s="23"/>
      <c r="M39" s="22" t="s">
        <v>56</v>
      </c>
      <c r="N39" s="54" t="s">
        <v>231</v>
      </c>
      <c r="O39" s="53">
        <v>2022</v>
      </c>
      <c r="P39" s="55" t="s">
        <v>400</v>
      </c>
      <c r="Q39" s="53" t="s">
        <v>356</v>
      </c>
      <c r="R39" s="53" t="s">
        <v>345</v>
      </c>
      <c r="S39" s="53" t="s">
        <v>390</v>
      </c>
    </row>
    <row r="40" spans="1:19" ht="63.75">
      <c r="A40" s="41" t="s">
        <v>28</v>
      </c>
      <c r="B40" s="36">
        <v>44639</v>
      </c>
      <c r="C40" s="36">
        <v>44638</v>
      </c>
      <c r="D40" s="22" t="s">
        <v>22</v>
      </c>
      <c r="E40" s="22" t="s">
        <v>129</v>
      </c>
      <c r="F40" s="22" t="s">
        <v>16</v>
      </c>
      <c r="G40" s="22" t="s">
        <v>454</v>
      </c>
      <c r="H40" s="22" t="s">
        <v>36</v>
      </c>
      <c r="I40" s="22" t="s">
        <v>126</v>
      </c>
      <c r="J40" s="22" t="s">
        <v>60</v>
      </c>
      <c r="K40" s="23"/>
      <c r="L40" s="23"/>
      <c r="M40" s="22" t="s">
        <v>27</v>
      </c>
      <c r="N40" s="53" t="s">
        <v>229</v>
      </c>
      <c r="O40" s="53">
        <v>2022</v>
      </c>
      <c r="P40" s="55" t="s">
        <v>126</v>
      </c>
      <c r="Q40" s="53" t="s">
        <v>356</v>
      </c>
      <c r="R40" s="53" t="s">
        <v>345</v>
      </c>
      <c r="S40" s="53" t="s">
        <v>390</v>
      </c>
    </row>
    <row r="41" spans="1:19" ht="89.25">
      <c r="A41" s="41" t="s">
        <v>28</v>
      </c>
      <c r="B41" s="36">
        <v>44638</v>
      </c>
      <c r="C41" s="36">
        <v>44638</v>
      </c>
      <c r="D41" s="22" t="s">
        <v>22</v>
      </c>
      <c r="E41" s="22" t="s">
        <v>15</v>
      </c>
      <c r="F41" s="22" t="s">
        <v>39</v>
      </c>
      <c r="G41" s="22" t="s">
        <v>483</v>
      </c>
      <c r="H41" s="22" t="s">
        <v>36</v>
      </c>
      <c r="I41" s="22" t="s">
        <v>95</v>
      </c>
      <c r="J41" s="23"/>
      <c r="K41" s="23"/>
      <c r="L41" s="23"/>
      <c r="M41" s="22" t="s">
        <v>119</v>
      </c>
      <c r="N41" s="54" t="s">
        <v>232</v>
      </c>
      <c r="O41" s="53">
        <v>2022</v>
      </c>
      <c r="P41" s="55" t="s">
        <v>95</v>
      </c>
      <c r="Q41" s="53" t="s">
        <v>356</v>
      </c>
      <c r="R41" s="53" t="s">
        <v>345</v>
      </c>
      <c r="S41" s="53" t="s">
        <v>390</v>
      </c>
    </row>
    <row r="42" spans="1:19" ht="38.25">
      <c r="A42" s="41" t="s">
        <v>28</v>
      </c>
      <c r="B42" s="36">
        <v>44634</v>
      </c>
      <c r="C42" s="36">
        <v>44634</v>
      </c>
      <c r="D42" s="22" t="s">
        <v>22</v>
      </c>
      <c r="E42" s="22" t="s">
        <v>15</v>
      </c>
      <c r="F42" s="22" t="s">
        <v>46</v>
      </c>
      <c r="G42" s="22" t="s">
        <v>484</v>
      </c>
      <c r="H42" s="22" t="s">
        <v>18</v>
      </c>
      <c r="I42" s="22" t="s">
        <v>82</v>
      </c>
      <c r="J42" s="22" t="s">
        <v>83</v>
      </c>
      <c r="K42" s="22" t="s">
        <v>485</v>
      </c>
      <c r="L42" s="23"/>
      <c r="M42" s="22" t="s">
        <v>44</v>
      </c>
      <c r="N42" s="54" t="s">
        <v>233</v>
      </c>
      <c r="O42" s="53">
        <v>2022</v>
      </c>
      <c r="P42" s="55" t="s">
        <v>485</v>
      </c>
      <c r="Q42" s="53" t="s">
        <v>351</v>
      </c>
      <c r="R42" s="53"/>
      <c r="S42" s="53" t="s">
        <v>390</v>
      </c>
    </row>
    <row r="43" spans="1:19" ht="76.5">
      <c r="A43" s="41" t="s">
        <v>28</v>
      </c>
      <c r="B43" s="36">
        <v>44634</v>
      </c>
      <c r="C43" s="36">
        <v>44634</v>
      </c>
      <c r="D43" s="22" t="s">
        <v>22</v>
      </c>
      <c r="E43" s="22" t="s">
        <v>127</v>
      </c>
      <c r="F43" s="22" t="s">
        <v>80</v>
      </c>
      <c r="G43" s="22" t="s">
        <v>486</v>
      </c>
      <c r="H43" s="22" t="s">
        <v>70</v>
      </c>
      <c r="I43" s="22" t="s">
        <v>71</v>
      </c>
      <c r="J43" s="22" t="s">
        <v>72</v>
      </c>
      <c r="K43" s="22" t="s">
        <v>73</v>
      </c>
      <c r="L43" s="23"/>
      <c r="M43" s="22" t="s">
        <v>27</v>
      </c>
      <c r="N43" s="54" t="s">
        <v>230</v>
      </c>
      <c r="O43" s="53">
        <v>2022</v>
      </c>
      <c r="P43" s="55" t="s">
        <v>73</v>
      </c>
      <c r="Q43" s="53" t="s">
        <v>357</v>
      </c>
      <c r="R43" s="53" t="s">
        <v>345</v>
      </c>
      <c r="S43" s="53" t="s">
        <v>390</v>
      </c>
    </row>
    <row r="44" spans="1:19" ht="63.75">
      <c r="A44" s="41" t="s">
        <v>28</v>
      </c>
      <c r="B44" s="36">
        <v>44633</v>
      </c>
      <c r="C44" s="36">
        <v>44633</v>
      </c>
      <c r="D44" s="22" t="s">
        <v>22</v>
      </c>
      <c r="E44" s="22" t="s">
        <v>127</v>
      </c>
      <c r="F44" s="22" t="s">
        <v>23</v>
      </c>
      <c r="G44" s="22" t="s">
        <v>211</v>
      </c>
      <c r="H44" s="22" t="s">
        <v>36</v>
      </c>
      <c r="I44" s="22" t="s">
        <v>175</v>
      </c>
      <c r="J44" s="23"/>
      <c r="K44" s="23"/>
      <c r="L44" s="23"/>
      <c r="M44" s="22" t="s">
        <v>27</v>
      </c>
      <c r="N44" s="54" t="s">
        <v>232</v>
      </c>
      <c r="O44" s="53">
        <v>2022</v>
      </c>
      <c r="P44" s="55" t="s">
        <v>175</v>
      </c>
      <c r="Q44" s="53" t="s">
        <v>356</v>
      </c>
      <c r="R44" s="53" t="s">
        <v>345</v>
      </c>
      <c r="S44" s="53" t="s">
        <v>390</v>
      </c>
    </row>
    <row r="45" spans="1:19" ht="89.25">
      <c r="A45" s="41" t="s">
        <v>28</v>
      </c>
      <c r="B45" s="36">
        <v>44629</v>
      </c>
      <c r="C45" s="36">
        <v>44629</v>
      </c>
      <c r="D45" s="22" t="s">
        <v>14</v>
      </c>
      <c r="E45" s="22" t="s">
        <v>15</v>
      </c>
      <c r="F45" s="22" t="s">
        <v>16</v>
      </c>
      <c r="G45" s="22" t="s">
        <v>487</v>
      </c>
      <c r="H45" s="22" t="s">
        <v>36</v>
      </c>
      <c r="I45" s="22" t="s">
        <v>37</v>
      </c>
      <c r="J45" s="23"/>
      <c r="K45" s="23"/>
      <c r="L45" s="23"/>
      <c r="M45" s="22" t="s">
        <v>134</v>
      </c>
      <c r="N45" s="53" t="s">
        <v>229</v>
      </c>
      <c r="O45" s="53">
        <v>2022</v>
      </c>
      <c r="P45" s="55" t="s">
        <v>37</v>
      </c>
      <c r="Q45" s="53" t="s">
        <v>356</v>
      </c>
      <c r="R45" s="53" t="s">
        <v>345</v>
      </c>
      <c r="S45" s="53" t="s">
        <v>390</v>
      </c>
    </row>
    <row r="46" spans="1:19" ht="114.75">
      <c r="A46" s="41" t="s">
        <v>28</v>
      </c>
      <c r="B46" s="36">
        <v>44626</v>
      </c>
      <c r="C46" s="36">
        <v>44626</v>
      </c>
      <c r="D46" s="22" t="s">
        <v>488</v>
      </c>
      <c r="E46" s="22" t="s">
        <v>162</v>
      </c>
      <c r="F46" s="22" t="s">
        <v>23</v>
      </c>
      <c r="G46" s="22" t="s">
        <v>489</v>
      </c>
      <c r="H46" s="22" t="s">
        <v>36</v>
      </c>
      <c r="I46" s="22" t="s">
        <v>175</v>
      </c>
      <c r="J46" s="23"/>
      <c r="K46" s="23"/>
      <c r="L46" s="23"/>
      <c r="M46" s="22" t="s">
        <v>490</v>
      </c>
      <c r="N46" s="54" t="s">
        <v>232</v>
      </c>
      <c r="O46" s="53">
        <v>2022</v>
      </c>
      <c r="P46" s="55" t="s">
        <v>175</v>
      </c>
      <c r="Q46" s="53" t="s">
        <v>356</v>
      </c>
      <c r="R46" s="53" t="s">
        <v>345</v>
      </c>
      <c r="S46" s="53" t="s">
        <v>390</v>
      </c>
    </row>
    <row r="47" spans="1:19" ht="38.25">
      <c r="A47" s="41" t="s">
        <v>28</v>
      </c>
      <c r="B47" s="36">
        <v>44621</v>
      </c>
      <c r="C47" s="36">
        <v>44621</v>
      </c>
      <c r="D47" s="22" t="s">
        <v>22</v>
      </c>
      <c r="E47" s="22" t="s">
        <v>15</v>
      </c>
      <c r="F47" s="22" t="s">
        <v>16</v>
      </c>
      <c r="G47" s="22" t="s">
        <v>182</v>
      </c>
      <c r="H47" s="22" t="s">
        <v>18</v>
      </c>
      <c r="I47" s="22" t="s">
        <v>24</v>
      </c>
      <c r="J47" s="22" t="s">
        <v>25</v>
      </c>
      <c r="K47" s="22" t="s">
        <v>43</v>
      </c>
      <c r="L47" s="23"/>
      <c r="M47" s="22" t="s">
        <v>44</v>
      </c>
      <c r="N47" s="53" t="s">
        <v>229</v>
      </c>
      <c r="O47" s="53">
        <v>2022</v>
      </c>
      <c r="P47" s="55" t="s">
        <v>43</v>
      </c>
      <c r="Q47" s="53" t="s">
        <v>352</v>
      </c>
      <c r="R47" s="53" t="s">
        <v>343</v>
      </c>
      <c r="S47" s="53" t="s">
        <v>390</v>
      </c>
    </row>
    <row r="48" spans="1:19" ht="76.5">
      <c r="A48" s="41" t="s">
        <v>28</v>
      </c>
      <c r="B48" s="36">
        <v>44620</v>
      </c>
      <c r="C48" s="36">
        <v>44620</v>
      </c>
      <c r="D48" s="22" t="s">
        <v>22</v>
      </c>
      <c r="E48" s="22" t="s">
        <v>129</v>
      </c>
      <c r="F48" s="22" t="s">
        <v>16</v>
      </c>
      <c r="G48" s="22" t="s">
        <v>491</v>
      </c>
      <c r="H48" s="22" t="s">
        <v>36</v>
      </c>
      <c r="I48" s="22" t="s">
        <v>165</v>
      </c>
      <c r="J48" s="22" t="s">
        <v>60</v>
      </c>
      <c r="K48" s="23"/>
      <c r="L48" s="23"/>
      <c r="M48" s="22" t="s">
        <v>27</v>
      </c>
      <c r="N48" s="54" t="s">
        <v>232</v>
      </c>
      <c r="O48" s="53">
        <v>2022</v>
      </c>
      <c r="P48" s="55" t="s">
        <v>165</v>
      </c>
      <c r="Q48" s="53" t="s">
        <v>356</v>
      </c>
      <c r="R48" s="53" t="s">
        <v>345</v>
      </c>
      <c r="S48" s="53" t="s">
        <v>391</v>
      </c>
    </row>
    <row r="49" spans="1:19" ht="38.25">
      <c r="A49" s="41" t="s">
        <v>28</v>
      </c>
      <c r="B49" s="36">
        <v>44614</v>
      </c>
      <c r="C49" s="36">
        <v>44614</v>
      </c>
      <c r="D49" s="22" t="s">
        <v>22</v>
      </c>
      <c r="E49" s="22" t="s">
        <v>15</v>
      </c>
      <c r="F49" s="22" t="s">
        <v>46</v>
      </c>
      <c r="G49" s="22" t="s">
        <v>492</v>
      </c>
      <c r="H49" s="22" t="s">
        <v>18</v>
      </c>
      <c r="I49" s="22" t="s">
        <v>24</v>
      </c>
      <c r="J49" s="22" t="s">
        <v>25</v>
      </c>
      <c r="K49" s="22" t="s">
        <v>493</v>
      </c>
      <c r="L49" s="23"/>
      <c r="M49" s="22" t="s">
        <v>44</v>
      </c>
      <c r="N49" s="54" t="s">
        <v>233</v>
      </c>
      <c r="O49" s="53">
        <v>2022</v>
      </c>
      <c r="P49" s="55" t="s">
        <v>493</v>
      </c>
      <c r="Q49" s="53" t="s">
        <v>352</v>
      </c>
      <c r="R49" s="53" t="s">
        <v>342</v>
      </c>
      <c r="S49" s="53" t="s">
        <v>391</v>
      </c>
    </row>
    <row r="50" spans="1:19" ht="127.5">
      <c r="A50" s="41" t="s">
        <v>28</v>
      </c>
      <c r="B50" s="36">
        <v>44611</v>
      </c>
      <c r="C50" s="36">
        <v>44610</v>
      </c>
      <c r="D50" s="22" t="s">
        <v>22</v>
      </c>
      <c r="E50" s="22" t="s">
        <v>49</v>
      </c>
      <c r="F50" s="22" t="s">
        <v>16</v>
      </c>
      <c r="G50" s="22" t="s">
        <v>494</v>
      </c>
      <c r="H50" s="22" t="s">
        <v>36</v>
      </c>
      <c r="I50" s="22" t="s">
        <v>51</v>
      </c>
      <c r="J50" s="23"/>
      <c r="K50" s="23"/>
      <c r="L50" s="23"/>
      <c r="M50" s="22" t="s">
        <v>52</v>
      </c>
      <c r="N50" s="54" t="s">
        <v>230</v>
      </c>
      <c r="O50" s="53">
        <v>2022</v>
      </c>
      <c r="P50" s="55" t="s">
        <v>51</v>
      </c>
      <c r="Q50" s="53" t="s">
        <v>356</v>
      </c>
      <c r="R50" s="53" t="s">
        <v>345</v>
      </c>
      <c r="S50" s="53" t="s">
        <v>391</v>
      </c>
    </row>
    <row r="51" spans="1:19" ht="38.25">
      <c r="A51" s="41" t="s">
        <v>28</v>
      </c>
      <c r="B51" s="36">
        <v>44607</v>
      </c>
      <c r="C51" s="36">
        <v>44607</v>
      </c>
      <c r="D51" s="22" t="s">
        <v>22</v>
      </c>
      <c r="E51" s="22" t="s">
        <v>15</v>
      </c>
      <c r="F51" s="22" t="s">
        <v>16</v>
      </c>
      <c r="G51" s="22" t="s">
        <v>444</v>
      </c>
      <c r="H51" s="22" t="s">
        <v>18</v>
      </c>
      <c r="I51" s="22" t="s">
        <v>24</v>
      </c>
      <c r="J51" s="22" t="s">
        <v>25</v>
      </c>
      <c r="K51" s="22" t="s">
        <v>245</v>
      </c>
      <c r="L51" s="23"/>
      <c r="M51" s="22" t="s">
        <v>44</v>
      </c>
      <c r="N51" s="53" t="s">
        <v>229</v>
      </c>
      <c r="O51" s="53">
        <v>2022</v>
      </c>
      <c r="P51" s="55" t="s">
        <v>245</v>
      </c>
      <c r="Q51" s="53" t="s">
        <v>352</v>
      </c>
      <c r="R51" s="53" t="s">
        <v>341</v>
      </c>
      <c r="S51" s="53" t="s">
        <v>391</v>
      </c>
    </row>
    <row r="52" spans="1:19" ht="63.75">
      <c r="A52" s="41" t="s">
        <v>28</v>
      </c>
      <c r="B52" s="36">
        <v>44606</v>
      </c>
      <c r="C52" s="36">
        <v>44606</v>
      </c>
      <c r="D52" s="22" t="s">
        <v>22</v>
      </c>
      <c r="E52" s="22" t="s">
        <v>49</v>
      </c>
      <c r="F52" s="22" t="s">
        <v>16</v>
      </c>
      <c r="G52" s="22" t="s">
        <v>495</v>
      </c>
      <c r="H52" s="22" t="s">
        <v>36</v>
      </c>
      <c r="I52" s="22" t="s">
        <v>212</v>
      </c>
      <c r="J52" s="22" t="s">
        <v>60</v>
      </c>
      <c r="K52" s="23"/>
      <c r="L52" s="23"/>
      <c r="M52" s="22" t="s">
        <v>27</v>
      </c>
      <c r="N52" s="54" t="s">
        <v>230</v>
      </c>
      <c r="O52" s="53">
        <v>2022</v>
      </c>
      <c r="P52" s="55" t="s">
        <v>212</v>
      </c>
      <c r="Q52" s="53" t="s">
        <v>356</v>
      </c>
      <c r="R52" s="53" t="s">
        <v>345</v>
      </c>
      <c r="S52" s="53" t="s">
        <v>391</v>
      </c>
    </row>
    <row r="53" spans="1:19" ht="38.25">
      <c r="A53" s="41" t="s">
        <v>28</v>
      </c>
      <c r="B53" s="36">
        <v>44605</v>
      </c>
      <c r="C53" s="36">
        <v>44605</v>
      </c>
      <c r="D53" s="22" t="s">
        <v>22</v>
      </c>
      <c r="E53" s="22" t="s">
        <v>15</v>
      </c>
      <c r="F53" s="22" t="s">
        <v>80</v>
      </c>
      <c r="G53" s="22" t="s">
        <v>496</v>
      </c>
      <c r="H53" s="22" t="s">
        <v>18</v>
      </c>
      <c r="I53" s="22" t="s">
        <v>24</v>
      </c>
      <c r="J53" s="22" t="s">
        <v>25</v>
      </c>
      <c r="K53" s="22" t="s">
        <v>497</v>
      </c>
      <c r="L53" s="23"/>
      <c r="M53" s="22" t="s">
        <v>44</v>
      </c>
      <c r="N53" s="54" t="s">
        <v>230</v>
      </c>
      <c r="O53" s="53">
        <v>2022</v>
      </c>
      <c r="P53" s="55" t="s">
        <v>497</v>
      </c>
      <c r="Q53" s="53" t="s">
        <v>352</v>
      </c>
      <c r="R53" s="53" t="s">
        <v>341</v>
      </c>
      <c r="S53" s="53" t="s">
        <v>391</v>
      </c>
    </row>
    <row r="54" spans="1:19" ht="38.25">
      <c r="A54" s="41" t="s">
        <v>28</v>
      </c>
      <c r="B54" s="36">
        <v>44603</v>
      </c>
      <c r="C54" s="36">
        <v>44603</v>
      </c>
      <c r="D54" s="22" t="s">
        <v>22</v>
      </c>
      <c r="E54" s="22" t="s">
        <v>15</v>
      </c>
      <c r="F54" s="22" t="s">
        <v>16</v>
      </c>
      <c r="G54" s="22" t="s">
        <v>243</v>
      </c>
      <c r="H54" s="22" t="s">
        <v>18</v>
      </c>
      <c r="I54" s="22" t="s">
        <v>24</v>
      </c>
      <c r="J54" s="22" t="s">
        <v>25</v>
      </c>
      <c r="K54" s="22" t="s">
        <v>43</v>
      </c>
      <c r="L54" s="23"/>
      <c r="M54" s="22" t="s">
        <v>44</v>
      </c>
      <c r="N54" s="53" t="s">
        <v>229</v>
      </c>
      <c r="O54" s="53">
        <v>2022</v>
      </c>
      <c r="P54" s="55" t="s">
        <v>43</v>
      </c>
      <c r="Q54" s="53" t="s">
        <v>352</v>
      </c>
      <c r="R54" s="53" t="s">
        <v>343</v>
      </c>
      <c r="S54" s="53" t="s">
        <v>391</v>
      </c>
    </row>
    <row r="55" spans="1:19" ht="63.75">
      <c r="A55" s="41" t="s">
        <v>28</v>
      </c>
      <c r="B55" s="36">
        <v>44601</v>
      </c>
      <c r="C55" s="36">
        <v>44601</v>
      </c>
      <c r="D55" s="22" t="s">
        <v>22</v>
      </c>
      <c r="E55" s="22" t="s">
        <v>114</v>
      </c>
      <c r="F55" s="22" t="s">
        <v>80</v>
      </c>
      <c r="G55" s="22" t="s">
        <v>498</v>
      </c>
      <c r="H55" s="22" t="s">
        <v>36</v>
      </c>
      <c r="I55" s="22" t="s">
        <v>112</v>
      </c>
      <c r="J55" s="22" t="s">
        <v>113</v>
      </c>
      <c r="K55" s="23"/>
      <c r="L55" s="23"/>
      <c r="M55" s="22" t="s">
        <v>27</v>
      </c>
      <c r="N55" s="53" t="s">
        <v>229</v>
      </c>
      <c r="O55" s="53">
        <v>2022</v>
      </c>
      <c r="P55" s="55" t="s">
        <v>112</v>
      </c>
      <c r="Q55" s="53" t="s">
        <v>356</v>
      </c>
      <c r="R55" s="53" t="s">
        <v>345</v>
      </c>
      <c r="S55" s="53" t="s">
        <v>391</v>
      </c>
    </row>
    <row r="56" spans="1:19" ht="63.75">
      <c r="A56" s="41" t="s">
        <v>28</v>
      </c>
      <c r="B56" s="36">
        <v>44598</v>
      </c>
      <c r="C56" s="36">
        <v>44598</v>
      </c>
      <c r="D56" s="22" t="s">
        <v>14</v>
      </c>
      <c r="E56" s="22" t="s">
        <v>127</v>
      </c>
      <c r="F56" s="22" t="s">
        <v>16</v>
      </c>
      <c r="G56" s="22" t="s">
        <v>499</v>
      </c>
      <c r="H56" s="22" t="s">
        <v>36</v>
      </c>
      <c r="I56" s="22" t="s">
        <v>439</v>
      </c>
      <c r="J56" s="23"/>
      <c r="K56" s="23"/>
      <c r="L56" s="23"/>
      <c r="M56" s="22" t="s">
        <v>99</v>
      </c>
      <c r="N56" s="54" t="s">
        <v>232</v>
      </c>
      <c r="O56" s="53">
        <v>2022</v>
      </c>
      <c r="P56" s="55" t="s">
        <v>439</v>
      </c>
      <c r="Q56" s="53" t="s">
        <v>356</v>
      </c>
      <c r="R56" s="53" t="s">
        <v>345</v>
      </c>
      <c r="S56" s="53" t="s">
        <v>391</v>
      </c>
    </row>
    <row r="57" spans="1:19" ht="63.75">
      <c r="A57" s="41" t="s">
        <v>28</v>
      </c>
      <c r="B57" s="36">
        <v>44597</v>
      </c>
      <c r="C57" s="36">
        <v>44597</v>
      </c>
      <c r="D57" s="22" t="s">
        <v>22</v>
      </c>
      <c r="E57" s="22" t="s">
        <v>45</v>
      </c>
      <c r="F57" s="22" t="s">
        <v>39</v>
      </c>
      <c r="G57" s="22" t="s">
        <v>500</v>
      </c>
      <c r="H57" s="22" t="s">
        <v>36</v>
      </c>
      <c r="I57" s="22" t="s">
        <v>126</v>
      </c>
      <c r="J57" s="22" t="s">
        <v>60</v>
      </c>
      <c r="K57" s="23"/>
      <c r="L57" s="23"/>
      <c r="M57" s="22" t="s">
        <v>27</v>
      </c>
      <c r="N57" s="53" t="s">
        <v>229</v>
      </c>
      <c r="O57" s="53">
        <v>2022</v>
      </c>
      <c r="P57" s="55" t="s">
        <v>126</v>
      </c>
      <c r="Q57" s="53" t="s">
        <v>356</v>
      </c>
      <c r="R57" s="53" t="s">
        <v>345</v>
      </c>
      <c r="S57" s="53" t="s">
        <v>391</v>
      </c>
    </row>
    <row r="58" spans="1:19" ht="114.75">
      <c r="A58" s="41" t="s">
        <v>28</v>
      </c>
      <c r="B58" s="36">
        <v>44597</v>
      </c>
      <c r="C58" s="36">
        <v>44596</v>
      </c>
      <c r="D58" s="22" t="s">
        <v>488</v>
      </c>
      <c r="E58" s="22" t="s">
        <v>15</v>
      </c>
      <c r="F58" s="22" t="s">
        <v>16</v>
      </c>
      <c r="G58" s="22" t="s">
        <v>42</v>
      </c>
      <c r="H58" s="22" t="s">
        <v>18</v>
      </c>
      <c r="I58" s="22" t="s">
        <v>24</v>
      </c>
      <c r="J58" s="22" t="s">
        <v>25</v>
      </c>
      <c r="K58" s="22" t="s">
        <v>43</v>
      </c>
      <c r="L58" s="23"/>
      <c r="M58" s="22" t="s">
        <v>490</v>
      </c>
      <c r="N58" s="53" t="s">
        <v>229</v>
      </c>
      <c r="O58" s="53">
        <v>2022</v>
      </c>
      <c r="P58" s="55" t="s">
        <v>43</v>
      </c>
      <c r="Q58" s="53" t="s">
        <v>352</v>
      </c>
      <c r="R58" s="53" t="s">
        <v>343</v>
      </c>
      <c r="S58" s="53" t="s">
        <v>391</v>
      </c>
    </row>
    <row r="59" spans="1:19" ht="114.75">
      <c r="A59" s="41" t="s">
        <v>28</v>
      </c>
      <c r="B59" s="36">
        <v>44594</v>
      </c>
      <c r="C59" s="36">
        <v>44594</v>
      </c>
      <c r="D59" s="22" t="s">
        <v>22</v>
      </c>
      <c r="E59" s="22" t="s">
        <v>15</v>
      </c>
      <c r="F59" s="22" t="s">
        <v>80</v>
      </c>
      <c r="G59" s="22" t="s">
        <v>501</v>
      </c>
      <c r="H59" s="22" t="s">
        <v>36</v>
      </c>
      <c r="I59" s="22" t="s">
        <v>477</v>
      </c>
      <c r="J59" s="22" t="s">
        <v>103</v>
      </c>
      <c r="K59" s="23"/>
      <c r="L59" s="23"/>
      <c r="M59" s="22" t="s">
        <v>56</v>
      </c>
      <c r="N59" s="53" t="s">
        <v>229</v>
      </c>
      <c r="O59" s="53">
        <v>2022</v>
      </c>
      <c r="P59" s="55" t="s">
        <v>477</v>
      </c>
      <c r="Q59" s="53" t="s">
        <v>356</v>
      </c>
      <c r="R59" s="53" t="s">
        <v>345</v>
      </c>
      <c r="S59" s="53" t="s">
        <v>391</v>
      </c>
    </row>
    <row r="60" spans="1:19" ht="63.75">
      <c r="A60" s="41" t="s">
        <v>28</v>
      </c>
      <c r="B60" s="36">
        <v>44595</v>
      </c>
      <c r="C60" s="36">
        <v>44594</v>
      </c>
      <c r="D60" s="22" t="s">
        <v>22</v>
      </c>
      <c r="E60" s="22" t="s">
        <v>114</v>
      </c>
      <c r="F60" s="22" t="s">
        <v>80</v>
      </c>
      <c r="G60" s="22" t="s">
        <v>498</v>
      </c>
      <c r="H60" s="22" t="s">
        <v>36</v>
      </c>
      <c r="I60" s="22" t="s">
        <v>48</v>
      </c>
      <c r="J60" s="23"/>
      <c r="K60" s="23"/>
      <c r="L60" s="23"/>
      <c r="M60" s="22" t="s">
        <v>27</v>
      </c>
      <c r="N60" s="54" t="s">
        <v>232</v>
      </c>
      <c r="O60" s="53">
        <v>2022</v>
      </c>
      <c r="P60" s="55" t="s">
        <v>48</v>
      </c>
      <c r="Q60" s="53" t="s">
        <v>356</v>
      </c>
      <c r="R60" s="53" t="s">
        <v>345</v>
      </c>
      <c r="S60" s="53" t="s">
        <v>391</v>
      </c>
    </row>
    <row r="61" spans="1:19" ht="76.5">
      <c r="A61" s="41" t="s">
        <v>28</v>
      </c>
      <c r="B61" s="36">
        <v>44588</v>
      </c>
      <c r="C61" s="36">
        <v>44588</v>
      </c>
      <c r="D61" s="22" t="s">
        <v>22</v>
      </c>
      <c r="E61" s="22" t="s">
        <v>110</v>
      </c>
      <c r="F61" s="22" t="s">
        <v>23</v>
      </c>
      <c r="G61" s="22" t="s">
        <v>502</v>
      </c>
      <c r="H61" s="22" t="s">
        <v>70</v>
      </c>
      <c r="I61" s="22" t="s">
        <v>71</v>
      </c>
      <c r="J61" s="22" t="s">
        <v>72</v>
      </c>
      <c r="K61" s="22" t="s">
        <v>73</v>
      </c>
      <c r="L61" s="23"/>
      <c r="M61" s="22" t="s">
        <v>27</v>
      </c>
      <c r="N61" s="54" t="s">
        <v>230</v>
      </c>
      <c r="O61" s="53">
        <v>2022</v>
      </c>
      <c r="P61" s="55" t="s">
        <v>73</v>
      </c>
      <c r="Q61" s="53" t="s">
        <v>357</v>
      </c>
      <c r="R61" s="53" t="s">
        <v>345</v>
      </c>
      <c r="S61" s="53" t="s">
        <v>392</v>
      </c>
    </row>
    <row r="62" spans="1:19" ht="76.5">
      <c r="A62" s="41" t="s">
        <v>28</v>
      </c>
      <c r="B62" s="36">
        <v>44586</v>
      </c>
      <c r="C62" s="36">
        <v>44586</v>
      </c>
      <c r="D62" s="22" t="s">
        <v>14</v>
      </c>
      <c r="E62" s="22" t="s">
        <v>15</v>
      </c>
      <c r="F62" s="22" t="s">
        <v>23</v>
      </c>
      <c r="G62" s="22" t="s">
        <v>325</v>
      </c>
      <c r="H62" s="22" t="s">
        <v>36</v>
      </c>
      <c r="I62" s="22" t="s">
        <v>400</v>
      </c>
      <c r="J62" s="22" t="s">
        <v>55</v>
      </c>
      <c r="K62" s="23"/>
      <c r="L62" s="23"/>
      <c r="M62" s="22" t="s">
        <v>99</v>
      </c>
      <c r="N62" s="54" t="s">
        <v>231</v>
      </c>
      <c r="O62" s="53">
        <v>2022</v>
      </c>
      <c r="P62" s="55" t="s">
        <v>400</v>
      </c>
      <c r="Q62" s="53" t="s">
        <v>356</v>
      </c>
      <c r="R62" s="53" t="s">
        <v>345</v>
      </c>
      <c r="S62" s="53" t="s">
        <v>392</v>
      </c>
    </row>
    <row r="63" spans="1:19" ht="38.25">
      <c r="A63" s="41" t="s">
        <v>28</v>
      </c>
      <c r="B63" s="36">
        <v>44586</v>
      </c>
      <c r="C63" s="36">
        <v>44585</v>
      </c>
      <c r="D63" s="22" t="s">
        <v>22</v>
      </c>
      <c r="E63" s="22" t="s">
        <v>15</v>
      </c>
      <c r="F63" s="22" t="s">
        <v>23</v>
      </c>
      <c r="G63" s="22" t="s">
        <v>503</v>
      </c>
      <c r="H63" s="22" t="s">
        <v>18</v>
      </c>
      <c r="I63" s="22" t="s">
        <v>24</v>
      </c>
      <c r="J63" s="22" t="s">
        <v>25</v>
      </c>
      <c r="K63" s="22" t="s">
        <v>504</v>
      </c>
      <c r="L63" s="23"/>
      <c r="M63" s="22" t="s">
        <v>44</v>
      </c>
      <c r="N63" s="54" t="s">
        <v>231</v>
      </c>
      <c r="O63" s="53">
        <v>2022</v>
      </c>
      <c r="P63" s="55" t="s">
        <v>504</v>
      </c>
      <c r="Q63" s="53" t="s">
        <v>352</v>
      </c>
      <c r="R63" s="53" t="s">
        <v>341</v>
      </c>
      <c r="S63" s="53" t="s">
        <v>392</v>
      </c>
    </row>
    <row r="64" spans="1:19" ht="114.75">
      <c r="A64" s="41" t="s">
        <v>28</v>
      </c>
      <c r="B64" s="36">
        <v>44585</v>
      </c>
      <c r="C64" s="36">
        <v>44584</v>
      </c>
      <c r="D64" s="22" t="s">
        <v>22</v>
      </c>
      <c r="E64" s="22" t="s">
        <v>15</v>
      </c>
      <c r="F64" s="22" t="s">
        <v>80</v>
      </c>
      <c r="G64" s="22" t="s">
        <v>505</v>
      </c>
      <c r="H64" s="22" t="s">
        <v>36</v>
      </c>
      <c r="I64" s="22" t="s">
        <v>477</v>
      </c>
      <c r="J64" s="22" t="s">
        <v>103</v>
      </c>
      <c r="K64" s="23"/>
      <c r="L64" s="23"/>
      <c r="M64" s="22" t="s">
        <v>56</v>
      </c>
      <c r="N64" s="53" t="s">
        <v>229</v>
      </c>
      <c r="O64" s="53">
        <v>2022</v>
      </c>
      <c r="P64" s="55" t="s">
        <v>477</v>
      </c>
      <c r="Q64" s="53" t="s">
        <v>356</v>
      </c>
      <c r="R64" s="53" t="s">
        <v>345</v>
      </c>
      <c r="S64" s="53" t="s">
        <v>392</v>
      </c>
    </row>
    <row r="65" spans="1:19" ht="63.75">
      <c r="A65" s="41" t="s">
        <v>28</v>
      </c>
      <c r="B65" s="36">
        <v>44583</v>
      </c>
      <c r="C65" s="36">
        <v>44583</v>
      </c>
      <c r="D65" s="22" t="s">
        <v>22</v>
      </c>
      <c r="E65" s="22" t="s">
        <v>162</v>
      </c>
      <c r="F65" s="22" t="s">
        <v>16</v>
      </c>
      <c r="G65" s="22" t="s">
        <v>163</v>
      </c>
      <c r="H65" s="22" t="s">
        <v>36</v>
      </c>
      <c r="I65" s="22" t="s">
        <v>59</v>
      </c>
      <c r="J65" s="22" t="s">
        <v>60</v>
      </c>
      <c r="K65" s="23"/>
      <c r="L65" s="23"/>
      <c r="M65" s="22" t="s">
        <v>27</v>
      </c>
      <c r="N65" s="54" t="s">
        <v>232</v>
      </c>
      <c r="O65" s="53">
        <v>2022</v>
      </c>
      <c r="P65" s="55" t="s">
        <v>59</v>
      </c>
      <c r="Q65" s="53" t="s">
        <v>356</v>
      </c>
      <c r="R65" s="53" t="s">
        <v>345</v>
      </c>
      <c r="S65" s="53" t="s">
        <v>392</v>
      </c>
    </row>
    <row r="66" spans="1:19" ht="127.5">
      <c r="A66" s="41" t="s">
        <v>28</v>
      </c>
      <c r="B66" s="36">
        <v>44582</v>
      </c>
      <c r="C66" s="36">
        <v>44582</v>
      </c>
      <c r="D66" s="22" t="s">
        <v>22</v>
      </c>
      <c r="E66" s="22" t="s">
        <v>49</v>
      </c>
      <c r="F66" s="22" t="s">
        <v>139</v>
      </c>
      <c r="G66" s="22" t="s">
        <v>506</v>
      </c>
      <c r="H66" s="22" t="s">
        <v>36</v>
      </c>
      <c r="I66" s="22" t="s">
        <v>51</v>
      </c>
      <c r="J66" s="23"/>
      <c r="K66" s="23"/>
      <c r="L66" s="23"/>
      <c r="M66" s="22" t="s">
        <v>52</v>
      </c>
      <c r="N66" s="54" t="s">
        <v>230</v>
      </c>
      <c r="O66" s="53">
        <v>2022</v>
      </c>
      <c r="P66" s="55" t="s">
        <v>51</v>
      </c>
      <c r="Q66" s="53" t="s">
        <v>356</v>
      </c>
      <c r="R66" s="53" t="s">
        <v>345</v>
      </c>
      <c r="S66" s="53" t="s">
        <v>392</v>
      </c>
    </row>
    <row r="67" spans="1:19" ht="38.25">
      <c r="A67" s="41" t="s">
        <v>28</v>
      </c>
      <c r="B67" s="36">
        <v>44580</v>
      </c>
      <c r="C67" s="36">
        <v>44579</v>
      </c>
      <c r="D67" s="22" t="s">
        <v>22</v>
      </c>
      <c r="E67" s="22" t="s">
        <v>15</v>
      </c>
      <c r="F67" s="22" t="s">
        <v>16</v>
      </c>
      <c r="G67" s="22" t="s">
        <v>507</v>
      </c>
      <c r="H67" s="22" t="s">
        <v>18</v>
      </c>
      <c r="I67" s="22" t="s">
        <v>24</v>
      </c>
      <c r="J67" s="22" t="s">
        <v>25</v>
      </c>
      <c r="K67" s="22" t="s">
        <v>459</v>
      </c>
      <c r="L67" s="23"/>
      <c r="M67" s="22" t="s">
        <v>96</v>
      </c>
      <c r="N67" s="53" t="s">
        <v>229</v>
      </c>
      <c r="O67" s="53">
        <v>2022</v>
      </c>
      <c r="P67" s="55" t="s">
        <v>459</v>
      </c>
      <c r="Q67" s="53" t="s">
        <v>353</v>
      </c>
      <c r="R67" s="53" t="s">
        <v>343</v>
      </c>
      <c r="S67" s="53" t="s">
        <v>392</v>
      </c>
    </row>
    <row r="68" spans="1:19" ht="63.75">
      <c r="A68" s="41" t="s">
        <v>28</v>
      </c>
      <c r="B68" s="36">
        <v>44579</v>
      </c>
      <c r="C68" s="36">
        <v>44579</v>
      </c>
      <c r="D68" s="22" t="s">
        <v>22</v>
      </c>
      <c r="E68" s="22" t="s">
        <v>129</v>
      </c>
      <c r="F68" s="22" t="s">
        <v>16</v>
      </c>
      <c r="G68" s="22" t="s">
        <v>508</v>
      </c>
      <c r="H68" s="22" t="s">
        <v>36</v>
      </c>
      <c r="I68" s="22" t="s">
        <v>59</v>
      </c>
      <c r="J68" s="22" t="s">
        <v>60</v>
      </c>
      <c r="K68" s="23"/>
      <c r="L68" s="23"/>
      <c r="M68" s="22" t="s">
        <v>27</v>
      </c>
      <c r="N68" s="54" t="s">
        <v>232</v>
      </c>
      <c r="O68" s="53">
        <v>2022</v>
      </c>
      <c r="P68" s="55" t="s">
        <v>59</v>
      </c>
      <c r="Q68" s="53" t="s">
        <v>356</v>
      </c>
      <c r="R68" s="53" t="s">
        <v>345</v>
      </c>
      <c r="S68" s="53" t="s">
        <v>392</v>
      </c>
    </row>
    <row r="69" spans="1:19" ht="89.25">
      <c r="A69" s="41" t="s">
        <v>28</v>
      </c>
      <c r="B69" s="36">
        <v>44578</v>
      </c>
      <c r="C69" s="36">
        <v>44577</v>
      </c>
      <c r="D69" s="22" t="s">
        <v>14</v>
      </c>
      <c r="E69" s="22" t="s">
        <v>15</v>
      </c>
      <c r="F69" s="22" t="s">
        <v>16</v>
      </c>
      <c r="G69" s="22" t="s">
        <v>148</v>
      </c>
      <c r="H69" s="22" t="s">
        <v>18</v>
      </c>
      <c r="I69" s="22" t="s">
        <v>19</v>
      </c>
      <c r="J69" s="22" t="s">
        <v>20</v>
      </c>
      <c r="K69" s="22" t="s">
        <v>509</v>
      </c>
      <c r="L69" s="23"/>
      <c r="M69" s="22" t="s">
        <v>21</v>
      </c>
      <c r="N69" s="53" t="s">
        <v>229</v>
      </c>
      <c r="O69" s="53">
        <v>2022</v>
      </c>
      <c r="P69" s="55" t="s">
        <v>509</v>
      </c>
      <c r="Q69" s="53" t="s">
        <v>350</v>
      </c>
      <c r="R69" s="53" t="s">
        <v>516</v>
      </c>
      <c r="S69" s="53" t="s">
        <v>392</v>
      </c>
    </row>
    <row r="70" spans="1:19" ht="89.25">
      <c r="A70" s="41" t="s">
        <v>28</v>
      </c>
      <c r="B70" s="36">
        <v>44577</v>
      </c>
      <c r="C70" s="36">
        <v>44576</v>
      </c>
      <c r="D70" s="22" t="s">
        <v>22</v>
      </c>
      <c r="E70" s="22" t="s">
        <v>15</v>
      </c>
      <c r="F70" s="22" t="s">
        <v>16</v>
      </c>
      <c r="G70" s="22" t="s">
        <v>270</v>
      </c>
      <c r="H70" s="22" t="s">
        <v>36</v>
      </c>
      <c r="I70" s="22" t="s">
        <v>95</v>
      </c>
      <c r="J70" s="23"/>
      <c r="K70" s="23"/>
      <c r="L70" s="23"/>
      <c r="M70" s="22" t="s">
        <v>96</v>
      </c>
      <c r="N70" s="53" t="s">
        <v>229</v>
      </c>
      <c r="O70" s="53">
        <v>2022</v>
      </c>
      <c r="P70" s="55" t="s">
        <v>95</v>
      </c>
      <c r="Q70" s="53" t="s">
        <v>356</v>
      </c>
      <c r="R70" s="53" t="s">
        <v>345</v>
      </c>
      <c r="S70" s="53" t="s">
        <v>392</v>
      </c>
    </row>
    <row r="71" spans="1:19" ht="114.75">
      <c r="A71" s="41" t="s">
        <v>28</v>
      </c>
      <c r="B71" s="36">
        <v>44575</v>
      </c>
      <c r="C71" s="36">
        <v>44575</v>
      </c>
      <c r="D71" s="22" t="s">
        <v>22</v>
      </c>
      <c r="E71" s="22" t="s">
        <v>15</v>
      </c>
      <c r="F71" s="22" t="s">
        <v>46</v>
      </c>
      <c r="G71" s="22" t="s">
        <v>399</v>
      </c>
      <c r="H71" s="22" t="s">
        <v>36</v>
      </c>
      <c r="I71" s="22" t="s">
        <v>400</v>
      </c>
      <c r="J71" s="22" t="s">
        <v>55</v>
      </c>
      <c r="K71" s="23"/>
      <c r="L71" s="23"/>
      <c r="M71" s="22" t="s">
        <v>56</v>
      </c>
      <c r="N71" s="54" t="s">
        <v>231</v>
      </c>
      <c r="O71" s="53">
        <v>2022</v>
      </c>
      <c r="P71" s="55" t="s">
        <v>400</v>
      </c>
      <c r="Q71" s="53" t="s">
        <v>356</v>
      </c>
      <c r="R71" s="53" t="s">
        <v>345</v>
      </c>
      <c r="S71" s="53" t="s">
        <v>392</v>
      </c>
    </row>
    <row r="72" spans="1:19" ht="89.25">
      <c r="A72" s="41" t="s">
        <v>28</v>
      </c>
      <c r="B72" s="36">
        <v>44571</v>
      </c>
      <c r="C72" s="36">
        <v>44570</v>
      </c>
      <c r="D72" s="22" t="s">
        <v>14</v>
      </c>
      <c r="E72" s="22" t="s">
        <v>15</v>
      </c>
      <c r="F72" s="22" t="s">
        <v>80</v>
      </c>
      <c r="G72" s="22" t="s">
        <v>510</v>
      </c>
      <c r="H72" s="22" t="s">
        <v>36</v>
      </c>
      <c r="I72" s="22" t="s">
        <v>197</v>
      </c>
      <c r="J72" s="23"/>
      <c r="K72" s="23"/>
      <c r="L72" s="23"/>
      <c r="M72" s="22" t="s">
        <v>21</v>
      </c>
      <c r="N72" s="54" t="s">
        <v>230</v>
      </c>
      <c r="O72" s="53">
        <v>2022</v>
      </c>
      <c r="P72" s="55" t="s">
        <v>197</v>
      </c>
      <c r="Q72" s="53" t="s">
        <v>356</v>
      </c>
      <c r="R72" s="53" t="s">
        <v>345</v>
      </c>
      <c r="S72" s="53" t="s">
        <v>392</v>
      </c>
    </row>
    <row r="73" spans="1:19" ht="63.75">
      <c r="A73" s="41" t="s">
        <v>28</v>
      </c>
      <c r="B73" s="36">
        <v>44569</v>
      </c>
      <c r="C73" s="36">
        <v>44569</v>
      </c>
      <c r="D73" s="22" t="s">
        <v>22</v>
      </c>
      <c r="E73" s="22" t="s">
        <v>198</v>
      </c>
      <c r="F73" s="22" t="s">
        <v>80</v>
      </c>
      <c r="G73" s="22" t="s">
        <v>511</v>
      </c>
      <c r="H73" s="22" t="s">
        <v>36</v>
      </c>
      <c r="I73" s="22" t="s">
        <v>59</v>
      </c>
      <c r="J73" s="22" t="s">
        <v>60</v>
      </c>
      <c r="K73" s="23"/>
      <c r="L73" s="23"/>
      <c r="M73" s="22" t="s">
        <v>27</v>
      </c>
      <c r="N73" s="54" t="s">
        <v>232</v>
      </c>
      <c r="O73" s="53">
        <v>2022</v>
      </c>
      <c r="P73" s="55" t="s">
        <v>59</v>
      </c>
      <c r="Q73" s="53" t="s">
        <v>356</v>
      </c>
      <c r="R73" s="53" t="s">
        <v>345</v>
      </c>
      <c r="S73" s="53" t="s">
        <v>392</v>
      </c>
    </row>
    <row r="74" spans="1:19" ht="63.75">
      <c r="A74" s="41" t="s">
        <v>28</v>
      </c>
      <c r="B74" s="36">
        <v>44568</v>
      </c>
      <c r="C74" s="36">
        <v>44568</v>
      </c>
      <c r="D74" s="22" t="s">
        <v>22</v>
      </c>
      <c r="E74" s="22" t="s">
        <v>129</v>
      </c>
      <c r="F74" s="22" t="s">
        <v>80</v>
      </c>
      <c r="G74" s="22" t="s">
        <v>512</v>
      </c>
      <c r="H74" s="22" t="s">
        <v>36</v>
      </c>
      <c r="I74" s="22" t="s">
        <v>59</v>
      </c>
      <c r="J74" s="22" t="s">
        <v>60</v>
      </c>
      <c r="K74" s="23"/>
      <c r="L74" s="23"/>
      <c r="M74" s="22" t="s">
        <v>27</v>
      </c>
      <c r="N74" s="54" t="s">
        <v>232</v>
      </c>
      <c r="O74" s="53">
        <v>2022</v>
      </c>
      <c r="P74" s="55" t="s">
        <v>59</v>
      </c>
      <c r="Q74" s="53" t="s">
        <v>356</v>
      </c>
      <c r="R74" s="53" t="s">
        <v>345</v>
      </c>
      <c r="S74" s="53" t="s">
        <v>392</v>
      </c>
    </row>
    <row r="75" spans="1:19" ht="114.75">
      <c r="A75" s="41" t="s">
        <v>28</v>
      </c>
      <c r="B75" s="36">
        <v>44568</v>
      </c>
      <c r="C75" s="36">
        <v>44567</v>
      </c>
      <c r="D75" s="22" t="s">
        <v>22</v>
      </c>
      <c r="E75" s="22" t="s">
        <v>15</v>
      </c>
      <c r="F75" s="22" t="s">
        <v>46</v>
      </c>
      <c r="G75" s="22" t="s">
        <v>299</v>
      </c>
      <c r="H75" s="22" t="s">
        <v>36</v>
      </c>
      <c r="I75" s="22" t="s">
        <v>400</v>
      </c>
      <c r="J75" s="22" t="s">
        <v>55</v>
      </c>
      <c r="K75" s="23"/>
      <c r="L75" s="23"/>
      <c r="M75" s="22" t="s">
        <v>56</v>
      </c>
      <c r="N75" s="54" t="s">
        <v>231</v>
      </c>
      <c r="O75" s="53">
        <v>2022</v>
      </c>
      <c r="P75" s="55" t="s">
        <v>400</v>
      </c>
      <c r="Q75" s="53" t="s">
        <v>356</v>
      </c>
      <c r="R75" s="53" t="s">
        <v>345</v>
      </c>
      <c r="S75" s="53" t="s">
        <v>392</v>
      </c>
    </row>
    <row r="76" spans="1:19" ht="38.25">
      <c r="A76" s="41" t="s">
        <v>28</v>
      </c>
      <c r="B76" s="36">
        <v>44568</v>
      </c>
      <c r="C76" s="36">
        <v>44567</v>
      </c>
      <c r="D76" s="22" t="s">
        <v>22</v>
      </c>
      <c r="E76" s="22" t="s">
        <v>15</v>
      </c>
      <c r="F76" s="22" t="s">
        <v>23</v>
      </c>
      <c r="G76" s="22" t="s">
        <v>513</v>
      </c>
      <c r="H76" s="22" t="s">
        <v>18</v>
      </c>
      <c r="I76" s="22" t="s">
        <v>82</v>
      </c>
      <c r="J76" s="22" t="s">
        <v>83</v>
      </c>
      <c r="K76" s="22" t="s">
        <v>514</v>
      </c>
      <c r="L76" s="23"/>
      <c r="M76" s="22" t="s">
        <v>480</v>
      </c>
      <c r="N76" s="54" t="s">
        <v>231</v>
      </c>
      <c r="O76" s="53">
        <v>2022</v>
      </c>
      <c r="P76" s="55" t="s">
        <v>514</v>
      </c>
      <c r="Q76" s="53" t="s">
        <v>351</v>
      </c>
      <c r="R76" s="53" t="s">
        <v>342</v>
      </c>
      <c r="S76" s="53" t="s">
        <v>392</v>
      </c>
    </row>
    <row r="77" spans="1:19" ht="89.25">
      <c r="A77" s="41" t="s">
        <v>28</v>
      </c>
      <c r="B77" s="36">
        <v>44564</v>
      </c>
      <c r="C77" s="36">
        <v>44563</v>
      </c>
      <c r="D77" s="22" t="s">
        <v>14</v>
      </c>
      <c r="E77" s="22" t="s">
        <v>15</v>
      </c>
      <c r="F77" s="22" t="s">
        <v>16</v>
      </c>
      <c r="G77" s="22" t="s">
        <v>515</v>
      </c>
      <c r="H77" s="22" t="s">
        <v>36</v>
      </c>
      <c r="I77" s="22" t="s">
        <v>37</v>
      </c>
      <c r="J77" s="23"/>
      <c r="K77" s="23"/>
      <c r="L77" s="23"/>
      <c r="M77" s="22" t="s">
        <v>134</v>
      </c>
      <c r="N77" s="53" t="s">
        <v>229</v>
      </c>
      <c r="O77" s="53">
        <v>2022</v>
      </c>
      <c r="P77" s="55" t="s">
        <v>37</v>
      </c>
      <c r="Q77" s="53" t="s">
        <v>356</v>
      </c>
      <c r="R77" s="53" t="s">
        <v>345</v>
      </c>
      <c r="S77" s="53" t="s">
        <v>392</v>
      </c>
    </row>
    <row r="78" spans="1:19" ht="114.75">
      <c r="A78" s="35" t="s">
        <v>28</v>
      </c>
      <c r="B78" s="36">
        <v>44562</v>
      </c>
      <c r="C78" s="36">
        <v>44561</v>
      </c>
      <c r="D78" s="22" t="s">
        <v>22</v>
      </c>
      <c r="E78" s="22" t="s">
        <v>15</v>
      </c>
      <c r="F78" s="22" t="s">
        <v>46</v>
      </c>
      <c r="G78" s="22" t="s">
        <v>453</v>
      </c>
      <c r="H78" s="22" t="s">
        <v>36</v>
      </c>
      <c r="I78" s="22" t="s">
        <v>400</v>
      </c>
      <c r="J78" s="22" t="s">
        <v>55</v>
      </c>
      <c r="K78" s="23"/>
      <c r="L78" s="23"/>
      <c r="M78" s="22" t="s">
        <v>56</v>
      </c>
      <c r="N78" s="53" t="s">
        <v>231</v>
      </c>
      <c r="O78" s="53">
        <v>2021</v>
      </c>
      <c r="P78" s="55" t="s">
        <v>400</v>
      </c>
      <c r="Q78" s="53" t="s">
        <v>356</v>
      </c>
      <c r="R78" s="53" t="s">
        <v>345</v>
      </c>
      <c r="S78" s="53" t="s">
        <v>437</v>
      </c>
    </row>
    <row r="79" spans="1:19" ht="89.25">
      <c r="A79" s="35" t="s">
        <v>28</v>
      </c>
      <c r="B79" s="36">
        <v>44561</v>
      </c>
      <c r="C79" s="36">
        <v>44560</v>
      </c>
      <c r="D79" s="22" t="s">
        <v>14</v>
      </c>
      <c r="E79" s="22" t="s">
        <v>15</v>
      </c>
      <c r="F79" s="22" t="s">
        <v>16</v>
      </c>
      <c r="G79" s="22" t="s">
        <v>366</v>
      </c>
      <c r="H79" s="22" t="s">
        <v>18</v>
      </c>
      <c r="I79" s="22" t="s">
        <v>82</v>
      </c>
      <c r="J79" s="22" t="s">
        <v>83</v>
      </c>
      <c r="K79" s="22" t="s">
        <v>314</v>
      </c>
      <c r="L79" s="23"/>
      <c r="M79" s="22" t="s">
        <v>21</v>
      </c>
      <c r="N79" s="53" t="s">
        <v>229</v>
      </c>
      <c r="O79" s="53">
        <v>2021</v>
      </c>
      <c r="P79" s="55" t="s">
        <v>314</v>
      </c>
      <c r="Q79" s="53" t="s">
        <v>351</v>
      </c>
      <c r="R79" s="53" t="s">
        <v>341</v>
      </c>
      <c r="S79" s="53" t="s">
        <v>437</v>
      </c>
    </row>
    <row r="80" spans="1:19" ht="89.25">
      <c r="A80" s="35" t="s">
        <v>28</v>
      </c>
      <c r="B80" s="36">
        <v>44559</v>
      </c>
      <c r="C80" s="36">
        <v>44558</v>
      </c>
      <c r="D80" s="22" t="s">
        <v>14</v>
      </c>
      <c r="E80" s="22" t="s">
        <v>15</v>
      </c>
      <c r="F80" s="22" t="s">
        <v>16</v>
      </c>
      <c r="G80" s="22" t="s">
        <v>244</v>
      </c>
      <c r="H80" s="22" t="s">
        <v>18</v>
      </c>
      <c r="I80" s="22" t="s">
        <v>82</v>
      </c>
      <c r="J80" s="22" t="s">
        <v>83</v>
      </c>
      <c r="K80" s="22" t="s">
        <v>314</v>
      </c>
      <c r="L80" s="23"/>
      <c r="M80" s="22" t="s">
        <v>21</v>
      </c>
      <c r="N80" s="53" t="s">
        <v>229</v>
      </c>
      <c r="O80" s="53">
        <v>2021</v>
      </c>
      <c r="P80" s="55" t="s">
        <v>314</v>
      </c>
      <c r="Q80" s="53" t="s">
        <v>351</v>
      </c>
      <c r="R80" s="53" t="s">
        <v>341</v>
      </c>
      <c r="S80" s="53" t="s">
        <v>437</v>
      </c>
    </row>
    <row r="81" spans="1:19" ht="114.75">
      <c r="A81" s="35" t="s">
        <v>28</v>
      </c>
      <c r="B81" s="36">
        <v>44555</v>
      </c>
      <c r="C81" s="36">
        <v>44555</v>
      </c>
      <c r="D81" s="22" t="s">
        <v>22</v>
      </c>
      <c r="E81" s="22" t="s">
        <v>15</v>
      </c>
      <c r="F81" s="22" t="s">
        <v>46</v>
      </c>
      <c r="G81" s="22" t="s">
        <v>442</v>
      </c>
      <c r="H81" s="22" t="s">
        <v>36</v>
      </c>
      <c r="I81" s="22" t="s">
        <v>400</v>
      </c>
      <c r="J81" s="22" t="s">
        <v>55</v>
      </c>
      <c r="K81" s="23"/>
      <c r="L81" s="23"/>
      <c r="M81" s="22" t="s">
        <v>56</v>
      </c>
      <c r="N81" s="53" t="s">
        <v>231</v>
      </c>
      <c r="O81" s="53">
        <v>2021</v>
      </c>
      <c r="P81" s="55" t="s">
        <v>400</v>
      </c>
      <c r="Q81" s="53" t="s">
        <v>356</v>
      </c>
      <c r="R81" s="53" t="s">
        <v>345</v>
      </c>
      <c r="S81" s="53" t="s">
        <v>437</v>
      </c>
    </row>
    <row r="82" spans="1:19" ht="38.25">
      <c r="A82" s="35" t="s">
        <v>28</v>
      </c>
      <c r="B82" s="36">
        <v>44555</v>
      </c>
      <c r="C82" s="36">
        <v>44554</v>
      </c>
      <c r="D82" s="22" t="s">
        <v>22</v>
      </c>
      <c r="E82" s="22" t="s">
        <v>15</v>
      </c>
      <c r="F82" s="22" t="s">
        <v>16</v>
      </c>
      <c r="G82" s="22" t="s">
        <v>441</v>
      </c>
      <c r="H82" s="22" t="s">
        <v>18</v>
      </c>
      <c r="I82" s="22" t="s">
        <v>24</v>
      </c>
      <c r="J82" s="22" t="s">
        <v>25</v>
      </c>
      <c r="K82" s="22" t="s">
        <v>245</v>
      </c>
      <c r="L82" s="23"/>
      <c r="M82" s="22" t="s">
        <v>44</v>
      </c>
      <c r="N82" s="53" t="s">
        <v>229</v>
      </c>
      <c r="O82" s="53">
        <v>2021</v>
      </c>
      <c r="P82" s="55" t="s">
        <v>245</v>
      </c>
      <c r="Q82" s="53" t="s">
        <v>352</v>
      </c>
      <c r="R82" s="53" t="s">
        <v>342</v>
      </c>
      <c r="S82" s="53" t="s">
        <v>437</v>
      </c>
    </row>
    <row r="83" spans="1:19" ht="76.5">
      <c r="A83" s="35" t="s">
        <v>28</v>
      </c>
      <c r="B83" s="36">
        <v>44554</v>
      </c>
      <c r="C83" s="36">
        <v>44553</v>
      </c>
      <c r="D83" s="22" t="s">
        <v>22</v>
      </c>
      <c r="E83" s="22" t="s">
        <v>114</v>
      </c>
      <c r="F83" s="22" t="s">
        <v>16</v>
      </c>
      <c r="G83" s="22" t="s">
        <v>443</v>
      </c>
      <c r="H83" s="22" t="s">
        <v>70</v>
      </c>
      <c r="I83" s="22" t="s">
        <v>71</v>
      </c>
      <c r="J83" s="22" t="s">
        <v>72</v>
      </c>
      <c r="K83" s="22" t="s">
        <v>73</v>
      </c>
      <c r="L83" s="23"/>
      <c r="M83" s="22" t="s">
        <v>27</v>
      </c>
      <c r="N83" s="53" t="s">
        <v>230</v>
      </c>
      <c r="O83" s="53">
        <v>2021</v>
      </c>
      <c r="P83" s="55" t="s">
        <v>73</v>
      </c>
      <c r="Q83" s="53" t="s">
        <v>357</v>
      </c>
      <c r="R83" s="53" t="s">
        <v>345</v>
      </c>
      <c r="S83" s="53" t="s">
        <v>437</v>
      </c>
    </row>
    <row r="84" spans="1:19" ht="38.25">
      <c r="A84" s="35" t="s">
        <v>28</v>
      </c>
      <c r="B84" s="36">
        <v>44551</v>
      </c>
      <c r="C84" s="36">
        <v>44550</v>
      </c>
      <c r="D84" s="22" t="s">
        <v>22</v>
      </c>
      <c r="E84" s="22" t="s">
        <v>15</v>
      </c>
      <c r="F84" s="22" t="s">
        <v>16</v>
      </c>
      <c r="G84" s="22" t="s">
        <v>173</v>
      </c>
      <c r="H84" s="22" t="s">
        <v>18</v>
      </c>
      <c r="I84" s="22" t="s">
        <v>24</v>
      </c>
      <c r="J84" s="22" t="s">
        <v>25</v>
      </c>
      <c r="K84" s="22" t="s">
        <v>43</v>
      </c>
      <c r="L84" s="23"/>
      <c r="M84" s="22" t="s">
        <v>44</v>
      </c>
      <c r="N84" s="53" t="s">
        <v>229</v>
      </c>
      <c r="O84" s="53">
        <v>2021</v>
      </c>
      <c r="P84" s="55" t="s">
        <v>43</v>
      </c>
      <c r="Q84" s="53" t="s">
        <v>352</v>
      </c>
      <c r="R84" s="53" t="s">
        <v>341</v>
      </c>
      <c r="S84" s="53" t="s">
        <v>437</v>
      </c>
    </row>
    <row r="85" spans="1:19" ht="63.75">
      <c r="A85" s="35" t="s">
        <v>28</v>
      </c>
      <c r="B85" s="36">
        <v>44549</v>
      </c>
      <c r="C85" s="36">
        <v>44549</v>
      </c>
      <c r="D85" s="22" t="s">
        <v>22</v>
      </c>
      <c r="E85" s="22" t="s">
        <v>129</v>
      </c>
      <c r="F85" s="22" t="s">
        <v>16</v>
      </c>
      <c r="G85" s="22" t="s">
        <v>454</v>
      </c>
      <c r="H85" s="22" t="s">
        <v>36</v>
      </c>
      <c r="I85" s="22" t="s">
        <v>48</v>
      </c>
      <c r="J85" s="23"/>
      <c r="K85" s="23"/>
      <c r="L85" s="23"/>
      <c r="M85" s="22" t="s">
        <v>27</v>
      </c>
      <c r="N85" s="53" t="s">
        <v>232</v>
      </c>
      <c r="O85" s="53">
        <v>2021</v>
      </c>
      <c r="P85" s="53"/>
      <c r="Q85" s="53" t="s">
        <v>356</v>
      </c>
      <c r="R85" s="53" t="s">
        <v>345</v>
      </c>
      <c r="S85" s="53" t="s">
        <v>437</v>
      </c>
    </row>
    <row r="86" spans="1:19" ht="63.75">
      <c r="A86" s="35" t="s">
        <v>28</v>
      </c>
      <c r="B86" s="36">
        <v>44547</v>
      </c>
      <c r="C86" s="36">
        <v>44546</v>
      </c>
      <c r="D86" s="22" t="s">
        <v>22</v>
      </c>
      <c r="E86" s="22" t="s">
        <v>15</v>
      </c>
      <c r="F86" s="22" t="s">
        <v>16</v>
      </c>
      <c r="G86" s="22" t="s">
        <v>444</v>
      </c>
      <c r="H86" s="22" t="s">
        <v>70</v>
      </c>
      <c r="I86" s="22" t="s">
        <v>71</v>
      </c>
      <c r="J86" s="22" t="s">
        <v>72</v>
      </c>
      <c r="K86" s="22" t="s">
        <v>116</v>
      </c>
      <c r="L86" s="23"/>
      <c r="M86" s="22" t="s">
        <v>27</v>
      </c>
      <c r="N86" s="53" t="s">
        <v>229</v>
      </c>
      <c r="O86" s="53">
        <v>2021</v>
      </c>
      <c r="P86" s="55" t="s">
        <v>116</v>
      </c>
      <c r="Q86" s="53" t="s">
        <v>357</v>
      </c>
      <c r="R86" s="53" t="s">
        <v>345</v>
      </c>
      <c r="S86" s="53" t="s">
        <v>437</v>
      </c>
    </row>
    <row r="87" spans="1:19" ht="63.75">
      <c r="A87" s="35" t="s">
        <v>28</v>
      </c>
      <c r="B87" s="36">
        <v>44546</v>
      </c>
      <c r="C87" s="36">
        <v>44546</v>
      </c>
      <c r="D87" s="22" t="s">
        <v>22</v>
      </c>
      <c r="E87" s="22" t="s">
        <v>114</v>
      </c>
      <c r="F87" s="22" t="s">
        <v>23</v>
      </c>
      <c r="G87" s="22" t="s">
        <v>445</v>
      </c>
      <c r="H87" s="22" t="s">
        <v>36</v>
      </c>
      <c r="I87" s="22" t="s">
        <v>175</v>
      </c>
      <c r="J87" s="23"/>
      <c r="K87" s="23"/>
      <c r="L87" s="23"/>
      <c r="M87" s="22" t="s">
        <v>27</v>
      </c>
      <c r="N87" s="53" t="s">
        <v>232</v>
      </c>
      <c r="O87" s="53">
        <v>2021</v>
      </c>
      <c r="P87" s="55" t="s">
        <v>175</v>
      </c>
      <c r="Q87" s="53" t="s">
        <v>356</v>
      </c>
      <c r="R87" s="53" t="s">
        <v>345</v>
      </c>
      <c r="S87" s="53" t="s">
        <v>437</v>
      </c>
    </row>
    <row r="88" spans="1:19" ht="76.5">
      <c r="A88" s="35" t="s">
        <v>28</v>
      </c>
      <c r="B88" s="36">
        <v>44545</v>
      </c>
      <c r="C88" s="36">
        <v>44545</v>
      </c>
      <c r="D88" s="22" t="s">
        <v>22</v>
      </c>
      <c r="E88" s="22" t="s">
        <v>100</v>
      </c>
      <c r="F88" s="22" t="s">
        <v>39</v>
      </c>
      <c r="G88" s="22" t="s">
        <v>446</v>
      </c>
      <c r="H88" s="22" t="s">
        <v>36</v>
      </c>
      <c r="I88" s="22" t="s">
        <v>165</v>
      </c>
      <c r="J88" s="22" t="s">
        <v>60</v>
      </c>
      <c r="K88" s="23"/>
      <c r="L88" s="23"/>
      <c r="M88" s="22" t="s">
        <v>27</v>
      </c>
      <c r="N88" s="53" t="s">
        <v>232</v>
      </c>
      <c r="O88" s="53">
        <v>2021</v>
      </c>
      <c r="P88" s="55" t="s">
        <v>165</v>
      </c>
      <c r="Q88" s="53" t="s">
        <v>356</v>
      </c>
      <c r="R88" s="53" t="s">
        <v>345</v>
      </c>
      <c r="S88" s="53" t="s">
        <v>437</v>
      </c>
    </row>
    <row r="89" spans="1:19" ht="127.5">
      <c r="A89" s="35" t="s">
        <v>28</v>
      </c>
      <c r="B89" s="36">
        <v>44545</v>
      </c>
      <c r="C89" s="36">
        <v>44544</v>
      </c>
      <c r="D89" s="22" t="s">
        <v>22</v>
      </c>
      <c r="E89" s="22" t="s">
        <v>15</v>
      </c>
      <c r="F89" s="22" t="s">
        <v>39</v>
      </c>
      <c r="G89" s="22" t="s">
        <v>447</v>
      </c>
      <c r="H89" s="22" t="s">
        <v>18</v>
      </c>
      <c r="I89" s="22" t="s">
        <v>179</v>
      </c>
      <c r="J89" s="22" t="s">
        <v>180</v>
      </c>
      <c r="K89" s="22" t="s">
        <v>448</v>
      </c>
      <c r="L89" s="23"/>
      <c r="M89" s="22" t="s">
        <v>52</v>
      </c>
      <c r="N89" s="53" t="s">
        <v>232</v>
      </c>
      <c r="O89" s="53">
        <v>2021</v>
      </c>
      <c r="P89" s="55" t="s">
        <v>448</v>
      </c>
      <c r="Q89" s="53" t="s">
        <v>354</v>
      </c>
      <c r="R89" s="53" t="s">
        <v>341</v>
      </c>
      <c r="S89" s="53" t="s">
        <v>437</v>
      </c>
    </row>
    <row r="90" spans="1:19" ht="38.25">
      <c r="A90" s="46" t="s">
        <v>28</v>
      </c>
      <c r="B90" s="47">
        <v>44544</v>
      </c>
      <c r="C90" s="47">
        <v>44543</v>
      </c>
      <c r="D90" s="48" t="s">
        <v>22</v>
      </c>
      <c r="E90" s="48" t="s">
        <v>15</v>
      </c>
      <c r="F90" s="48" t="s">
        <v>16</v>
      </c>
      <c r="G90" s="48" t="s">
        <v>449</v>
      </c>
      <c r="H90" s="48" t="s">
        <v>18</v>
      </c>
      <c r="I90" s="48" t="s">
        <v>24</v>
      </c>
      <c r="J90" s="48" t="s">
        <v>25</v>
      </c>
      <c r="K90" s="48" t="s">
        <v>418</v>
      </c>
      <c r="L90" s="49"/>
      <c r="M90" s="48" t="s">
        <v>44</v>
      </c>
      <c r="N90" s="56" t="s">
        <v>229</v>
      </c>
      <c r="O90" s="56">
        <v>2021</v>
      </c>
      <c r="P90" s="57" t="s">
        <v>418</v>
      </c>
      <c r="Q90" s="56" t="s">
        <v>352</v>
      </c>
      <c r="R90" s="56" t="s">
        <v>342</v>
      </c>
      <c r="S90" s="56" t="s">
        <v>437</v>
      </c>
    </row>
    <row r="91" spans="1:19" ht="63.75">
      <c r="A91" s="27" t="s">
        <v>28</v>
      </c>
      <c r="B91" s="25">
        <v>44540</v>
      </c>
      <c r="C91" s="25">
        <v>44540</v>
      </c>
      <c r="D91" s="24" t="s">
        <v>22</v>
      </c>
      <c r="E91" s="24" t="s">
        <v>162</v>
      </c>
      <c r="F91" s="24" t="s">
        <v>139</v>
      </c>
      <c r="G91" s="24" t="s">
        <v>450</v>
      </c>
      <c r="H91" s="24" t="s">
        <v>36</v>
      </c>
      <c r="I91" s="24" t="s">
        <v>48</v>
      </c>
      <c r="J91" s="26"/>
      <c r="K91" s="26"/>
      <c r="L91" s="26"/>
      <c r="M91" s="24" t="s">
        <v>27</v>
      </c>
      <c r="N91" s="53" t="s">
        <v>232</v>
      </c>
      <c r="O91" s="53">
        <v>2021</v>
      </c>
      <c r="P91" s="58" t="s">
        <v>48</v>
      </c>
      <c r="Q91" s="53" t="s">
        <v>356</v>
      </c>
      <c r="R91" s="53" t="s">
        <v>345</v>
      </c>
      <c r="S91" s="53" t="s">
        <v>437</v>
      </c>
    </row>
    <row r="92" spans="1:19" ht="76.5">
      <c r="A92" s="27" t="s">
        <v>28</v>
      </c>
      <c r="B92" s="25">
        <v>44534</v>
      </c>
      <c r="C92" s="25">
        <v>44534</v>
      </c>
      <c r="D92" s="24" t="s">
        <v>22</v>
      </c>
      <c r="E92" s="24" t="s">
        <v>110</v>
      </c>
      <c r="F92" s="24" t="s">
        <v>16</v>
      </c>
      <c r="G92" s="24" t="s">
        <v>451</v>
      </c>
      <c r="H92" s="24" t="s">
        <v>70</v>
      </c>
      <c r="I92" s="24" t="s">
        <v>71</v>
      </c>
      <c r="J92" s="24" t="s">
        <v>72</v>
      </c>
      <c r="K92" s="24" t="s">
        <v>73</v>
      </c>
      <c r="L92" s="26"/>
      <c r="M92" s="24" t="s">
        <v>27</v>
      </c>
      <c r="N92" s="53" t="s">
        <v>230</v>
      </c>
      <c r="O92" s="53">
        <v>2021</v>
      </c>
      <c r="P92" s="58" t="s">
        <v>73</v>
      </c>
      <c r="Q92" s="53" t="s">
        <v>357</v>
      </c>
      <c r="R92" s="53" t="s">
        <v>345</v>
      </c>
      <c r="S92" s="53" t="s">
        <v>437</v>
      </c>
    </row>
    <row r="93" spans="1:19" ht="89.25">
      <c r="A93" s="27" t="s">
        <v>28</v>
      </c>
      <c r="B93" s="25">
        <v>44534</v>
      </c>
      <c r="C93" s="25">
        <v>44533</v>
      </c>
      <c r="D93" s="24" t="s">
        <v>14</v>
      </c>
      <c r="E93" s="24" t="s">
        <v>15</v>
      </c>
      <c r="F93" s="24" t="s">
        <v>16</v>
      </c>
      <c r="G93" s="24" t="s">
        <v>452</v>
      </c>
      <c r="H93" s="24" t="s">
        <v>36</v>
      </c>
      <c r="I93" s="24" t="s">
        <v>95</v>
      </c>
      <c r="J93" s="26"/>
      <c r="K93" s="26"/>
      <c r="L93" s="26"/>
      <c r="M93" s="24" t="s">
        <v>205</v>
      </c>
      <c r="N93" s="53" t="s">
        <v>229</v>
      </c>
      <c r="O93" s="53">
        <v>2021</v>
      </c>
      <c r="P93" s="58" t="s">
        <v>95</v>
      </c>
      <c r="Q93" s="53" t="s">
        <v>356</v>
      </c>
      <c r="R93" s="53" t="s">
        <v>345</v>
      </c>
      <c r="S93" s="53" t="s">
        <v>437</v>
      </c>
    </row>
    <row r="94" spans="1:19" ht="76.5">
      <c r="A94" s="27" t="s">
        <v>28</v>
      </c>
      <c r="B94" s="25">
        <v>44528</v>
      </c>
      <c r="C94" s="25">
        <v>44528</v>
      </c>
      <c r="D94" s="24" t="s">
        <v>22</v>
      </c>
      <c r="E94" s="24" t="s">
        <v>100</v>
      </c>
      <c r="F94" s="24" t="s">
        <v>16</v>
      </c>
      <c r="G94" s="24" t="s">
        <v>172</v>
      </c>
      <c r="H94" s="24" t="s">
        <v>36</v>
      </c>
      <c r="I94" s="24" t="s">
        <v>136</v>
      </c>
      <c r="J94" s="26"/>
      <c r="K94" s="26"/>
      <c r="L94" s="26"/>
      <c r="M94" s="24" t="s">
        <v>27</v>
      </c>
      <c r="N94" s="53" t="s">
        <v>229</v>
      </c>
      <c r="O94" s="53">
        <v>2021</v>
      </c>
      <c r="P94" s="58" t="s">
        <v>136</v>
      </c>
      <c r="Q94" s="55" t="s">
        <v>356</v>
      </c>
      <c r="R94" s="53" t="s">
        <v>345</v>
      </c>
      <c r="S94" s="53" t="s">
        <v>406</v>
      </c>
    </row>
    <row r="95" spans="1:19" ht="63.75">
      <c r="A95" s="27" t="s">
        <v>28</v>
      </c>
      <c r="B95" s="25">
        <v>44525</v>
      </c>
      <c r="C95" s="25">
        <v>44525</v>
      </c>
      <c r="D95" s="24" t="s">
        <v>14</v>
      </c>
      <c r="E95" s="24" t="s">
        <v>114</v>
      </c>
      <c r="F95" s="24" t="s">
        <v>16</v>
      </c>
      <c r="G95" s="24" t="s">
        <v>438</v>
      </c>
      <c r="H95" s="24" t="s">
        <v>36</v>
      </c>
      <c r="I95" s="24" t="s">
        <v>439</v>
      </c>
      <c r="J95" s="26"/>
      <c r="K95" s="26"/>
      <c r="L95" s="26"/>
      <c r="M95" s="24" t="s">
        <v>99</v>
      </c>
      <c r="N95" s="53" t="s">
        <v>232</v>
      </c>
      <c r="O95" s="53">
        <v>2021</v>
      </c>
      <c r="P95" s="58" t="s">
        <v>439</v>
      </c>
      <c r="Q95" s="55" t="s">
        <v>356</v>
      </c>
      <c r="R95" s="53" t="s">
        <v>345</v>
      </c>
      <c r="S95" s="53" t="s">
        <v>406</v>
      </c>
    </row>
    <row r="96" spans="1:19" ht="63.75">
      <c r="A96" s="27" t="s">
        <v>28</v>
      </c>
      <c r="B96" s="25">
        <v>44524</v>
      </c>
      <c r="C96" s="25">
        <v>44524</v>
      </c>
      <c r="D96" s="24" t="s">
        <v>22</v>
      </c>
      <c r="E96" s="24" t="s">
        <v>129</v>
      </c>
      <c r="F96" s="24" t="s">
        <v>16</v>
      </c>
      <c r="G96" s="24" t="s">
        <v>440</v>
      </c>
      <c r="H96" s="24" t="s">
        <v>36</v>
      </c>
      <c r="I96" s="24" t="s">
        <v>59</v>
      </c>
      <c r="J96" s="24" t="s">
        <v>60</v>
      </c>
      <c r="K96" s="26"/>
      <c r="L96" s="26"/>
      <c r="M96" s="24" t="s">
        <v>27</v>
      </c>
      <c r="N96" s="53" t="s">
        <v>232</v>
      </c>
      <c r="O96" s="53">
        <v>2021</v>
      </c>
      <c r="P96" s="58" t="s">
        <v>59</v>
      </c>
      <c r="Q96" s="55" t="s">
        <v>356</v>
      </c>
      <c r="R96" s="53" t="s">
        <v>345</v>
      </c>
      <c r="S96" s="53" t="s">
        <v>406</v>
      </c>
    </row>
    <row r="97" spans="1:19" ht="63.75">
      <c r="A97" s="27" t="s">
        <v>28</v>
      </c>
      <c r="B97" s="25">
        <v>44522</v>
      </c>
      <c r="C97" s="25">
        <v>44522</v>
      </c>
      <c r="D97" s="24" t="s">
        <v>22</v>
      </c>
      <c r="E97" s="24" t="s">
        <v>45</v>
      </c>
      <c r="F97" s="24" t="s">
        <v>16</v>
      </c>
      <c r="G97" s="24" t="s">
        <v>397</v>
      </c>
      <c r="H97" s="24" t="s">
        <v>36</v>
      </c>
      <c r="I97" s="24" t="s">
        <v>212</v>
      </c>
      <c r="J97" s="24" t="s">
        <v>60</v>
      </c>
      <c r="K97" s="26"/>
      <c r="L97" s="26"/>
      <c r="M97" s="24" t="s">
        <v>27</v>
      </c>
      <c r="N97" s="53" t="s">
        <v>230</v>
      </c>
      <c r="O97" s="53">
        <v>2021</v>
      </c>
      <c r="P97" s="58" t="s">
        <v>212</v>
      </c>
      <c r="Q97" s="55" t="s">
        <v>356</v>
      </c>
      <c r="R97" s="53" t="s">
        <v>345</v>
      </c>
      <c r="S97" s="53" t="s">
        <v>406</v>
      </c>
    </row>
    <row r="98" spans="1:19" ht="63.75">
      <c r="A98" s="27" t="s">
        <v>28</v>
      </c>
      <c r="B98" s="25">
        <v>44519</v>
      </c>
      <c r="C98" s="25">
        <v>44519</v>
      </c>
      <c r="D98" s="24" t="s">
        <v>22</v>
      </c>
      <c r="E98" s="24" t="s">
        <v>110</v>
      </c>
      <c r="F98" s="24" t="s">
        <v>23</v>
      </c>
      <c r="G98" s="24" t="s">
        <v>398</v>
      </c>
      <c r="H98" s="24" t="s">
        <v>36</v>
      </c>
      <c r="I98" s="24" t="s">
        <v>212</v>
      </c>
      <c r="J98" s="24" t="s">
        <v>60</v>
      </c>
      <c r="K98" s="26"/>
      <c r="L98" s="26"/>
      <c r="M98" s="24" t="s">
        <v>27</v>
      </c>
      <c r="N98" s="53" t="s">
        <v>230</v>
      </c>
      <c r="O98" s="53">
        <v>2021</v>
      </c>
      <c r="P98" s="58" t="s">
        <v>212</v>
      </c>
      <c r="Q98" s="55" t="s">
        <v>356</v>
      </c>
      <c r="R98" s="53" t="s">
        <v>345</v>
      </c>
      <c r="S98" s="53" t="s">
        <v>406</v>
      </c>
    </row>
    <row r="99" spans="1:19" ht="38.25">
      <c r="A99" s="27" t="s">
        <v>28</v>
      </c>
      <c r="B99" s="28">
        <v>44515</v>
      </c>
      <c r="C99" s="28">
        <v>44514</v>
      </c>
      <c r="D99" s="29" t="s">
        <v>22</v>
      </c>
      <c r="E99" s="29" t="s">
        <v>15</v>
      </c>
      <c r="F99" s="29" t="s">
        <v>16</v>
      </c>
      <c r="G99" s="29" t="s">
        <v>194</v>
      </c>
      <c r="H99" s="29" t="s">
        <v>18</v>
      </c>
      <c r="I99" s="29" t="s">
        <v>24</v>
      </c>
      <c r="J99" s="29" t="s">
        <v>25</v>
      </c>
      <c r="K99" s="29" t="s">
        <v>43</v>
      </c>
      <c r="L99" s="30"/>
      <c r="M99" s="29" t="s">
        <v>44</v>
      </c>
      <c r="N99" s="53" t="s">
        <v>229</v>
      </c>
      <c r="O99" s="53">
        <v>2021</v>
      </c>
      <c r="P99" s="58" t="s">
        <v>43</v>
      </c>
      <c r="Q99" s="58" t="s">
        <v>352</v>
      </c>
      <c r="R99" s="53" t="s">
        <v>341</v>
      </c>
      <c r="S99" s="53" t="s">
        <v>406</v>
      </c>
    </row>
    <row r="100" spans="1:19" ht="114.75">
      <c r="A100" s="27" t="s">
        <v>28</v>
      </c>
      <c r="B100" s="25">
        <v>44515</v>
      </c>
      <c r="C100" s="25">
        <v>44514</v>
      </c>
      <c r="D100" s="24" t="s">
        <v>22</v>
      </c>
      <c r="E100" s="24" t="s">
        <v>15</v>
      </c>
      <c r="F100" s="24" t="s">
        <v>46</v>
      </c>
      <c r="G100" s="24" t="s">
        <v>399</v>
      </c>
      <c r="H100" s="24" t="s">
        <v>36</v>
      </c>
      <c r="I100" s="24" t="s">
        <v>400</v>
      </c>
      <c r="J100" s="24" t="s">
        <v>55</v>
      </c>
      <c r="K100" s="26"/>
      <c r="L100" s="26"/>
      <c r="M100" s="24" t="s">
        <v>56</v>
      </c>
      <c r="N100" s="53" t="s">
        <v>231</v>
      </c>
      <c r="O100" s="53">
        <v>2021</v>
      </c>
      <c r="P100" s="58" t="s">
        <v>400</v>
      </c>
      <c r="Q100" s="55" t="s">
        <v>356</v>
      </c>
      <c r="R100" s="53" t="s">
        <v>345</v>
      </c>
      <c r="S100" s="53" t="s">
        <v>406</v>
      </c>
    </row>
    <row r="101" spans="1:19" ht="63.75">
      <c r="A101" s="27" t="s">
        <v>28</v>
      </c>
      <c r="B101" s="25">
        <v>44514</v>
      </c>
      <c r="C101" s="25">
        <v>44514</v>
      </c>
      <c r="D101" s="24" t="s">
        <v>22</v>
      </c>
      <c r="E101" s="24" t="s">
        <v>74</v>
      </c>
      <c r="F101" s="24" t="s">
        <v>23</v>
      </c>
      <c r="G101" s="24" t="s">
        <v>401</v>
      </c>
      <c r="H101" s="24" t="s">
        <v>36</v>
      </c>
      <c r="I101" s="24" t="s">
        <v>48</v>
      </c>
      <c r="J101" s="26"/>
      <c r="K101" s="26"/>
      <c r="L101" s="26"/>
      <c r="M101" s="24" t="s">
        <v>27</v>
      </c>
      <c r="N101" s="53" t="s">
        <v>232</v>
      </c>
      <c r="O101" s="53">
        <v>2021</v>
      </c>
      <c r="P101" s="58" t="s">
        <v>48</v>
      </c>
      <c r="Q101" s="55" t="s">
        <v>356</v>
      </c>
      <c r="R101" s="53" t="s">
        <v>345</v>
      </c>
      <c r="S101" s="53" t="s">
        <v>406</v>
      </c>
    </row>
    <row r="102" spans="1:19" ht="76.5">
      <c r="A102" s="27" t="s">
        <v>28</v>
      </c>
      <c r="B102" s="25">
        <v>44513</v>
      </c>
      <c r="C102" s="25">
        <v>44513</v>
      </c>
      <c r="D102" s="24" t="s">
        <v>22</v>
      </c>
      <c r="E102" s="24" t="s">
        <v>123</v>
      </c>
      <c r="F102" s="24" t="s">
        <v>39</v>
      </c>
      <c r="G102" s="24" t="s">
        <v>402</v>
      </c>
      <c r="H102" s="24" t="s">
        <v>70</v>
      </c>
      <c r="I102" s="24" t="s">
        <v>71</v>
      </c>
      <c r="J102" s="24" t="s">
        <v>72</v>
      </c>
      <c r="K102" s="24" t="s">
        <v>73</v>
      </c>
      <c r="L102" s="26"/>
      <c r="M102" s="24" t="s">
        <v>27</v>
      </c>
      <c r="N102" s="53" t="s">
        <v>230</v>
      </c>
      <c r="O102" s="53">
        <v>2021</v>
      </c>
      <c r="P102" s="58" t="s">
        <v>73</v>
      </c>
      <c r="Q102" s="55" t="s">
        <v>357</v>
      </c>
      <c r="R102" s="53" t="s">
        <v>345</v>
      </c>
      <c r="S102" s="53" t="s">
        <v>406</v>
      </c>
    </row>
    <row r="103" spans="1:19" ht="63.75">
      <c r="A103" s="27" t="s">
        <v>237</v>
      </c>
      <c r="B103" s="25">
        <v>44511</v>
      </c>
      <c r="C103" s="25">
        <v>44511</v>
      </c>
      <c r="D103" s="24" t="s">
        <v>14</v>
      </c>
      <c r="E103" s="24" t="s">
        <v>162</v>
      </c>
      <c r="F103" s="24" t="s">
        <v>139</v>
      </c>
      <c r="G103" s="24" t="s">
        <v>403</v>
      </c>
      <c r="H103" s="24" t="s">
        <v>36</v>
      </c>
      <c r="I103" s="24" t="s">
        <v>48</v>
      </c>
      <c r="J103" s="26"/>
      <c r="K103" s="26"/>
      <c r="L103" s="26"/>
      <c r="M103" s="24" t="s">
        <v>99</v>
      </c>
      <c r="N103" s="53" t="s">
        <v>232</v>
      </c>
      <c r="O103" s="53">
        <v>2021</v>
      </c>
      <c r="P103" s="58" t="s">
        <v>48</v>
      </c>
      <c r="Q103" s="55" t="s">
        <v>356</v>
      </c>
      <c r="R103" s="53" t="s">
        <v>345</v>
      </c>
      <c r="S103" s="53" t="s">
        <v>406</v>
      </c>
    </row>
    <row r="104" spans="1:19" ht="38.25">
      <c r="A104" s="27" t="s">
        <v>28</v>
      </c>
      <c r="B104" s="28">
        <v>44512</v>
      </c>
      <c r="C104" s="28">
        <v>44511</v>
      </c>
      <c r="D104" s="29" t="s">
        <v>22</v>
      </c>
      <c r="E104" s="29" t="s">
        <v>15</v>
      </c>
      <c r="F104" s="29" t="s">
        <v>16</v>
      </c>
      <c r="G104" s="29" t="s">
        <v>42</v>
      </c>
      <c r="H104" s="29" t="s">
        <v>18</v>
      </c>
      <c r="I104" s="29" t="s">
        <v>24</v>
      </c>
      <c r="J104" s="29" t="s">
        <v>25</v>
      </c>
      <c r="K104" s="29" t="s">
        <v>43</v>
      </c>
      <c r="L104" s="30"/>
      <c r="M104" s="29" t="s">
        <v>96</v>
      </c>
      <c r="N104" s="53" t="s">
        <v>229</v>
      </c>
      <c r="O104" s="53">
        <v>2021</v>
      </c>
      <c r="P104" s="58" t="s">
        <v>43</v>
      </c>
      <c r="Q104" s="58" t="s">
        <v>352</v>
      </c>
      <c r="R104" s="53" t="s">
        <v>341</v>
      </c>
      <c r="S104" s="53" t="s">
        <v>406</v>
      </c>
    </row>
    <row r="105" spans="1:19" ht="63.75">
      <c r="A105" s="27" t="s">
        <v>28</v>
      </c>
      <c r="B105" s="25">
        <v>44510</v>
      </c>
      <c r="C105" s="25">
        <v>44510</v>
      </c>
      <c r="D105" s="24" t="s">
        <v>22</v>
      </c>
      <c r="E105" s="24" t="s">
        <v>127</v>
      </c>
      <c r="F105" s="24" t="s">
        <v>80</v>
      </c>
      <c r="G105" s="24" t="s">
        <v>404</v>
      </c>
      <c r="H105" s="24" t="s">
        <v>36</v>
      </c>
      <c r="I105" s="24" t="s">
        <v>67</v>
      </c>
      <c r="J105" s="24" t="s">
        <v>60</v>
      </c>
      <c r="K105" s="26"/>
      <c r="L105" s="26"/>
      <c r="M105" s="24" t="s">
        <v>27</v>
      </c>
      <c r="N105" s="53" t="s">
        <v>232</v>
      </c>
      <c r="O105" s="53">
        <v>2021</v>
      </c>
      <c r="P105" s="58" t="s">
        <v>67</v>
      </c>
      <c r="Q105" s="55" t="s">
        <v>356</v>
      </c>
      <c r="R105" s="53" t="s">
        <v>345</v>
      </c>
      <c r="S105" s="53" t="s">
        <v>406</v>
      </c>
    </row>
    <row r="106" spans="1:19" s="31" customFormat="1" ht="38.25">
      <c r="A106" s="24" t="s">
        <v>28</v>
      </c>
      <c r="B106" s="25">
        <v>44510</v>
      </c>
      <c r="C106" s="25">
        <v>44509</v>
      </c>
      <c r="D106" s="24" t="s">
        <v>22</v>
      </c>
      <c r="E106" s="24" t="s">
        <v>15</v>
      </c>
      <c r="F106" s="24" t="s">
        <v>16</v>
      </c>
      <c r="G106" s="24" t="s">
        <v>182</v>
      </c>
      <c r="H106" s="24" t="s">
        <v>18</v>
      </c>
      <c r="I106" s="24" t="s">
        <v>24</v>
      </c>
      <c r="J106" s="24" t="s">
        <v>25</v>
      </c>
      <c r="K106" s="24" t="s">
        <v>43</v>
      </c>
      <c r="L106" s="26"/>
      <c r="M106" s="24" t="s">
        <v>44</v>
      </c>
      <c r="N106" s="53" t="s">
        <v>229</v>
      </c>
      <c r="O106" s="53">
        <v>2021</v>
      </c>
      <c r="P106" s="58" t="s">
        <v>43</v>
      </c>
      <c r="Q106" s="58" t="s">
        <v>352</v>
      </c>
      <c r="R106" s="53" t="s">
        <v>341</v>
      </c>
      <c r="S106" s="53" t="s">
        <v>406</v>
      </c>
    </row>
    <row r="107" spans="1:19" ht="63.75">
      <c r="A107" s="27" t="s">
        <v>28</v>
      </c>
      <c r="B107" s="25">
        <v>44507</v>
      </c>
      <c r="C107" s="25">
        <v>44507</v>
      </c>
      <c r="D107" s="24" t="s">
        <v>22</v>
      </c>
      <c r="E107" s="24" t="s">
        <v>45</v>
      </c>
      <c r="F107" s="24" t="s">
        <v>46</v>
      </c>
      <c r="G107" s="24" t="s">
        <v>405</v>
      </c>
      <c r="H107" s="24" t="s">
        <v>36</v>
      </c>
      <c r="I107" s="24" t="s">
        <v>59</v>
      </c>
      <c r="J107" s="24" t="s">
        <v>60</v>
      </c>
      <c r="K107" s="26"/>
      <c r="L107" s="26"/>
      <c r="M107" s="24" t="s">
        <v>27</v>
      </c>
      <c r="N107" s="53" t="s">
        <v>232</v>
      </c>
      <c r="O107" s="53">
        <v>2021</v>
      </c>
      <c r="P107" s="58" t="s">
        <v>59</v>
      </c>
      <c r="Q107" s="55" t="s">
        <v>356</v>
      </c>
      <c r="R107" s="53" t="s">
        <v>345</v>
      </c>
      <c r="S107" s="53" t="s">
        <v>406</v>
      </c>
    </row>
    <row r="108" spans="1:19" ht="63.75">
      <c r="A108" s="27" t="s">
        <v>28</v>
      </c>
      <c r="B108" s="25">
        <v>44500</v>
      </c>
      <c r="C108" s="25">
        <v>44500</v>
      </c>
      <c r="D108" s="24" t="s">
        <v>22</v>
      </c>
      <c r="E108" s="24" t="s">
        <v>198</v>
      </c>
      <c r="F108" s="24" t="s">
        <v>80</v>
      </c>
      <c r="G108" s="24" t="s">
        <v>393</v>
      </c>
      <c r="H108" s="24" t="s">
        <v>36</v>
      </c>
      <c r="I108" s="24" t="s">
        <v>59</v>
      </c>
      <c r="J108" s="24" t="s">
        <v>60</v>
      </c>
      <c r="K108" s="26"/>
      <c r="L108" s="26"/>
      <c r="M108" s="24" t="s">
        <v>27</v>
      </c>
      <c r="N108" s="53" t="s">
        <v>232</v>
      </c>
      <c r="O108" s="53">
        <v>2021</v>
      </c>
      <c r="P108" s="58" t="s">
        <v>59</v>
      </c>
      <c r="Q108" s="55" t="s">
        <v>356</v>
      </c>
      <c r="R108" s="53" t="s">
        <v>345</v>
      </c>
      <c r="S108" s="54" t="s">
        <v>383</v>
      </c>
    </row>
    <row r="109" spans="1:19" ht="76.5">
      <c r="A109" s="27" t="s">
        <v>28</v>
      </c>
      <c r="B109" s="25">
        <v>44498</v>
      </c>
      <c r="C109" s="25">
        <v>44498</v>
      </c>
      <c r="D109" s="24" t="s">
        <v>22</v>
      </c>
      <c r="E109" s="24" t="s">
        <v>100</v>
      </c>
      <c r="F109" s="24" t="s">
        <v>16</v>
      </c>
      <c r="G109" s="24" t="s">
        <v>394</v>
      </c>
      <c r="H109" s="24" t="s">
        <v>36</v>
      </c>
      <c r="I109" s="24" t="s">
        <v>165</v>
      </c>
      <c r="J109" s="24" t="s">
        <v>60</v>
      </c>
      <c r="K109" s="26"/>
      <c r="L109" s="26"/>
      <c r="M109" s="24" t="s">
        <v>27</v>
      </c>
      <c r="N109" s="53" t="s">
        <v>232</v>
      </c>
      <c r="O109" s="53">
        <v>2021</v>
      </c>
      <c r="P109" s="58" t="s">
        <v>165</v>
      </c>
      <c r="Q109" s="55" t="s">
        <v>356</v>
      </c>
      <c r="R109" s="53" t="s">
        <v>345</v>
      </c>
      <c r="S109" s="54" t="s">
        <v>383</v>
      </c>
    </row>
    <row r="110" spans="1:19" ht="63.75">
      <c r="A110" s="27" t="s">
        <v>28</v>
      </c>
      <c r="B110" s="25">
        <v>44494</v>
      </c>
      <c r="C110" s="25">
        <v>44493</v>
      </c>
      <c r="D110" s="24" t="s">
        <v>22</v>
      </c>
      <c r="E110" s="24" t="s">
        <v>74</v>
      </c>
      <c r="F110" s="24" t="s">
        <v>23</v>
      </c>
      <c r="G110" s="24" t="s">
        <v>395</v>
      </c>
      <c r="H110" s="24" t="s">
        <v>36</v>
      </c>
      <c r="I110" s="24" t="s">
        <v>48</v>
      </c>
      <c r="J110" s="26"/>
      <c r="K110" s="26"/>
      <c r="L110" s="26"/>
      <c r="M110" s="24" t="s">
        <v>96</v>
      </c>
      <c r="N110" s="53" t="s">
        <v>232</v>
      </c>
      <c r="O110" s="53">
        <v>2021</v>
      </c>
      <c r="P110" s="58" t="s">
        <v>48</v>
      </c>
      <c r="Q110" s="55" t="s">
        <v>356</v>
      </c>
      <c r="R110" s="53" t="s">
        <v>345</v>
      </c>
      <c r="S110" s="54" t="s">
        <v>383</v>
      </c>
    </row>
    <row r="111" spans="1:19" ht="38.25">
      <c r="A111" s="27" t="s">
        <v>28</v>
      </c>
      <c r="B111" s="28">
        <v>44485</v>
      </c>
      <c r="C111" s="28">
        <v>44484</v>
      </c>
      <c r="D111" s="29" t="s">
        <v>22</v>
      </c>
      <c r="E111" s="29" t="s">
        <v>15</v>
      </c>
      <c r="F111" s="29" t="s">
        <v>80</v>
      </c>
      <c r="G111" s="29" t="s">
        <v>337</v>
      </c>
      <c r="H111" s="29" t="s">
        <v>18</v>
      </c>
      <c r="I111" s="29" t="s">
        <v>24</v>
      </c>
      <c r="J111" s="29" t="s">
        <v>25</v>
      </c>
      <c r="K111" s="29" t="s">
        <v>215</v>
      </c>
      <c r="L111" s="30"/>
      <c r="M111" s="29" t="s">
        <v>44</v>
      </c>
      <c r="N111" s="53" t="s">
        <v>230</v>
      </c>
      <c r="O111" s="53">
        <v>2021</v>
      </c>
      <c r="P111" s="58" t="s">
        <v>215</v>
      </c>
      <c r="Q111" s="53" t="s">
        <v>352</v>
      </c>
      <c r="R111" s="53" t="s">
        <v>341</v>
      </c>
      <c r="S111" s="54" t="s">
        <v>383</v>
      </c>
    </row>
    <row r="112" spans="1:19" ht="89.25">
      <c r="A112" s="27" t="s">
        <v>28</v>
      </c>
      <c r="B112" s="32">
        <v>44485</v>
      </c>
      <c r="C112" s="32">
        <v>44484</v>
      </c>
      <c r="D112" s="33" t="s">
        <v>14</v>
      </c>
      <c r="E112" s="33" t="s">
        <v>15</v>
      </c>
      <c r="F112" s="33" t="s">
        <v>39</v>
      </c>
      <c r="G112" s="33" t="s">
        <v>249</v>
      </c>
      <c r="H112" s="33" t="s">
        <v>18</v>
      </c>
      <c r="I112" s="33" t="s">
        <v>24</v>
      </c>
      <c r="J112" s="33" t="s">
        <v>25</v>
      </c>
      <c r="K112" s="33" t="s">
        <v>371</v>
      </c>
      <c r="L112" s="34"/>
      <c r="M112" s="33" t="s">
        <v>21</v>
      </c>
      <c r="N112" s="53" t="s">
        <v>232</v>
      </c>
      <c r="O112" s="53">
        <v>2021</v>
      </c>
      <c r="P112" s="58" t="s">
        <v>371</v>
      </c>
      <c r="Q112" s="53" t="s">
        <v>352</v>
      </c>
      <c r="R112" s="53" t="s">
        <v>342</v>
      </c>
      <c r="S112" s="54" t="s">
        <v>383</v>
      </c>
    </row>
    <row r="113" spans="1:19" ht="38.25">
      <c r="A113" s="27" t="s">
        <v>28</v>
      </c>
      <c r="B113" s="28">
        <v>44482</v>
      </c>
      <c r="C113" s="28">
        <v>44481</v>
      </c>
      <c r="D113" s="29" t="s">
        <v>22</v>
      </c>
      <c r="E113" s="29" t="s">
        <v>15</v>
      </c>
      <c r="F113" s="29" t="s">
        <v>16</v>
      </c>
      <c r="G113" s="29" t="s">
        <v>182</v>
      </c>
      <c r="H113" s="29" t="s">
        <v>18</v>
      </c>
      <c r="I113" s="29" t="s">
        <v>24</v>
      </c>
      <c r="J113" s="29" t="s">
        <v>25</v>
      </c>
      <c r="K113" s="29" t="s">
        <v>43</v>
      </c>
      <c r="L113" s="30"/>
      <c r="M113" s="29" t="s">
        <v>44</v>
      </c>
      <c r="N113" s="53" t="s">
        <v>229</v>
      </c>
      <c r="O113" s="53">
        <v>2021</v>
      </c>
      <c r="P113" s="58" t="s">
        <v>43</v>
      </c>
      <c r="Q113" s="53" t="s">
        <v>352</v>
      </c>
      <c r="R113" s="53" t="s">
        <v>341</v>
      </c>
      <c r="S113" s="54" t="s">
        <v>383</v>
      </c>
    </row>
    <row r="114" spans="1:19" ht="76.5">
      <c r="A114" s="27" t="s">
        <v>28</v>
      </c>
      <c r="B114" s="25">
        <v>44481</v>
      </c>
      <c r="C114" s="25">
        <v>44480</v>
      </c>
      <c r="D114" s="24" t="s">
        <v>22</v>
      </c>
      <c r="E114" s="24" t="s">
        <v>15</v>
      </c>
      <c r="F114" s="24" t="s">
        <v>23</v>
      </c>
      <c r="G114" s="24" t="s">
        <v>372</v>
      </c>
      <c r="H114" s="24" t="s">
        <v>36</v>
      </c>
      <c r="I114" s="24" t="s">
        <v>136</v>
      </c>
      <c r="J114" s="26"/>
      <c r="K114" s="26"/>
      <c r="L114" s="26"/>
      <c r="M114" s="24" t="s">
        <v>27</v>
      </c>
      <c r="N114" s="53" t="s">
        <v>229</v>
      </c>
      <c r="O114" s="53">
        <v>2021</v>
      </c>
      <c r="P114" s="58" t="s">
        <v>136</v>
      </c>
      <c r="Q114" s="55" t="s">
        <v>356</v>
      </c>
      <c r="R114" s="53" t="s">
        <v>345</v>
      </c>
      <c r="S114" s="54" t="s">
        <v>383</v>
      </c>
    </row>
    <row r="115" spans="1:19" ht="89.25">
      <c r="A115" s="24" t="s">
        <v>28</v>
      </c>
      <c r="B115" s="25">
        <v>44476</v>
      </c>
      <c r="C115" s="25">
        <v>44475</v>
      </c>
      <c r="D115" s="24" t="s">
        <v>22</v>
      </c>
      <c r="E115" s="24" t="s">
        <v>15</v>
      </c>
      <c r="F115" s="24" t="s">
        <v>23</v>
      </c>
      <c r="G115" s="24" t="s">
        <v>373</v>
      </c>
      <c r="H115" s="24" t="s">
        <v>36</v>
      </c>
      <c r="I115" s="24" t="s">
        <v>95</v>
      </c>
      <c r="J115" s="26"/>
      <c r="K115" s="26"/>
      <c r="L115" s="26"/>
      <c r="M115" s="24" t="s">
        <v>119</v>
      </c>
      <c r="N115" s="53" t="s">
        <v>231</v>
      </c>
      <c r="O115" s="53">
        <v>2021</v>
      </c>
      <c r="P115" s="58" t="s">
        <v>95</v>
      </c>
      <c r="Q115" s="53" t="s">
        <v>456</v>
      </c>
      <c r="R115" s="53"/>
      <c r="S115" s="54" t="s">
        <v>383</v>
      </c>
    </row>
    <row r="116" spans="1:19" ht="114.75">
      <c r="A116" s="27" t="s">
        <v>28</v>
      </c>
      <c r="B116" s="25">
        <v>44476</v>
      </c>
      <c r="C116" s="25">
        <v>44475</v>
      </c>
      <c r="D116" s="24" t="s">
        <v>22</v>
      </c>
      <c r="E116" s="24" t="s">
        <v>15</v>
      </c>
      <c r="F116" s="24" t="s">
        <v>46</v>
      </c>
      <c r="G116" s="24" t="s">
        <v>57</v>
      </c>
      <c r="H116" s="24" t="s">
        <v>36</v>
      </c>
      <c r="I116" s="24" t="s">
        <v>54</v>
      </c>
      <c r="J116" s="24" t="s">
        <v>55</v>
      </c>
      <c r="K116" s="26"/>
      <c r="L116" s="26"/>
      <c r="M116" s="24" t="s">
        <v>56</v>
      </c>
      <c r="N116" s="53" t="s">
        <v>231</v>
      </c>
      <c r="O116" s="53">
        <v>2021</v>
      </c>
      <c r="P116" s="58" t="s">
        <v>54</v>
      </c>
      <c r="Q116" s="55" t="s">
        <v>356</v>
      </c>
      <c r="R116" s="53" t="s">
        <v>345</v>
      </c>
      <c r="S116" s="54" t="s">
        <v>383</v>
      </c>
    </row>
    <row r="117" spans="1:19" ht="63.75">
      <c r="A117" s="27" t="s">
        <v>28</v>
      </c>
      <c r="B117" s="25">
        <v>44474</v>
      </c>
      <c r="C117" s="25">
        <v>44473</v>
      </c>
      <c r="D117" s="24" t="s">
        <v>22</v>
      </c>
      <c r="E117" s="24" t="s">
        <v>45</v>
      </c>
      <c r="F117" s="24" t="s">
        <v>80</v>
      </c>
      <c r="G117" s="24" t="s">
        <v>374</v>
      </c>
      <c r="H117" s="24" t="s">
        <v>36</v>
      </c>
      <c r="I117" s="24" t="s">
        <v>126</v>
      </c>
      <c r="J117" s="24" t="s">
        <v>60</v>
      </c>
      <c r="K117" s="26"/>
      <c r="L117" s="26"/>
      <c r="M117" s="24" t="s">
        <v>27</v>
      </c>
      <c r="N117" s="53" t="s">
        <v>229</v>
      </c>
      <c r="O117" s="53">
        <v>2021</v>
      </c>
      <c r="P117" s="58" t="s">
        <v>126</v>
      </c>
      <c r="Q117" s="55" t="s">
        <v>356</v>
      </c>
      <c r="R117" s="53" t="s">
        <v>345</v>
      </c>
      <c r="S117" s="54" t="s">
        <v>383</v>
      </c>
    </row>
    <row r="118" spans="1:19" ht="63.75">
      <c r="A118" s="27" t="s">
        <v>28</v>
      </c>
      <c r="B118" s="25">
        <v>44469</v>
      </c>
      <c r="C118" s="25">
        <v>44468</v>
      </c>
      <c r="D118" s="24" t="s">
        <v>22</v>
      </c>
      <c r="E118" s="24" t="s">
        <v>114</v>
      </c>
      <c r="F118" s="24" t="s">
        <v>16</v>
      </c>
      <c r="G118" s="24" t="s">
        <v>235</v>
      </c>
      <c r="H118" s="24" t="s">
        <v>36</v>
      </c>
      <c r="I118" s="24" t="s">
        <v>188</v>
      </c>
      <c r="J118" s="26"/>
      <c r="K118" s="26"/>
      <c r="L118" s="26"/>
      <c r="M118" s="24" t="s">
        <v>27</v>
      </c>
      <c r="N118" s="53" t="s">
        <v>229</v>
      </c>
      <c r="O118" s="53">
        <v>2021</v>
      </c>
      <c r="P118" s="58" t="s">
        <v>188</v>
      </c>
      <c r="Q118" s="55" t="s">
        <v>356</v>
      </c>
      <c r="R118" s="53" t="s">
        <v>345</v>
      </c>
      <c r="S118" s="54" t="s">
        <v>384</v>
      </c>
    </row>
    <row r="119" spans="1:19" ht="114.75">
      <c r="A119" s="35" t="s">
        <v>28</v>
      </c>
      <c r="B119" s="36">
        <v>44469</v>
      </c>
      <c r="C119" s="36">
        <v>44468</v>
      </c>
      <c r="D119" s="22" t="s">
        <v>22</v>
      </c>
      <c r="E119" s="22" t="s">
        <v>15</v>
      </c>
      <c r="F119" s="22" t="s">
        <v>46</v>
      </c>
      <c r="G119" s="22" t="s">
        <v>236</v>
      </c>
      <c r="H119" s="22" t="s">
        <v>36</v>
      </c>
      <c r="I119" s="22" t="s">
        <v>54</v>
      </c>
      <c r="J119" s="22" t="s">
        <v>55</v>
      </c>
      <c r="K119" s="23"/>
      <c r="L119" s="23"/>
      <c r="M119" s="22" t="s">
        <v>56</v>
      </c>
      <c r="N119" s="55" t="s">
        <v>231</v>
      </c>
      <c r="O119" s="53">
        <v>2021</v>
      </c>
      <c r="P119" s="55" t="s">
        <v>54</v>
      </c>
      <c r="Q119" s="55" t="s">
        <v>356</v>
      </c>
      <c r="R119" s="53" t="s">
        <v>345</v>
      </c>
      <c r="S119" s="54" t="s">
        <v>384</v>
      </c>
    </row>
    <row r="120" spans="1:19" ht="76.5">
      <c r="A120" s="27" t="s">
        <v>28</v>
      </c>
      <c r="B120" s="25">
        <v>44468</v>
      </c>
      <c r="C120" s="25">
        <v>44468</v>
      </c>
      <c r="D120" s="24" t="s">
        <v>22</v>
      </c>
      <c r="E120" s="24" t="s">
        <v>110</v>
      </c>
      <c r="F120" s="24" t="s">
        <v>154</v>
      </c>
      <c r="G120" s="24" t="s">
        <v>375</v>
      </c>
      <c r="H120" s="24" t="s">
        <v>36</v>
      </c>
      <c r="I120" s="24" t="s">
        <v>165</v>
      </c>
      <c r="J120" s="24" t="s">
        <v>60</v>
      </c>
      <c r="K120" s="26"/>
      <c r="L120" s="26"/>
      <c r="M120" s="24" t="s">
        <v>27</v>
      </c>
      <c r="N120" s="55" t="s">
        <v>232</v>
      </c>
      <c r="O120" s="53">
        <v>2021</v>
      </c>
      <c r="P120" s="58" t="s">
        <v>165</v>
      </c>
      <c r="Q120" s="59" t="s">
        <v>356</v>
      </c>
      <c r="R120" s="53" t="s">
        <v>345</v>
      </c>
      <c r="S120" s="54" t="s">
        <v>384</v>
      </c>
    </row>
    <row r="121" spans="1:19" ht="63.75">
      <c r="A121" s="27" t="s">
        <v>28</v>
      </c>
      <c r="B121" s="25">
        <v>44465</v>
      </c>
      <c r="C121" s="25">
        <v>44465</v>
      </c>
      <c r="D121" s="24" t="s">
        <v>22</v>
      </c>
      <c r="E121" s="24" t="s">
        <v>100</v>
      </c>
      <c r="F121" s="24" t="s">
        <v>16</v>
      </c>
      <c r="G121" s="24" t="s">
        <v>346</v>
      </c>
      <c r="H121" s="24" t="s">
        <v>36</v>
      </c>
      <c r="I121" s="24" t="s">
        <v>48</v>
      </c>
      <c r="J121" s="26"/>
      <c r="K121" s="26"/>
      <c r="L121" s="26"/>
      <c r="M121" s="24" t="s">
        <v>27</v>
      </c>
      <c r="N121" s="55" t="s">
        <v>232</v>
      </c>
      <c r="O121" s="53">
        <v>2021</v>
      </c>
      <c r="P121" s="58" t="s">
        <v>48</v>
      </c>
      <c r="Q121" s="59" t="s">
        <v>356</v>
      </c>
      <c r="R121" s="53" t="s">
        <v>345</v>
      </c>
      <c r="S121" s="54" t="s">
        <v>384</v>
      </c>
    </row>
    <row r="122" spans="1:19" ht="89.25">
      <c r="A122" s="35" t="s">
        <v>237</v>
      </c>
      <c r="B122" s="36">
        <v>44464</v>
      </c>
      <c r="C122" s="36">
        <v>44464</v>
      </c>
      <c r="D122" s="22" t="s">
        <v>22</v>
      </c>
      <c r="E122" s="22" t="s">
        <v>45</v>
      </c>
      <c r="F122" s="22" t="s">
        <v>80</v>
      </c>
      <c r="G122" s="22" t="s">
        <v>238</v>
      </c>
      <c r="H122" s="22" t="s">
        <v>36</v>
      </c>
      <c r="I122" s="22" t="s">
        <v>239</v>
      </c>
      <c r="J122" s="22" t="s">
        <v>91</v>
      </c>
      <c r="K122" s="23"/>
      <c r="L122" s="23"/>
      <c r="M122" s="22" t="s">
        <v>27</v>
      </c>
      <c r="N122" s="55" t="s">
        <v>229</v>
      </c>
      <c r="O122" s="53">
        <v>2021</v>
      </c>
      <c r="P122" s="55" t="s">
        <v>239</v>
      </c>
      <c r="Q122" s="55" t="s">
        <v>356</v>
      </c>
      <c r="R122" s="53" t="s">
        <v>345</v>
      </c>
      <c r="S122" s="54" t="s">
        <v>384</v>
      </c>
    </row>
    <row r="123" spans="1:19" ht="76.5">
      <c r="A123" s="35" t="s">
        <v>28</v>
      </c>
      <c r="B123" s="36">
        <v>44463</v>
      </c>
      <c r="C123" s="36">
        <v>44463</v>
      </c>
      <c r="D123" s="22" t="s">
        <v>22</v>
      </c>
      <c r="E123" s="22" t="s">
        <v>110</v>
      </c>
      <c r="F123" s="22" t="s">
        <v>240</v>
      </c>
      <c r="G123" s="22" t="s">
        <v>241</v>
      </c>
      <c r="H123" s="22" t="s">
        <v>36</v>
      </c>
      <c r="I123" s="22" t="s">
        <v>165</v>
      </c>
      <c r="J123" s="22" t="s">
        <v>60</v>
      </c>
      <c r="K123" s="23"/>
      <c r="L123" s="23"/>
      <c r="M123" s="22" t="s">
        <v>27</v>
      </c>
      <c r="N123" s="55" t="s">
        <v>232</v>
      </c>
      <c r="O123" s="53">
        <v>2021</v>
      </c>
      <c r="P123" s="55" t="s">
        <v>165</v>
      </c>
      <c r="Q123" s="55" t="s">
        <v>356</v>
      </c>
      <c r="R123" s="53" t="s">
        <v>345</v>
      </c>
      <c r="S123" s="54" t="s">
        <v>384</v>
      </c>
    </row>
    <row r="124" spans="1:19" ht="76.5">
      <c r="A124" s="35" t="s">
        <v>28</v>
      </c>
      <c r="B124" s="36">
        <v>44464</v>
      </c>
      <c r="C124" s="36">
        <v>44463</v>
      </c>
      <c r="D124" s="22" t="s">
        <v>22</v>
      </c>
      <c r="E124" s="22" t="s">
        <v>15</v>
      </c>
      <c r="F124" s="22" t="s">
        <v>23</v>
      </c>
      <c r="G124" s="22" t="s">
        <v>53</v>
      </c>
      <c r="H124" s="22" t="s">
        <v>36</v>
      </c>
      <c r="I124" s="22" t="s">
        <v>165</v>
      </c>
      <c r="J124" s="22" t="s">
        <v>60</v>
      </c>
      <c r="K124" s="23"/>
      <c r="L124" s="23"/>
      <c r="M124" s="22" t="s">
        <v>27</v>
      </c>
      <c r="N124" s="53" t="s">
        <v>231</v>
      </c>
      <c r="O124" s="53">
        <v>2021</v>
      </c>
      <c r="P124" s="55" t="s">
        <v>165</v>
      </c>
      <c r="Q124" s="55" t="s">
        <v>356</v>
      </c>
      <c r="R124" s="53" t="s">
        <v>345</v>
      </c>
      <c r="S124" s="54" t="s">
        <v>384</v>
      </c>
    </row>
    <row r="125" spans="1:19" ht="38.25">
      <c r="A125" s="35" t="s">
        <v>28</v>
      </c>
      <c r="B125" s="37">
        <v>44460</v>
      </c>
      <c r="C125" s="37">
        <v>44459</v>
      </c>
      <c r="D125" s="38" t="s">
        <v>22</v>
      </c>
      <c r="E125" s="38" t="s">
        <v>15</v>
      </c>
      <c r="F125" s="38" t="s">
        <v>23</v>
      </c>
      <c r="G125" s="38" t="s">
        <v>220</v>
      </c>
      <c r="H125" s="38" t="s">
        <v>18</v>
      </c>
      <c r="I125" s="38" t="s">
        <v>24</v>
      </c>
      <c r="J125" s="38" t="s">
        <v>25</v>
      </c>
      <c r="K125" s="38" t="s">
        <v>221</v>
      </c>
      <c r="L125" s="39"/>
      <c r="M125" s="38" t="s">
        <v>44</v>
      </c>
      <c r="N125" s="53" t="s">
        <v>231</v>
      </c>
      <c r="O125" s="53">
        <v>2021</v>
      </c>
      <c r="P125" s="55" t="str">
        <f>K125</f>
        <v>ПЧ-11 ДИ (КАМЫШЛОВ)</v>
      </c>
      <c r="Q125" s="55" t="s">
        <v>352</v>
      </c>
      <c r="R125" s="53" t="s">
        <v>341</v>
      </c>
      <c r="S125" s="54" t="s">
        <v>384</v>
      </c>
    </row>
    <row r="126" spans="1:19" ht="89.25">
      <c r="A126" s="35" t="s">
        <v>28</v>
      </c>
      <c r="B126" s="36">
        <v>44456</v>
      </c>
      <c r="C126" s="36">
        <v>44455</v>
      </c>
      <c r="D126" s="22" t="s">
        <v>14</v>
      </c>
      <c r="E126" s="22" t="s">
        <v>15</v>
      </c>
      <c r="F126" s="22" t="s">
        <v>39</v>
      </c>
      <c r="G126" s="22" t="s">
        <v>108</v>
      </c>
      <c r="H126" s="22" t="s">
        <v>36</v>
      </c>
      <c r="I126" s="22" t="s">
        <v>165</v>
      </c>
      <c r="J126" s="22" t="s">
        <v>60</v>
      </c>
      <c r="K126" s="23"/>
      <c r="L126" s="23"/>
      <c r="M126" s="22" t="s">
        <v>21</v>
      </c>
      <c r="N126" s="53" t="s">
        <v>232</v>
      </c>
      <c r="O126" s="53">
        <v>2021</v>
      </c>
      <c r="P126" s="55" t="s">
        <v>165</v>
      </c>
      <c r="Q126" s="55" t="s">
        <v>356</v>
      </c>
      <c r="R126" s="53" t="s">
        <v>345</v>
      </c>
      <c r="S126" s="54" t="s">
        <v>384</v>
      </c>
    </row>
    <row r="127" spans="1:19" ht="45" customHeight="1">
      <c r="A127" s="35" t="s">
        <v>28</v>
      </c>
      <c r="B127" s="36">
        <v>44452</v>
      </c>
      <c r="C127" s="36">
        <v>44451</v>
      </c>
      <c r="D127" s="22" t="s">
        <v>14</v>
      </c>
      <c r="E127" s="22" t="s">
        <v>15</v>
      </c>
      <c r="F127" s="22" t="s">
        <v>16</v>
      </c>
      <c r="G127" s="22" t="s">
        <v>17</v>
      </c>
      <c r="H127" s="22" t="s">
        <v>36</v>
      </c>
      <c r="I127" s="22" t="s">
        <v>222</v>
      </c>
      <c r="J127" s="23"/>
      <c r="K127" s="23"/>
      <c r="L127" s="23"/>
      <c r="M127" s="22" t="s">
        <v>21</v>
      </c>
      <c r="N127" s="53" t="s">
        <v>229</v>
      </c>
      <c r="O127" s="53">
        <v>2021</v>
      </c>
      <c r="P127" s="55" t="s">
        <v>222</v>
      </c>
      <c r="Q127" s="55" t="s">
        <v>356</v>
      </c>
      <c r="R127" s="53" t="s">
        <v>345</v>
      </c>
      <c r="S127" s="54" t="s">
        <v>384</v>
      </c>
    </row>
    <row r="128" spans="1:19" ht="45" customHeight="1">
      <c r="A128" s="35" t="s">
        <v>28</v>
      </c>
      <c r="B128" s="36">
        <v>44452</v>
      </c>
      <c r="C128" s="36">
        <v>44449</v>
      </c>
      <c r="D128" s="22" t="s">
        <v>22</v>
      </c>
      <c r="E128" s="22" t="s">
        <v>129</v>
      </c>
      <c r="F128" s="22" t="s">
        <v>139</v>
      </c>
      <c r="G128" s="22" t="s">
        <v>223</v>
      </c>
      <c r="H128" s="22" t="s">
        <v>36</v>
      </c>
      <c r="I128" s="22" t="s">
        <v>67</v>
      </c>
      <c r="J128" s="22" t="s">
        <v>60</v>
      </c>
      <c r="K128" s="23"/>
      <c r="L128" s="23"/>
      <c r="M128" s="22" t="s">
        <v>27</v>
      </c>
      <c r="N128" s="53" t="s">
        <v>232</v>
      </c>
      <c r="O128" s="53">
        <v>2021</v>
      </c>
      <c r="P128" s="55" t="s">
        <v>67</v>
      </c>
      <c r="Q128" s="55" t="s">
        <v>356</v>
      </c>
      <c r="R128" s="53" t="s">
        <v>345</v>
      </c>
      <c r="S128" s="54" t="s">
        <v>384</v>
      </c>
    </row>
    <row r="129" spans="1:19" ht="45" customHeight="1">
      <c r="A129" s="35" t="s">
        <v>28</v>
      </c>
      <c r="B129" s="37">
        <v>44447</v>
      </c>
      <c r="C129" s="37">
        <v>44446</v>
      </c>
      <c r="D129" s="38" t="s">
        <v>14</v>
      </c>
      <c r="E129" s="38" t="s">
        <v>15</v>
      </c>
      <c r="F129" s="38" t="s">
        <v>16</v>
      </c>
      <c r="G129" s="38" t="s">
        <v>29</v>
      </c>
      <c r="H129" s="38" t="s">
        <v>18</v>
      </c>
      <c r="I129" s="38" t="s">
        <v>30</v>
      </c>
      <c r="J129" s="38" t="s">
        <v>31</v>
      </c>
      <c r="K129" s="38" t="s">
        <v>32</v>
      </c>
      <c r="L129" s="38" t="s">
        <v>33</v>
      </c>
      <c r="M129" s="38" t="s">
        <v>34</v>
      </c>
      <c r="N129" s="53" t="s">
        <v>229</v>
      </c>
      <c r="O129" s="53">
        <v>2021</v>
      </c>
      <c r="P129" s="55" t="str">
        <f t="shared" ref="P129:P188" si="0">K129</f>
        <v>ЭЧ-5 ДИ (БЕРЕЗНИКИ)</v>
      </c>
      <c r="Q129" s="55" t="s">
        <v>349</v>
      </c>
      <c r="R129" s="55" t="s">
        <v>341</v>
      </c>
      <c r="S129" s="54" t="s">
        <v>384</v>
      </c>
    </row>
    <row r="130" spans="1:19" ht="45" customHeight="1">
      <c r="A130" s="35" t="s">
        <v>28</v>
      </c>
      <c r="B130" s="36">
        <v>44447</v>
      </c>
      <c r="C130" s="36">
        <v>44446</v>
      </c>
      <c r="D130" s="22" t="s">
        <v>14</v>
      </c>
      <c r="E130" s="22" t="s">
        <v>15</v>
      </c>
      <c r="F130" s="22" t="s">
        <v>23</v>
      </c>
      <c r="G130" s="22" t="s">
        <v>35</v>
      </c>
      <c r="H130" s="22" t="s">
        <v>36</v>
      </c>
      <c r="I130" s="22" t="s">
        <v>37</v>
      </c>
      <c r="J130" s="22" t="s">
        <v>37</v>
      </c>
      <c r="K130" s="23"/>
      <c r="L130" s="23"/>
      <c r="M130" s="22" t="s">
        <v>38</v>
      </c>
      <c r="N130" s="53" t="s">
        <v>231</v>
      </c>
      <c r="O130" s="53">
        <v>2021</v>
      </c>
      <c r="P130" s="55" t="s">
        <v>37</v>
      </c>
      <c r="Q130" s="55" t="s">
        <v>356</v>
      </c>
      <c r="R130" s="53" t="s">
        <v>345</v>
      </c>
      <c r="S130" s="54" t="s">
        <v>384</v>
      </c>
    </row>
    <row r="131" spans="1:19" ht="45" customHeight="1">
      <c r="A131" s="35" t="s">
        <v>28</v>
      </c>
      <c r="B131" s="37">
        <v>44447</v>
      </c>
      <c r="C131" s="37">
        <v>44446</v>
      </c>
      <c r="D131" s="38" t="s">
        <v>14</v>
      </c>
      <c r="E131" s="38" t="s">
        <v>15</v>
      </c>
      <c r="F131" s="38" t="s">
        <v>39</v>
      </c>
      <c r="G131" s="38" t="s">
        <v>40</v>
      </c>
      <c r="H131" s="38" t="s">
        <v>18</v>
      </c>
      <c r="I131" s="38" t="s">
        <v>19</v>
      </c>
      <c r="J131" s="38" t="s">
        <v>20</v>
      </c>
      <c r="K131" s="38" t="s">
        <v>41</v>
      </c>
      <c r="L131" s="39"/>
      <c r="M131" s="38" t="s">
        <v>21</v>
      </c>
      <c r="N131" s="53" t="s">
        <v>232</v>
      </c>
      <c r="O131" s="53">
        <v>2021</v>
      </c>
      <c r="P131" s="55" t="str">
        <f t="shared" si="0"/>
        <v>ДЦС-4 НИЖНЕТАГИЛЬСКИЙ (НИЖНИЙ ТАГИЛ)</v>
      </c>
      <c r="Q131" s="55" t="s">
        <v>350</v>
      </c>
      <c r="R131" s="53" t="s">
        <v>341</v>
      </c>
      <c r="S131" s="54" t="s">
        <v>384</v>
      </c>
    </row>
    <row r="132" spans="1:19" ht="45" customHeight="1">
      <c r="A132" s="35" t="s">
        <v>28</v>
      </c>
      <c r="B132" s="40">
        <v>44444</v>
      </c>
      <c r="C132" s="40">
        <v>44444</v>
      </c>
      <c r="D132" s="41" t="s">
        <v>22</v>
      </c>
      <c r="E132" s="41" t="s">
        <v>15</v>
      </c>
      <c r="F132" s="41" t="s">
        <v>16</v>
      </c>
      <c r="G132" s="41" t="s">
        <v>42</v>
      </c>
      <c r="H132" s="41" t="s">
        <v>18</v>
      </c>
      <c r="I132" s="41" t="s">
        <v>24</v>
      </c>
      <c r="J132" s="41" t="s">
        <v>25</v>
      </c>
      <c r="K132" s="41" t="s">
        <v>43</v>
      </c>
      <c r="L132" s="42"/>
      <c r="M132" s="41" t="s">
        <v>44</v>
      </c>
      <c r="N132" s="53" t="s">
        <v>229</v>
      </c>
      <c r="O132" s="53">
        <v>2021</v>
      </c>
      <c r="P132" s="55" t="str">
        <f t="shared" si="0"/>
        <v>ПЧ-1 ДИ (ВЕРЕЩАГИНО)</v>
      </c>
      <c r="Q132" s="55" t="s">
        <v>352</v>
      </c>
      <c r="R132" s="53" t="s">
        <v>342</v>
      </c>
      <c r="S132" s="54" t="s">
        <v>384</v>
      </c>
    </row>
    <row r="133" spans="1:19" ht="45" customHeight="1">
      <c r="A133" s="27" t="s">
        <v>28</v>
      </c>
      <c r="B133" s="25">
        <v>44444</v>
      </c>
      <c r="C133" s="25">
        <v>44444</v>
      </c>
      <c r="D133" s="24" t="s">
        <v>14</v>
      </c>
      <c r="E133" s="24" t="s">
        <v>74</v>
      </c>
      <c r="F133" s="24" t="s">
        <v>23</v>
      </c>
      <c r="G133" s="24" t="s">
        <v>396</v>
      </c>
      <c r="H133" s="24" t="s">
        <v>36</v>
      </c>
      <c r="I133" s="24" t="s">
        <v>48</v>
      </c>
      <c r="J133" s="26"/>
      <c r="K133" s="26"/>
      <c r="L133" s="26"/>
      <c r="M133" s="24" t="s">
        <v>99</v>
      </c>
      <c r="N133" s="53" t="s">
        <v>232</v>
      </c>
      <c r="O133" s="53">
        <v>2021</v>
      </c>
      <c r="P133" s="58" t="s">
        <v>48</v>
      </c>
      <c r="Q133" s="55" t="s">
        <v>356</v>
      </c>
      <c r="R133" s="53" t="s">
        <v>345</v>
      </c>
      <c r="S133" s="54" t="s">
        <v>384</v>
      </c>
    </row>
    <row r="134" spans="1:19" ht="45" customHeight="1">
      <c r="A134" s="35" t="s">
        <v>28</v>
      </c>
      <c r="B134" s="36">
        <v>44437</v>
      </c>
      <c r="C134" s="36">
        <v>44437</v>
      </c>
      <c r="D134" s="22" t="s">
        <v>22</v>
      </c>
      <c r="E134" s="22" t="s">
        <v>45</v>
      </c>
      <c r="F134" s="22" t="s">
        <v>46</v>
      </c>
      <c r="G134" s="22" t="s">
        <v>47</v>
      </c>
      <c r="H134" s="22" t="s">
        <v>36</v>
      </c>
      <c r="I134" s="22" t="s">
        <v>48</v>
      </c>
      <c r="J134" s="22" t="s">
        <v>48</v>
      </c>
      <c r="K134" s="23"/>
      <c r="L134" s="23"/>
      <c r="M134" s="22" t="s">
        <v>27</v>
      </c>
      <c r="N134" s="53" t="s">
        <v>232</v>
      </c>
      <c r="O134" s="53">
        <v>2021</v>
      </c>
      <c r="P134" s="55" t="s">
        <v>48</v>
      </c>
      <c r="Q134" s="55" t="s">
        <v>356</v>
      </c>
      <c r="R134" s="53" t="s">
        <v>345</v>
      </c>
      <c r="S134" s="54" t="s">
        <v>385</v>
      </c>
    </row>
    <row r="135" spans="1:19" ht="45" customHeight="1">
      <c r="A135" s="35" t="s">
        <v>28</v>
      </c>
      <c r="B135" s="36">
        <v>44432</v>
      </c>
      <c r="C135" s="36">
        <v>44432</v>
      </c>
      <c r="D135" s="22" t="s">
        <v>22</v>
      </c>
      <c r="E135" s="22" t="s">
        <v>49</v>
      </c>
      <c r="F135" s="22" t="s">
        <v>16</v>
      </c>
      <c r="G135" s="22" t="s">
        <v>50</v>
      </c>
      <c r="H135" s="22" t="s">
        <v>36</v>
      </c>
      <c r="I135" s="22" t="s">
        <v>51</v>
      </c>
      <c r="J135" s="22" t="s">
        <v>51</v>
      </c>
      <c r="K135" s="23"/>
      <c r="L135" s="23"/>
      <c r="M135" s="22" t="s">
        <v>52</v>
      </c>
      <c r="N135" s="53" t="s">
        <v>230</v>
      </c>
      <c r="O135" s="53">
        <v>2021</v>
      </c>
      <c r="P135" s="55" t="s">
        <v>51</v>
      </c>
      <c r="Q135" s="55" t="s">
        <v>356</v>
      </c>
      <c r="R135" s="53" t="s">
        <v>345</v>
      </c>
      <c r="S135" s="54" t="s">
        <v>385</v>
      </c>
    </row>
    <row r="136" spans="1:19" ht="45" customHeight="1">
      <c r="A136" s="35" t="s">
        <v>28</v>
      </c>
      <c r="B136" s="36">
        <v>44430</v>
      </c>
      <c r="C136" s="36">
        <v>44429</v>
      </c>
      <c r="D136" s="22" t="s">
        <v>22</v>
      </c>
      <c r="E136" s="22" t="s">
        <v>15</v>
      </c>
      <c r="F136" s="22" t="s">
        <v>23</v>
      </c>
      <c r="G136" s="22" t="s">
        <v>53</v>
      </c>
      <c r="H136" s="22" t="s">
        <v>36</v>
      </c>
      <c r="I136" s="22" t="s">
        <v>54</v>
      </c>
      <c r="J136" s="22" t="s">
        <v>55</v>
      </c>
      <c r="K136" s="23"/>
      <c r="L136" s="23"/>
      <c r="M136" s="22" t="s">
        <v>56</v>
      </c>
      <c r="N136" s="53" t="s">
        <v>231</v>
      </c>
      <c r="O136" s="53">
        <v>2021</v>
      </c>
      <c r="P136" s="55" t="s">
        <v>54</v>
      </c>
      <c r="Q136" s="55" t="s">
        <v>356</v>
      </c>
      <c r="R136" s="53" t="s">
        <v>345</v>
      </c>
      <c r="S136" s="54" t="s">
        <v>385</v>
      </c>
    </row>
    <row r="137" spans="1:19" ht="45" customHeight="1">
      <c r="A137" s="35" t="s">
        <v>28</v>
      </c>
      <c r="B137" s="36">
        <v>44425</v>
      </c>
      <c r="C137" s="36">
        <v>44424</v>
      </c>
      <c r="D137" s="22" t="s">
        <v>22</v>
      </c>
      <c r="E137" s="22" t="s">
        <v>15</v>
      </c>
      <c r="F137" s="22" t="s">
        <v>46</v>
      </c>
      <c r="G137" s="22" t="s">
        <v>57</v>
      </c>
      <c r="H137" s="22" t="s">
        <v>36</v>
      </c>
      <c r="I137" s="22" t="s">
        <v>54</v>
      </c>
      <c r="J137" s="22" t="s">
        <v>55</v>
      </c>
      <c r="K137" s="23"/>
      <c r="L137" s="23"/>
      <c r="M137" s="22" t="s">
        <v>56</v>
      </c>
      <c r="N137" s="53" t="s">
        <v>231</v>
      </c>
      <c r="O137" s="53">
        <v>2021</v>
      </c>
      <c r="P137" s="55" t="s">
        <v>54</v>
      </c>
      <c r="Q137" s="55" t="s">
        <v>356</v>
      </c>
      <c r="R137" s="53" t="s">
        <v>345</v>
      </c>
      <c r="S137" s="54" t="s">
        <v>385</v>
      </c>
    </row>
    <row r="138" spans="1:19" ht="45" customHeight="1">
      <c r="A138" s="35" t="s">
        <v>28</v>
      </c>
      <c r="B138" s="43">
        <v>44421</v>
      </c>
      <c r="C138" s="43">
        <v>44420</v>
      </c>
      <c r="D138" s="44" t="s">
        <v>14</v>
      </c>
      <c r="E138" s="44" t="s">
        <v>15</v>
      </c>
      <c r="F138" s="44" t="s">
        <v>39</v>
      </c>
      <c r="G138" s="44" t="s">
        <v>61</v>
      </c>
      <c r="H138" s="44" t="s">
        <v>18</v>
      </c>
      <c r="I138" s="44" t="s">
        <v>24</v>
      </c>
      <c r="J138" s="44" t="s">
        <v>25</v>
      </c>
      <c r="K138" s="44" t="s">
        <v>62</v>
      </c>
      <c r="L138" s="45"/>
      <c r="M138" s="44" t="s">
        <v>21</v>
      </c>
      <c r="N138" s="53" t="s">
        <v>232</v>
      </c>
      <c r="O138" s="53">
        <v>2021</v>
      </c>
      <c r="P138" s="55" t="str">
        <f t="shared" si="0"/>
        <v>ПЧ-22 ДИ (ВЕРХНЕКОНД)</v>
      </c>
      <c r="Q138" s="55" t="s">
        <v>352</v>
      </c>
      <c r="R138" s="53" t="s">
        <v>343</v>
      </c>
      <c r="S138" s="54" t="s">
        <v>385</v>
      </c>
    </row>
    <row r="139" spans="1:19" ht="45" customHeight="1">
      <c r="A139" s="35" t="s">
        <v>28</v>
      </c>
      <c r="B139" s="36">
        <v>44420</v>
      </c>
      <c r="C139" s="36">
        <v>44420</v>
      </c>
      <c r="D139" s="22" t="s">
        <v>22</v>
      </c>
      <c r="E139" s="22" t="s">
        <v>45</v>
      </c>
      <c r="F139" s="22" t="s">
        <v>46</v>
      </c>
      <c r="G139" s="22" t="s">
        <v>58</v>
      </c>
      <c r="H139" s="22" t="s">
        <v>36</v>
      </c>
      <c r="I139" s="22" t="s">
        <v>59</v>
      </c>
      <c r="J139" s="22" t="s">
        <v>60</v>
      </c>
      <c r="K139" s="23"/>
      <c r="L139" s="23"/>
      <c r="M139" s="22" t="s">
        <v>27</v>
      </c>
      <c r="N139" s="53" t="s">
        <v>232</v>
      </c>
      <c r="O139" s="53">
        <v>2021</v>
      </c>
      <c r="P139" s="55" t="s">
        <v>59</v>
      </c>
      <c r="Q139" s="55" t="s">
        <v>356</v>
      </c>
      <c r="R139" s="53" t="s">
        <v>345</v>
      </c>
      <c r="S139" s="54" t="s">
        <v>385</v>
      </c>
    </row>
    <row r="140" spans="1:19" ht="45" customHeight="1">
      <c r="A140" s="35" t="s">
        <v>28</v>
      </c>
      <c r="B140" s="36">
        <v>44419</v>
      </c>
      <c r="C140" s="36">
        <v>44418</v>
      </c>
      <c r="D140" s="22" t="s">
        <v>22</v>
      </c>
      <c r="E140" s="22" t="s">
        <v>15</v>
      </c>
      <c r="F140" s="22" t="s">
        <v>46</v>
      </c>
      <c r="G140" s="22" t="s">
        <v>63</v>
      </c>
      <c r="H140" s="22" t="s">
        <v>36</v>
      </c>
      <c r="I140" s="22" t="s">
        <v>54</v>
      </c>
      <c r="J140" s="22" t="s">
        <v>55</v>
      </c>
      <c r="K140" s="23"/>
      <c r="L140" s="23"/>
      <c r="M140" s="22" t="s">
        <v>56</v>
      </c>
      <c r="N140" s="53" t="s">
        <v>231</v>
      </c>
      <c r="O140" s="53">
        <v>2021</v>
      </c>
      <c r="P140" s="55" t="s">
        <v>54</v>
      </c>
      <c r="Q140" s="55" t="s">
        <v>356</v>
      </c>
      <c r="R140" s="53" t="s">
        <v>345</v>
      </c>
      <c r="S140" s="54" t="s">
        <v>385</v>
      </c>
    </row>
    <row r="141" spans="1:19" ht="45" customHeight="1">
      <c r="A141" s="35" t="s">
        <v>28</v>
      </c>
      <c r="B141" s="40">
        <v>44413</v>
      </c>
      <c r="C141" s="40">
        <v>44412</v>
      </c>
      <c r="D141" s="41" t="s">
        <v>14</v>
      </c>
      <c r="E141" s="41" t="s">
        <v>15</v>
      </c>
      <c r="F141" s="41" t="s">
        <v>23</v>
      </c>
      <c r="G141" s="41" t="s">
        <v>64</v>
      </c>
      <c r="H141" s="41" t="s">
        <v>18</v>
      </c>
      <c r="I141" s="41" t="s">
        <v>19</v>
      </c>
      <c r="J141" s="41" t="s">
        <v>20</v>
      </c>
      <c r="K141" s="41" t="s">
        <v>65</v>
      </c>
      <c r="L141" s="42"/>
      <c r="M141" s="41" t="s">
        <v>21</v>
      </c>
      <c r="N141" s="53" t="s">
        <v>231</v>
      </c>
      <c r="O141" s="53">
        <v>2021</v>
      </c>
      <c r="P141" s="55" t="str">
        <f t="shared" si="0"/>
        <v>ДЦС-3 ТЮМЕНСКИЙ (ТЮМЕНЬ)</v>
      </c>
      <c r="Q141" s="55" t="s">
        <v>350</v>
      </c>
      <c r="R141" s="53" t="s">
        <v>342</v>
      </c>
      <c r="S141" s="54" t="s">
        <v>385</v>
      </c>
    </row>
    <row r="142" spans="1:19" ht="45" customHeight="1">
      <c r="A142" s="35" t="s">
        <v>28</v>
      </c>
      <c r="B142" s="36">
        <v>44412</v>
      </c>
      <c r="C142" s="36">
        <v>44412</v>
      </c>
      <c r="D142" s="22" t="s">
        <v>22</v>
      </c>
      <c r="E142" s="22" t="s">
        <v>45</v>
      </c>
      <c r="F142" s="22" t="s">
        <v>46</v>
      </c>
      <c r="G142" s="22" t="s">
        <v>66</v>
      </c>
      <c r="H142" s="22" t="s">
        <v>36</v>
      </c>
      <c r="I142" s="22" t="s">
        <v>67</v>
      </c>
      <c r="J142" s="22" t="s">
        <v>60</v>
      </c>
      <c r="K142" s="23"/>
      <c r="L142" s="23"/>
      <c r="M142" s="22" t="s">
        <v>27</v>
      </c>
      <c r="N142" s="53" t="s">
        <v>232</v>
      </c>
      <c r="O142" s="53">
        <v>2021</v>
      </c>
      <c r="P142" s="55" t="s">
        <v>67</v>
      </c>
      <c r="Q142" s="55" t="s">
        <v>356</v>
      </c>
      <c r="R142" s="53" t="s">
        <v>345</v>
      </c>
      <c r="S142" s="54" t="s">
        <v>385</v>
      </c>
    </row>
    <row r="143" spans="1:19" ht="45" customHeight="1">
      <c r="A143" s="35" t="s">
        <v>28</v>
      </c>
      <c r="B143" s="36">
        <v>44400</v>
      </c>
      <c r="C143" s="36">
        <v>44399</v>
      </c>
      <c r="D143" s="22" t="s">
        <v>22</v>
      </c>
      <c r="E143" s="22" t="s">
        <v>68</v>
      </c>
      <c r="F143" s="22" t="s">
        <v>39</v>
      </c>
      <c r="G143" s="22" t="s">
        <v>69</v>
      </c>
      <c r="H143" s="22" t="s">
        <v>70</v>
      </c>
      <c r="I143" s="22" t="s">
        <v>71</v>
      </c>
      <c r="J143" s="22" t="s">
        <v>72</v>
      </c>
      <c r="K143" s="22" t="s">
        <v>73</v>
      </c>
      <c r="L143" s="23"/>
      <c r="M143" s="22" t="s">
        <v>27</v>
      </c>
      <c r="N143" s="53" t="s">
        <v>230</v>
      </c>
      <c r="O143" s="53">
        <v>2021</v>
      </c>
      <c r="P143" s="55" t="str">
        <f t="shared" si="0"/>
        <v>ВЧДР-4 СВЕРДЛОВСК-СОРТ АО "ВРК-1" (ЕКАТЕРИН-С)</v>
      </c>
      <c r="Q143" s="55" t="s">
        <v>357</v>
      </c>
      <c r="R143" s="53" t="s">
        <v>345</v>
      </c>
      <c r="S143" s="54" t="s">
        <v>386</v>
      </c>
    </row>
    <row r="144" spans="1:19" ht="45" customHeight="1">
      <c r="A144" s="35" t="s">
        <v>28</v>
      </c>
      <c r="B144" s="36">
        <v>44399</v>
      </c>
      <c r="C144" s="36">
        <v>44399</v>
      </c>
      <c r="D144" s="22" t="s">
        <v>22</v>
      </c>
      <c r="E144" s="22" t="s">
        <v>74</v>
      </c>
      <c r="F144" s="22" t="s">
        <v>23</v>
      </c>
      <c r="G144" s="22" t="s">
        <v>75</v>
      </c>
      <c r="H144" s="22" t="s">
        <v>36</v>
      </c>
      <c r="I144" s="22" t="s">
        <v>48</v>
      </c>
      <c r="J144" s="22" t="s">
        <v>48</v>
      </c>
      <c r="K144" s="23"/>
      <c r="L144" s="23"/>
      <c r="M144" s="22" t="s">
        <v>27</v>
      </c>
      <c r="N144" s="53" t="s">
        <v>232</v>
      </c>
      <c r="O144" s="53">
        <v>2021</v>
      </c>
      <c r="P144" s="55" t="s">
        <v>48</v>
      </c>
      <c r="Q144" s="55" t="s">
        <v>356</v>
      </c>
      <c r="R144" s="53" t="s">
        <v>345</v>
      </c>
      <c r="S144" s="54" t="s">
        <v>386</v>
      </c>
    </row>
    <row r="145" spans="1:19" ht="45" customHeight="1">
      <c r="A145" s="35" t="s">
        <v>28</v>
      </c>
      <c r="B145" s="36">
        <v>44412</v>
      </c>
      <c r="C145" s="36">
        <v>44397</v>
      </c>
      <c r="D145" s="22" t="s">
        <v>14</v>
      </c>
      <c r="E145" s="22" t="s">
        <v>15</v>
      </c>
      <c r="F145" s="22" t="s">
        <v>39</v>
      </c>
      <c r="G145" s="22" t="s">
        <v>76</v>
      </c>
      <c r="H145" s="22" t="s">
        <v>36</v>
      </c>
      <c r="I145" s="22" t="s">
        <v>77</v>
      </c>
      <c r="J145" s="22" t="s">
        <v>55</v>
      </c>
      <c r="K145" s="23"/>
      <c r="L145" s="23"/>
      <c r="M145" s="22" t="s">
        <v>21</v>
      </c>
      <c r="N145" s="53" t="s">
        <v>232</v>
      </c>
      <c r="O145" s="53">
        <v>2021</v>
      </c>
      <c r="P145" s="55" t="s">
        <v>77</v>
      </c>
      <c r="Q145" s="55" t="s">
        <v>356</v>
      </c>
      <c r="R145" s="53" t="s">
        <v>345</v>
      </c>
      <c r="S145" s="54" t="s">
        <v>386</v>
      </c>
    </row>
    <row r="146" spans="1:19" ht="45" customHeight="1">
      <c r="A146" s="35" t="s">
        <v>28</v>
      </c>
      <c r="B146" s="36">
        <v>44397</v>
      </c>
      <c r="C146" s="36">
        <v>44397</v>
      </c>
      <c r="D146" s="22" t="s">
        <v>22</v>
      </c>
      <c r="E146" s="22" t="s">
        <v>15</v>
      </c>
      <c r="F146" s="22" t="s">
        <v>46</v>
      </c>
      <c r="G146" s="22" t="s">
        <v>78</v>
      </c>
      <c r="H146" s="22" t="s">
        <v>36</v>
      </c>
      <c r="I146" s="22" t="s">
        <v>54</v>
      </c>
      <c r="J146" s="22" t="s">
        <v>55</v>
      </c>
      <c r="K146" s="23"/>
      <c r="L146" s="23"/>
      <c r="M146" s="22" t="s">
        <v>56</v>
      </c>
      <c r="N146" s="53" t="s">
        <v>231</v>
      </c>
      <c r="O146" s="53">
        <v>2021</v>
      </c>
      <c r="P146" s="55" t="s">
        <v>54</v>
      </c>
      <c r="Q146" s="55" t="s">
        <v>356</v>
      </c>
      <c r="R146" s="53" t="s">
        <v>345</v>
      </c>
      <c r="S146" s="54" t="s">
        <v>386</v>
      </c>
    </row>
    <row r="147" spans="1:19" ht="45" customHeight="1">
      <c r="A147" s="35" t="s">
        <v>28</v>
      </c>
      <c r="B147" s="36">
        <v>44393</v>
      </c>
      <c r="C147" s="36">
        <v>44392</v>
      </c>
      <c r="D147" s="22" t="s">
        <v>14</v>
      </c>
      <c r="E147" s="22" t="s">
        <v>15</v>
      </c>
      <c r="F147" s="22" t="s">
        <v>39</v>
      </c>
      <c r="G147" s="22" t="s">
        <v>79</v>
      </c>
      <c r="H147" s="22" t="s">
        <v>36</v>
      </c>
      <c r="I147" s="22" t="s">
        <v>37</v>
      </c>
      <c r="J147" s="23"/>
      <c r="K147" s="23"/>
      <c r="L147" s="23"/>
      <c r="M147" s="22" t="s">
        <v>38</v>
      </c>
      <c r="N147" s="53" t="s">
        <v>232</v>
      </c>
      <c r="O147" s="53">
        <v>2021</v>
      </c>
      <c r="P147" s="55" t="s">
        <v>37</v>
      </c>
      <c r="Q147" s="55" t="s">
        <v>356</v>
      </c>
      <c r="R147" s="53" t="s">
        <v>345</v>
      </c>
      <c r="S147" s="54" t="s">
        <v>386</v>
      </c>
    </row>
    <row r="148" spans="1:19" ht="45" customHeight="1">
      <c r="A148" s="35" t="s">
        <v>28</v>
      </c>
      <c r="B148" s="40">
        <v>44390</v>
      </c>
      <c r="C148" s="40">
        <v>44389</v>
      </c>
      <c r="D148" s="41" t="s">
        <v>22</v>
      </c>
      <c r="E148" s="41" t="s">
        <v>15</v>
      </c>
      <c r="F148" s="41" t="s">
        <v>80</v>
      </c>
      <c r="G148" s="41" t="s">
        <v>81</v>
      </c>
      <c r="H148" s="41" t="s">
        <v>18</v>
      </c>
      <c r="I148" s="41" t="s">
        <v>82</v>
      </c>
      <c r="J148" s="41" t="s">
        <v>83</v>
      </c>
      <c r="K148" s="41" t="s">
        <v>84</v>
      </c>
      <c r="L148" s="42"/>
      <c r="M148" s="41" t="s">
        <v>85</v>
      </c>
      <c r="N148" s="53" t="s">
        <v>230</v>
      </c>
      <c r="O148" s="53">
        <v>2021</v>
      </c>
      <c r="P148" s="55" t="str">
        <f t="shared" si="0"/>
        <v>ТЧЭ-15 (КАМЕНСК-УРАЛ)</v>
      </c>
      <c r="Q148" s="55" t="s">
        <v>351</v>
      </c>
      <c r="R148" s="53" t="s">
        <v>342</v>
      </c>
      <c r="S148" s="54" t="s">
        <v>386</v>
      </c>
    </row>
    <row r="149" spans="1:19" ht="45" customHeight="1">
      <c r="A149" s="35" t="s">
        <v>28</v>
      </c>
      <c r="B149" s="36">
        <v>44390</v>
      </c>
      <c r="C149" s="36">
        <v>44389</v>
      </c>
      <c r="D149" s="22" t="s">
        <v>22</v>
      </c>
      <c r="E149" s="22" t="s">
        <v>15</v>
      </c>
      <c r="F149" s="22" t="s">
        <v>46</v>
      </c>
      <c r="G149" s="22" t="s">
        <v>86</v>
      </c>
      <c r="H149" s="22" t="s">
        <v>36</v>
      </c>
      <c r="I149" s="22" t="s">
        <v>54</v>
      </c>
      <c r="J149" s="22" t="s">
        <v>55</v>
      </c>
      <c r="K149" s="23"/>
      <c r="L149" s="23"/>
      <c r="M149" s="22" t="s">
        <v>56</v>
      </c>
      <c r="N149" s="53" t="s">
        <v>231</v>
      </c>
      <c r="O149" s="53">
        <v>2021</v>
      </c>
      <c r="P149" s="55" t="s">
        <v>54</v>
      </c>
      <c r="Q149" s="55" t="s">
        <v>356</v>
      </c>
      <c r="R149" s="53" t="s">
        <v>345</v>
      </c>
      <c r="S149" s="54" t="s">
        <v>386</v>
      </c>
    </row>
    <row r="150" spans="1:19" ht="45" customHeight="1">
      <c r="A150" s="35" t="s">
        <v>28</v>
      </c>
      <c r="B150" s="36">
        <v>44390</v>
      </c>
      <c r="C150" s="36">
        <v>44385</v>
      </c>
      <c r="D150" s="22" t="s">
        <v>14</v>
      </c>
      <c r="E150" s="22" t="s">
        <v>15</v>
      </c>
      <c r="F150" s="22" t="s">
        <v>16</v>
      </c>
      <c r="G150" s="22" t="s">
        <v>87</v>
      </c>
      <c r="H150" s="22" t="s">
        <v>36</v>
      </c>
      <c r="I150" s="22" t="s">
        <v>88</v>
      </c>
      <c r="J150" s="22" t="s">
        <v>88</v>
      </c>
      <c r="K150" s="23"/>
      <c r="L150" s="23"/>
      <c r="M150" s="22" t="s">
        <v>21</v>
      </c>
      <c r="N150" s="53" t="s">
        <v>229</v>
      </c>
      <c r="O150" s="53">
        <v>2021</v>
      </c>
      <c r="P150" s="55" t="s">
        <v>88</v>
      </c>
      <c r="Q150" s="55" t="s">
        <v>356</v>
      </c>
      <c r="R150" s="53" t="s">
        <v>345</v>
      </c>
      <c r="S150" s="54" t="s">
        <v>386</v>
      </c>
    </row>
    <row r="151" spans="1:19" ht="45" customHeight="1">
      <c r="A151" s="35" t="s">
        <v>28</v>
      </c>
      <c r="B151" s="36">
        <v>44383</v>
      </c>
      <c r="C151" s="36">
        <v>44383</v>
      </c>
      <c r="D151" s="22" t="s">
        <v>22</v>
      </c>
      <c r="E151" s="22" t="s">
        <v>45</v>
      </c>
      <c r="F151" s="22" t="s">
        <v>80</v>
      </c>
      <c r="G151" s="22" t="s">
        <v>89</v>
      </c>
      <c r="H151" s="22" t="s">
        <v>36</v>
      </c>
      <c r="I151" s="22" t="s">
        <v>90</v>
      </c>
      <c r="J151" s="22" t="s">
        <v>91</v>
      </c>
      <c r="K151" s="23"/>
      <c r="L151" s="23"/>
      <c r="M151" s="22" t="s">
        <v>27</v>
      </c>
      <c r="N151" s="53" t="s">
        <v>229</v>
      </c>
      <c r="O151" s="53">
        <v>2021</v>
      </c>
      <c r="P151" s="55" t="s">
        <v>90</v>
      </c>
      <c r="Q151" s="55" t="s">
        <v>356</v>
      </c>
      <c r="R151" s="53" t="s">
        <v>345</v>
      </c>
      <c r="S151" s="54" t="s">
        <v>386</v>
      </c>
    </row>
    <row r="152" spans="1:19" ht="45" customHeight="1">
      <c r="A152" s="35" t="s">
        <v>28</v>
      </c>
      <c r="B152" s="36">
        <v>44382</v>
      </c>
      <c r="C152" s="36">
        <v>44381</v>
      </c>
      <c r="D152" s="22" t="s">
        <v>14</v>
      </c>
      <c r="E152" s="22" t="s">
        <v>15</v>
      </c>
      <c r="F152" s="22" t="s">
        <v>39</v>
      </c>
      <c r="G152" s="22" t="s">
        <v>92</v>
      </c>
      <c r="H152" s="22" t="s">
        <v>36</v>
      </c>
      <c r="I152" s="22" t="s">
        <v>93</v>
      </c>
      <c r="J152" s="22" t="s">
        <v>93</v>
      </c>
      <c r="K152" s="23"/>
      <c r="L152" s="23"/>
      <c r="M152" s="22" t="s">
        <v>34</v>
      </c>
      <c r="N152" s="53" t="s">
        <v>232</v>
      </c>
      <c r="O152" s="53">
        <v>2021</v>
      </c>
      <c r="P152" s="55" t="s">
        <v>93</v>
      </c>
      <c r="Q152" s="55" t="s">
        <v>356</v>
      </c>
      <c r="R152" s="53" t="s">
        <v>345</v>
      </c>
      <c r="S152" s="54" t="s">
        <v>386</v>
      </c>
    </row>
    <row r="153" spans="1:19" ht="45" customHeight="1">
      <c r="A153" s="35" t="s">
        <v>28</v>
      </c>
      <c r="B153" s="36">
        <v>44381</v>
      </c>
      <c r="C153" s="36">
        <v>44380</v>
      </c>
      <c r="D153" s="22" t="s">
        <v>22</v>
      </c>
      <c r="E153" s="22" t="s">
        <v>15</v>
      </c>
      <c r="F153" s="22" t="s">
        <v>16</v>
      </c>
      <c r="G153" s="22" t="s">
        <v>94</v>
      </c>
      <c r="H153" s="22" t="s">
        <v>36</v>
      </c>
      <c r="I153" s="22" t="s">
        <v>95</v>
      </c>
      <c r="J153" s="22" t="s">
        <v>95</v>
      </c>
      <c r="K153" s="23"/>
      <c r="L153" s="23"/>
      <c r="M153" s="22" t="s">
        <v>96</v>
      </c>
      <c r="N153" s="53" t="s">
        <v>229</v>
      </c>
      <c r="O153" s="53">
        <v>2021</v>
      </c>
      <c r="P153" s="55" t="s">
        <v>95</v>
      </c>
      <c r="Q153" s="55" t="s">
        <v>356</v>
      </c>
      <c r="R153" s="53" t="s">
        <v>345</v>
      </c>
      <c r="S153" s="54" t="s">
        <v>386</v>
      </c>
    </row>
    <row r="154" spans="1:19" ht="45" customHeight="1">
      <c r="A154" s="35" t="s">
        <v>28</v>
      </c>
      <c r="B154" s="40">
        <v>44378</v>
      </c>
      <c r="C154" s="40">
        <v>44377</v>
      </c>
      <c r="D154" s="41" t="s">
        <v>14</v>
      </c>
      <c r="E154" s="41" t="s">
        <v>15</v>
      </c>
      <c r="F154" s="41" t="s">
        <v>80</v>
      </c>
      <c r="G154" s="41" t="s">
        <v>97</v>
      </c>
      <c r="H154" s="41" t="s">
        <v>18</v>
      </c>
      <c r="I154" s="41" t="s">
        <v>24</v>
      </c>
      <c r="J154" s="41" t="s">
        <v>25</v>
      </c>
      <c r="K154" s="41" t="s">
        <v>98</v>
      </c>
      <c r="L154" s="42"/>
      <c r="M154" s="41" t="s">
        <v>99</v>
      </c>
      <c r="N154" s="53" t="s">
        <v>230</v>
      </c>
      <c r="O154" s="53">
        <v>2021</v>
      </c>
      <c r="P154" s="55" t="str">
        <f t="shared" si="0"/>
        <v>ПЧ-6 ДИ (ЕКАТЕРИН-С)</v>
      </c>
      <c r="Q154" s="55" t="s">
        <v>352</v>
      </c>
      <c r="R154" s="53" t="s">
        <v>342</v>
      </c>
      <c r="S154" s="54" t="s">
        <v>387</v>
      </c>
    </row>
    <row r="155" spans="1:19" ht="45" customHeight="1">
      <c r="A155" s="35" t="s">
        <v>28</v>
      </c>
      <c r="B155" s="36">
        <v>44377</v>
      </c>
      <c r="C155" s="36">
        <v>44377</v>
      </c>
      <c r="D155" s="22" t="s">
        <v>22</v>
      </c>
      <c r="E155" s="22" t="s">
        <v>100</v>
      </c>
      <c r="F155" s="22" t="s">
        <v>16</v>
      </c>
      <c r="G155" s="22" t="s">
        <v>101</v>
      </c>
      <c r="H155" s="22" t="s">
        <v>36</v>
      </c>
      <c r="I155" s="22" t="s">
        <v>102</v>
      </c>
      <c r="J155" s="22" t="s">
        <v>103</v>
      </c>
      <c r="K155" s="23"/>
      <c r="L155" s="23"/>
      <c r="M155" s="22" t="s">
        <v>96</v>
      </c>
      <c r="N155" s="53" t="s">
        <v>230</v>
      </c>
      <c r="O155" s="53">
        <v>2021</v>
      </c>
      <c r="P155" s="55" t="s">
        <v>102</v>
      </c>
      <c r="Q155" s="55" t="s">
        <v>356</v>
      </c>
      <c r="R155" s="53" t="s">
        <v>345</v>
      </c>
      <c r="S155" s="54" t="s">
        <v>387</v>
      </c>
    </row>
    <row r="156" spans="1:19" ht="45" customHeight="1">
      <c r="A156" s="35" t="s">
        <v>28</v>
      </c>
      <c r="B156" s="36">
        <v>44373</v>
      </c>
      <c r="C156" s="36">
        <v>44372</v>
      </c>
      <c r="D156" s="22" t="s">
        <v>22</v>
      </c>
      <c r="E156" s="22" t="s">
        <v>15</v>
      </c>
      <c r="F156" s="22" t="s">
        <v>16</v>
      </c>
      <c r="G156" s="22" t="s">
        <v>104</v>
      </c>
      <c r="H156" s="22" t="s">
        <v>36</v>
      </c>
      <c r="I156" s="22" t="s">
        <v>105</v>
      </c>
      <c r="J156" s="22" t="s">
        <v>105</v>
      </c>
      <c r="K156" s="23"/>
      <c r="L156" s="23"/>
      <c r="M156" s="22" t="s">
        <v>106</v>
      </c>
      <c r="N156" s="53" t="s">
        <v>229</v>
      </c>
      <c r="O156" s="53">
        <v>2021</v>
      </c>
      <c r="P156" s="55" t="s">
        <v>105</v>
      </c>
      <c r="Q156" s="55" t="s">
        <v>356</v>
      </c>
      <c r="R156" s="53" t="s">
        <v>345</v>
      </c>
      <c r="S156" s="54" t="s">
        <v>387</v>
      </c>
    </row>
    <row r="157" spans="1:19" ht="45" customHeight="1">
      <c r="A157" s="35" t="s">
        <v>28</v>
      </c>
      <c r="B157" s="36">
        <v>44362</v>
      </c>
      <c r="C157" s="36">
        <v>44361</v>
      </c>
      <c r="D157" s="22" t="s">
        <v>22</v>
      </c>
      <c r="E157" s="22" t="s">
        <v>15</v>
      </c>
      <c r="F157" s="22" t="s">
        <v>80</v>
      </c>
      <c r="G157" s="22" t="s">
        <v>107</v>
      </c>
      <c r="H157" s="22" t="s">
        <v>36</v>
      </c>
      <c r="I157" s="22" t="s">
        <v>95</v>
      </c>
      <c r="J157" s="22" t="s">
        <v>95</v>
      </c>
      <c r="K157" s="23"/>
      <c r="L157" s="23"/>
      <c r="M157" s="22" t="s">
        <v>96</v>
      </c>
      <c r="N157" s="53" t="s">
        <v>230</v>
      </c>
      <c r="O157" s="53">
        <v>2021</v>
      </c>
      <c r="P157" s="55" t="s">
        <v>95</v>
      </c>
      <c r="Q157" s="55" t="s">
        <v>356</v>
      </c>
      <c r="R157" s="53" t="s">
        <v>345</v>
      </c>
      <c r="S157" s="54" t="s">
        <v>387</v>
      </c>
    </row>
    <row r="158" spans="1:19" ht="45" customHeight="1">
      <c r="A158" s="35" t="s">
        <v>28</v>
      </c>
      <c r="B158" s="37">
        <v>44361</v>
      </c>
      <c r="C158" s="37">
        <v>44360</v>
      </c>
      <c r="D158" s="38" t="s">
        <v>14</v>
      </c>
      <c r="E158" s="38" t="s">
        <v>15</v>
      </c>
      <c r="F158" s="38" t="s">
        <v>39</v>
      </c>
      <c r="G158" s="38" t="s">
        <v>108</v>
      </c>
      <c r="H158" s="38" t="s">
        <v>18</v>
      </c>
      <c r="I158" s="38" t="s">
        <v>24</v>
      </c>
      <c r="J158" s="38" t="s">
        <v>25</v>
      </c>
      <c r="K158" s="38" t="s">
        <v>109</v>
      </c>
      <c r="L158" s="39"/>
      <c r="M158" s="38" t="s">
        <v>21</v>
      </c>
      <c r="N158" s="53" t="s">
        <v>232</v>
      </c>
      <c r="O158" s="53">
        <v>2021</v>
      </c>
      <c r="P158" s="55" t="str">
        <f t="shared" si="0"/>
        <v>ПЧ-19 ДИ (КУШВА)</v>
      </c>
      <c r="Q158" s="55" t="s">
        <v>352</v>
      </c>
      <c r="R158" s="53" t="s">
        <v>341</v>
      </c>
      <c r="S158" s="54" t="s">
        <v>387</v>
      </c>
    </row>
    <row r="159" spans="1:19" ht="45" customHeight="1">
      <c r="A159" s="35" t="s">
        <v>28</v>
      </c>
      <c r="B159" s="36">
        <v>44360</v>
      </c>
      <c r="C159" s="36">
        <v>44360</v>
      </c>
      <c r="D159" s="22" t="s">
        <v>22</v>
      </c>
      <c r="E159" s="22" t="s">
        <v>110</v>
      </c>
      <c r="F159" s="22" t="s">
        <v>16</v>
      </c>
      <c r="G159" s="22" t="s">
        <v>111</v>
      </c>
      <c r="H159" s="22" t="s">
        <v>36</v>
      </c>
      <c r="I159" s="22" t="s">
        <v>112</v>
      </c>
      <c r="J159" s="22" t="s">
        <v>113</v>
      </c>
      <c r="K159" s="23"/>
      <c r="L159" s="23"/>
      <c r="M159" s="22" t="s">
        <v>27</v>
      </c>
      <c r="N159" s="53" t="s">
        <v>229</v>
      </c>
      <c r="O159" s="53">
        <v>2021</v>
      </c>
      <c r="P159" s="55" t="s">
        <v>112</v>
      </c>
      <c r="Q159" s="55" t="s">
        <v>356</v>
      </c>
      <c r="R159" s="53" t="s">
        <v>345</v>
      </c>
      <c r="S159" s="54" t="s">
        <v>387</v>
      </c>
    </row>
    <row r="160" spans="1:19" ht="45" customHeight="1">
      <c r="A160" s="35" t="s">
        <v>28</v>
      </c>
      <c r="B160" s="36">
        <v>44360</v>
      </c>
      <c r="C160" s="36">
        <v>44359</v>
      </c>
      <c r="D160" s="22" t="s">
        <v>22</v>
      </c>
      <c r="E160" s="22" t="s">
        <v>114</v>
      </c>
      <c r="F160" s="22" t="s">
        <v>23</v>
      </c>
      <c r="G160" s="22" t="s">
        <v>115</v>
      </c>
      <c r="H160" s="22" t="s">
        <v>70</v>
      </c>
      <c r="I160" s="22" t="s">
        <v>71</v>
      </c>
      <c r="J160" s="22" t="s">
        <v>72</v>
      </c>
      <c r="K160" s="22" t="s">
        <v>116</v>
      </c>
      <c r="L160" s="23"/>
      <c r="M160" s="22" t="s">
        <v>27</v>
      </c>
      <c r="N160" s="53" t="s">
        <v>229</v>
      </c>
      <c r="O160" s="53">
        <v>2021</v>
      </c>
      <c r="P160" s="55" t="str">
        <f t="shared" si="0"/>
        <v>ВЧДР-10 ЧУСОВОЙ АО "ВРК-1" (ЧУСОВСКАЯ)</v>
      </c>
      <c r="Q160" s="55" t="s">
        <v>357</v>
      </c>
      <c r="R160" s="53" t="s">
        <v>345</v>
      </c>
      <c r="S160" s="54" t="s">
        <v>387</v>
      </c>
    </row>
    <row r="161" spans="1:19" ht="45" customHeight="1">
      <c r="A161" s="35" t="s">
        <v>28</v>
      </c>
      <c r="B161" s="43">
        <v>44357</v>
      </c>
      <c r="C161" s="43">
        <v>44356</v>
      </c>
      <c r="D161" s="44" t="s">
        <v>22</v>
      </c>
      <c r="E161" s="44" t="s">
        <v>15</v>
      </c>
      <c r="F161" s="44" t="s">
        <v>80</v>
      </c>
      <c r="G161" s="44" t="s">
        <v>117</v>
      </c>
      <c r="H161" s="44" t="s">
        <v>18</v>
      </c>
      <c r="I161" s="44" t="s">
        <v>24</v>
      </c>
      <c r="J161" s="44" t="s">
        <v>25</v>
      </c>
      <c r="K161" s="44" t="s">
        <v>118</v>
      </c>
      <c r="L161" s="45"/>
      <c r="M161" s="44" t="s">
        <v>119</v>
      </c>
      <c r="N161" s="53" t="s">
        <v>230</v>
      </c>
      <c r="O161" s="53">
        <v>2021</v>
      </c>
      <c r="P161" s="55" t="str">
        <f t="shared" si="0"/>
        <v>ПЧ-7 ДИ (ЕКАТЕРИН-ПАС)</v>
      </c>
      <c r="Q161" s="55" t="s">
        <v>352</v>
      </c>
      <c r="R161" s="53" t="s">
        <v>343</v>
      </c>
      <c r="S161" s="54" t="s">
        <v>387</v>
      </c>
    </row>
    <row r="162" spans="1:19" ht="45" customHeight="1">
      <c r="A162" s="35" t="s">
        <v>28</v>
      </c>
      <c r="B162" s="43">
        <v>44356</v>
      </c>
      <c r="C162" s="43">
        <v>44356</v>
      </c>
      <c r="D162" s="44" t="s">
        <v>22</v>
      </c>
      <c r="E162" s="44" t="s">
        <v>15</v>
      </c>
      <c r="F162" s="44" t="s">
        <v>23</v>
      </c>
      <c r="G162" s="44" t="s">
        <v>120</v>
      </c>
      <c r="H162" s="44" t="s">
        <v>18</v>
      </c>
      <c r="I162" s="44" t="s">
        <v>24</v>
      </c>
      <c r="J162" s="44" t="s">
        <v>25</v>
      </c>
      <c r="K162" s="44" t="s">
        <v>26</v>
      </c>
      <c r="L162" s="45"/>
      <c r="M162" s="44" t="s">
        <v>96</v>
      </c>
      <c r="N162" s="53" t="s">
        <v>231</v>
      </c>
      <c r="O162" s="53">
        <v>2021</v>
      </c>
      <c r="P162" s="55" t="str">
        <f t="shared" si="0"/>
        <v>ВЧДЭ-19 ВОЙНОВКА ДИ</v>
      </c>
      <c r="Q162" s="55" t="s">
        <v>353</v>
      </c>
      <c r="R162" s="53" t="s">
        <v>343</v>
      </c>
      <c r="S162" s="54" t="s">
        <v>387</v>
      </c>
    </row>
    <row r="163" spans="1:19" ht="45" customHeight="1">
      <c r="A163" s="35" t="s">
        <v>28</v>
      </c>
      <c r="B163" s="37">
        <v>44354</v>
      </c>
      <c r="C163" s="37">
        <v>44353</v>
      </c>
      <c r="D163" s="38" t="s">
        <v>22</v>
      </c>
      <c r="E163" s="38" t="s">
        <v>15</v>
      </c>
      <c r="F163" s="38" t="s">
        <v>46</v>
      </c>
      <c r="G163" s="38" t="s">
        <v>121</v>
      </c>
      <c r="H163" s="38" t="s">
        <v>18</v>
      </c>
      <c r="I163" s="38" t="s">
        <v>82</v>
      </c>
      <c r="J163" s="38" t="s">
        <v>83</v>
      </c>
      <c r="K163" s="38" t="s">
        <v>122</v>
      </c>
      <c r="L163" s="39"/>
      <c r="M163" s="38" t="s">
        <v>56</v>
      </c>
      <c r="N163" s="53" t="s">
        <v>231</v>
      </c>
      <c r="O163" s="53">
        <v>2021</v>
      </c>
      <c r="P163" s="55" t="str">
        <f t="shared" si="0"/>
        <v>ТЧЭ-7 (ТЮМЕНЬ)</v>
      </c>
      <c r="Q163" s="55" t="s">
        <v>351</v>
      </c>
      <c r="R163" s="53" t="s">
        <v>341</v>
      </c>
      <c r="S163" s="54" t="s">
        <v>387</v>
      </c>
    </row>
    <row r="164" spans="1:19" ht="45" customHeight="1">
      <c r="A164" s="35" t="s">
        <v>28</v>
      </c>
      <c r="B164" s="36">
        <v>44353</v>
      </c>
      <c r="C164" s="36">
        <v>44352</v>
      </c>
      <c r="D164" s="22" t="s">
        <v>22</v>
      </c>
      <c r="E164" s="22" t="s">
        <v>123</v>
      </c>
      <c r="F164" s="22" t="s">
        <v>39</v>
      </c>
      <c r="G164" s="22" t="s">
        <v>124</v>
      </c>
      <c r="H164" s="22" t="s">
        <v>36</v>
      </c>
      <c r="I164" s="22" t="s">
        <v>48</v>
      </c>
      <c r="J164" s="22" t="s">
        <v>48</v>
      </c>
      <c r="K164" s="23"/>
      <c r="L164" s="23"/>
      <c r="M164" s="22" t="s">
        <v>27</v>
      </c>
      <c r="N164" s="53" t="s">
        <v>232</v>
      </c>
      <c r="O164" s="53">
        <v>2021</v>
      </c>
      <c r="P164" s="55" t="s">
        <v>48</v>
      </c>
      <c r="Q164" s="55" t="s">
        <v>356</v>
      </c>
      <c r="R164" s="53" t="s">
        <v>345</v>
      </c>
      <c r="S164" s="54" t="s">
        <v>387</v>
      </c>
    </row>
    <row r="165" spans="1:19" ht="45" customHeight="1">
      <c r="A165" s="35" t="s">
        <v>28</v>
      </c>
      <c r="B165" s="36">
        <v>44352</v>
      </c>
      <c r="C165" s="36">
        <v>44352</v>
      </c>
      <c r="D165" s="22" t="s">
        <v>22</v>
      </c>
      <c r="E165" s="22" t="s">
        <v>45</v>
      </c>
      <c r="F165" s="22" t="s">
        <v>80</v>
      </c>
      <c r="G165" s="22" t="s">
        <v>125</v>
      </c>
      <c r="H165" s="22" t="s">
        <v>36</v>
      </c>
      <c r="I165" s="22" t="s">
        <v>126</v>
      </c>
      <c r="J165" s="22" t="s">
        <v>60</v>
      </c>
      <c r="K165" s="23"/>
      <c r="L165" s="23"/>
      <c r="M165" s="22" t="s">
        <v>27</v>
      </c>
      <c r="N165" s="53" t="s">
        <v>229</v>
      </c>
      <c r="O165" s="53">
        <v>2021</v>
      </c>
      <c r="P165" s="55" t="s">
        <v>126</v>
      </c>
      <c r="Q165" s="55" t="s">
        <v>356</v>
      </c>
      <c r="R165" s="53" t="s">
        <v>345</v>
      </c>
      <c r="S165" s="54" t="s">
        <v>387</v>
      </c>
    </row>
    <row r="166" spans="1:19" ht="45" customHeight="1">
      <c r="A166" s="35" t="s">
        <v>28</v>
      </c>
      <c r="B166" s="36">
        <v>44352</v>
      </c>
      <c r="C166" s="36">
        <v>44352</v>
      </c>
      <c r="D166" s="22" t="s">
        <v>22</v>
      </c>
      <c r="E166" s="22" t="s">
        <v>127</v>
      </c>
      <c r="F166" s="22" t="s">
        <v>23</v>
      </c>
      <c r="G166" s="22" t="s">
        <v>128</v>
      </c>
      <c r="H166" s="22" t="s">
        <v>36</v>
      </c>
      <c r="I166" s="22" t="s">
        <v>59</v>
      </c>
      <c r="J166" s="22" t="s">
        <v>60</v>
      </c>
      <c r="K166" s="23"/>
      <c r="L166" s="23"/>
      <c r="M166" s="22" t="s">
        <v>27</v>
      </c>
      <c r="N166" s="53" t="s">
        <v>232</v>
      </c>
      <c r="O166" s="53">
        <v>2021</v>
      </c>
      <c r="P166" s="55" t="s">
        <v>59</v>
      </c>
      <c r="Q166" s="55" t="s">
        <v>356</v>
      </c>
      <c r="R166" s="53" t="s">
        <v>345</v>
      </c>
      <c r="S166" s="54" t="s">
        <v>387</v>
      </c>
    </row>
    <row r="167" spans="1:19" ht="45" customHeight="1">
      <c r="A167" s="35" t="s">
        <v>28</v>
      </c>
      <c r="B167" s="36">
        <v>44350</v>
      </c>
      <c r="C167" s="36">
        <v>44350</v>
      </c>
      <c r="D167" s="22" t="s">
        <v>22</v>
      </c>
      <c r="E167" s="22" t="s">
        <v>129</v>
      </c>
      <c r="F167" s="22" t="s">
        <v>16</v>
      </c>
      <c r="G167" s="22" t="s">
        <v>130</v>
      </c>
      <c r="H167" s="22" t="s">
        <v>36</v>
      </c>
      <c r="I167" s="22" t="s">
        <v>59</v>
      </c>
      <c r="J167" s="22" t="s">
        <v>60</v>
      </c>
      <c r="K167" s="23"/>
      <c r="L167" s="23"/>
      <c r="M167" s="22" t="s">
        <v>27</v>
      </c>
      <c r="N167" s="53" t="s">
        <v>232</v>
      </c>
      <c r="O167" s="53">
        <v>2021</v>
      </c>
      <c r="P167" s="55" t="s">
        <v>59</v>
      </c>
      <c r="Q167" s="55" t="s">
        <v>356</v>
      </c>
      <c r="R167" s="53" t="s">
        <v>345</v>
      </c>
      <c r="S167" s="54" t="s">
        <v>387</v>
      </c>
    </row>
    <row r="168" spans="1:19" ht="45" customHeight="1">
      <c r="A168" s="35" t="s">
        <v>28</v>
      </c>
      <c r="B168" s="36">
        <v>44346</v>
      </c>
      <c r="C168" s="36">
        <v>44346</v>
      </c>
      <c r="D168" s="22" t="s">
        <v>22</v>
      </c>
      <c r="E168" s="22" t="s">
        <v>131</v>
      </c>
      <c r="F168" s="22" t="s">
        <v>80</v>
      </c>
      <c r="G168" s="22" t="s">
        <v>132</v>
      </c>
      <c r="H168" s="22" t="s">
        <v>36</v>
      </c>
      <c r="I168" s="22" t="s">
        <v>48</v>
      </c>
      <c r="J168" s="22" t="s">
        <v>48</v>
      </c>
      <c r="K168" s="23"/>
      <c r="L168" s="23"/>
      <c r="M168" s="22" t="s">
        <v>27</v>
      </c>
      <c r="N168" s="53" t="s">
        <v>232</v>
      </c>
      <c r="O168" s="53">
        <v>2021</v>
      </c>
      <c r="P168" s="55" t="s">
        <v>48</v>
      </c>
      <c r="Q168" s="55" t="s">
        <v>356</v>
      </c>
      <c r="R168" s="53" t="s">
        <v>345</v>
      </c>
      <c r="S168" s="54" t="s">
        <v>388</v>
      </c>
    </row>
    <row r="169" spans="1:19" ht="45" customHeight="1">
      <c r="A169" s="35" t="s">
        <v>28</v>
      </c>
      <c r="B169" s="36">
        <v>44347</v>
      </c>
      <c r="C169" s="36">
        <v>44346</v>
      </c>
      <c r="D169" s="22" t="s">
        <v>14</v>
      </c>
      <c r="E169" s="22" t="s">
        <v>15</v>
      </c>
      <c r="F169" s="22" t="s">
        <v>46</v>
      </c>
      <c r="G169" s="22" t="s">
        <v>133</v>
      </c>
      <c r="H169" s="22" t="s">
        <v>36</v>
      </c>
      <c r="I169" s="22" t="s">
        <v>37</v>
      </c>
      <c r="J169" s="22" t="s">
        <v>37</v>
      </c>
      <c r="K169" s="23"/>
      <c r="L169" s="23"/>
      <c r="M169" s="22" t="s">
        <v>134</v>
      </c>
      <c r="N169" s="53" t="s">
        <v>233</v>
      </c>
      <c r="O169" s="53">
        <v>2021</v>
      </c>
      <c r="P169" s="55" t="s">
        <v>37</v>
      </c>
      <c r="Q169" s="55" t="s">
        <v>356</v>
      </c>
      <c r="R169" s="53" t="s">
        <v>345</v>
      </c>
      <c r="S169" s="54" t="s">
        <v>388</v>
      </c>
    </row>
    <row r="170" spans="1:19" ht="45" customHeight="1">
      <c r="A170" s="35" t="s">
        <v>28</v>
      </c>
      <c r="B170" s="36">
        <v>44339</v>
      </c>
      <c r="C170" s="36">
        <v>44339</v>
      </c>
      <c r="D170" s="22" t="s">
        <v>22</v>
      </c>
      <c r="E170" s="22" t="s">
        <v>127</v>
      </c>
      <c r="F170" s="22" t="s">
        <v>16</v>
      </c>
      <c r="G170" s="22" t="s">
        <v>135</v>
      </c>
      <c r="H170" s="22" t="s">
        <v>36</v>
      </c>
      <c r="I170" s="22" t="s">
        <v>59</v>
      </c>
      <c r="J170" s="22" t="s">
        <v>60</v>
      </c>
      <c r="K170" s="23"/>
      <c r="L170" s="23"/>
      <c r="M170" s="22" t="s">
        <v>27</v>
      </c>
      <c r="N170" s="53" t="s">
        <v>232</v>
      </c>
      <c r="O170" s="53">
        <v>2021</v>
      </c>
      <c r="P170" s="55" t="s">
        <v>59</v>
      </c>
      <c r="Q170" s="55" t="s">
        <v>356</v>
      </c>
      <c r="R170" s="53" t="s">
        <v>345</v>
      </c>
      <c r="S170" s="54" t="s">
        <v>388</v>
      </c>
    </row>
    <row r="171" spans="1:19" ht="45" customHeight="1">
      <c r="A171" s="35" t="s">
        <v>28</v>
      </c>
      <c r="B171" s="36">
        <v>44339</v>
      </c>
      <c r="C171" s="36">
        <v>44338</v>
      </c>
      <c r="D171" s="22" t="s">
        <v>14</v>
      </c>
      <c r="E171" s="22" t="s">
        <v>15</v>
      </c>
      <c r="F171" s="22" t="s">
        <v>80</v>
      </c>
      <c r="G171" s="22" t="s">
        <v>97</v>
      </c>
      <c r="H171" s="22" t="s">
        <v>36</v>
      </c>
      <c r="I171" s="22" t="s">
        <v>37</v>
      </c>
      <c r="J171" s="22" t="s">
        <v>37</v>
      </c>
      <c r="K171" s="23"/>
      <c r="L171" s="23"/>
      <c r="M171" s="22" t="s">
        <v>134</v>
      </c>
      <c r="N171" s="53" t="s">
        <v>230</v>
      </c>
      <c r="O171" s="53">
        <v>2021</v>
      </c>
      <c r="P171" s="55" t="s">
        <v>37</v>
      </c>
      <c r="Q171" s="55" t="s">
        <v>356</v>
      </c>
      <c r="R171" s="53" t="s">
        <v>345</v>
      </c>
      <c r="S171" s="54" t="s">
        <v>388</v>
      </c>
    </row>
    <row r="172" spans="1:19" ht="45" customHeight="1">
      <c r="A172" s="35" t="s">
        <v>28</v>
      </c>
      <c r="B172" s="36">
        <v>44338</v>
      </c>
      <c r="C172" s="36">
        <v>44338</v>
      </c>
      <c r="D172" s="22" t="s">
        <v>22</v>
      </c>
      <c r="E172" s="22" t="s">
        <v>45</v>
      </c>
      <c r="F172" s="22" t="s">
        <v>80</v>
      </c>
      <c r="G172" s="22" t="s">
        <v>89</v>
      </c>
      <c r="H172" s="22" t="s">
        <v>36</v>
      </c>
      <c r="I172" s="22" t="s">
        <v>136</v>
      </c>
      <c r="J172" s="22" t="s">
        <v>136</v>
      </c>
      <c r="K172" s="23"/>
      <c r="L172" s="23"/>
      <c r="M172" s="22" t="s">
        <v>27</v>
      </c>
      <c r="N172" s="53" t="s">
        <v>229</v>
      </c>
      <c r="O172" s="53">
        <v>2021</v>
      </c>
      <c r="P172" s="55" t="s">
        <v>136</v>
      </c>
      <c r="Q172" s="55" t="s">
        <v>356</v>
      </c>
      <c r="R172" s="53" t="s">
        <v>345</v>
      </c>
      <c r="S172" s="54" t="s">
        <v>388</v>
      </c>
    </row>
    <row r="173" spans="1:19" ht="45" customHeight="1">
      <c r="A173" s="35" t="s">
        <v>28</v>
      </c>
      <c r="B173" s="36">
        <v>44337</v>
      </c>
      <c r="C173" s="36">
        <v>44337</v>
      </c>
      <c r="D173" s="22" t="s">
        <v>22</v>
      </c>
      <c r="E173" s="22" t="s">
        <v>131</v>
      </c>
      <c r="F173" s="22" t="s">
        <v>16</v>
      </c>
      <c r="G173" s="22" t="s">
        <v>137</v>
      </c>
      <c r="H173" s="22" t="s">
        <v>70</v>
      </c>
      <c r="I173" s="22" t="s">
        <v>71</v>
      </c>
      <c r="J173" s="22" t="s">
        <v>72</v>
      </c>
      <c r="K173" s="22" t="s">
        <v>73</v>
      </c>
      <c r="L173" s="23"/>
      <c r="M173" s="22" t="s">
        <v>27</v>
      </c>
      <c r="N173" s="53" t="s">
        <v>230</v>
      </c>
      <c r="O173" s="53">
        <v>2021</v>
      </c>
      <c r="P173" s="55" t="str">
        <f t="shared" si="0"/>
        <v>ВЧДР-4 СВЕРДЛОВСК-СОРТ АО "ВРК-1" (ЕКАТЕРИН-С)</v>
      </c>
      <c r="Q173" s="55" t="s">
        <v>357</v>
      </c>
      <c r="R173" s="53" t="s">
        <v>345</v>
      </c>
      <c r="S173" s="54" t="s">
        <v>388</v>
      </c>
    </row>
    <row r="174" spans="1:19" ht="45" customHeight="1">
      <c r="A174" s="35" t="s">
        <v>28</v>
      </c>
      <c r="B174" s="36">
        <v>44337</v>
      </c>
      <c r="C174" s="36">
        <v>44337</v>
      </c>
      <c r="D174" s="22" t="s">
        <v>22</v>
      </c>
      <c r="E174" s="22" t="s">
        <v>138</v>
      </c>
      <c r="F174" s="22" t="s">
        <v>139</v>
      </c>
      <c r="G174" s="22" t="s">
        <v>140</v>
      </c>
      <c r="H174" s="22" t="s">
        <v>70</v>
      </c>
      <c r="I174" s="22" t="s">
        <v>71</v>
      </c>
      <c r="J174" s="22" t="s">
        <v>72</v>
      </c>
      <c r="K174" s="22" t="s">
        <v>73</v>
      </c>
      <c r="L174" s="23"/>
      <c r="M174" s="22" t="s">
        <v>27</v>
      </c>
      <c r="N174" s="53" t="s">
        <v>230</v>
      </c>
      <c r="O174" s="53">
        <v>2021</v>
      </c>
      <c r="P174" s="55" t="str">
        <f t="shared" si="0"/>
        <v>ВЧДР-4 СВЕРДЛОВСК-СОРТ АО "ВРК-1" (ЕКАТЕРИН-С)</v>
      </c>
      <c r="Q174" s="55" t="s">
        <v>357</v>
      </c>
      <c r="R174" s="53" t="s">
        <v>345</v>
      </c>
      <c r="S174" s="54" t="s">
        <v>388</v>
      </c>
    </row>
    <row r="175" spans="1:19" ht="45" customHeight="1">
      <c r="A175" s="35" t="s">
        <v>28</v>
      </c>
      <c r="B175" s="36">
        <v>44336</v>
      </c>
      <c r="C175" s="36">
        <v>44336</v>
      </c>
      <c r="D175" s="22" t="s">
        <v>22</v>
      </c>
      <c r="E175" s="22" t="s">
        <v>45</v>
      </c>
      <c r="F175" s="22" t="s">
        <v>46</v>
      </c>
      <c r="G175" s="22" t="s">
        <v>47</v>
      </c>
      <c r="H175" s="22" t="s">
        <v>36</v>
      </c>
      <c r="I175" s="22" t="s">
        <v>141</v>
      </c>
      <c r="J175" s="22" t="s">
        <v>91</v>
      </c>
      <c r="K175" s="23"/>
      <c r="L175" s="23"/>
      <c r="M175" s="22" t="s">
        <v>27</v>
      </c>
      <c r="N175" s="53" t="s">
        <v>232</v>
      </c>
      <c r="O175" s="53">
        <v>2021</v>
      </c>
      <c r="P175" s="55" t="s">
        <v>141</v>
      </c>
      <c r="Q175" s="55" t="s">
        <v>356</v>
      </c>
      <c r="R175" s="53" t="s">
        <v>345</v>
      </c>
      <c r="S175" s="54" t="s">
        <v>388</v>
      </c>
    </row>
    <row r="176" spans="1:19" ht="45" customHeight="1">
      <c r="A176" s="35" t="s">
        <v>28</v>
      </c>
      <c r="B176" s="36">
        <v>44334</v>
      </c>
      <c r="C176" s="36">
        <v>44334</v>
      </c>
      <c r="D176" s="22" t="s">
        <v>22</v>
      </c>
      <c r="E176" s="22" t="s">
        <v>100</v>
      </c>
      <c r="F176" s="22" t="s">
        <v>16</v>
      </c>
      <c r="G176" s="22" t="s">
        <v>142</v>
      </c>
      <c r="H176" s="22" t="s">
        <v>36</v>
      </c>
      <c r="I176" s="22" t="s">
        <v>143</v>
      </c>
      <c r="J176" s="23"/>
      <c r="K176" s="23"/>
      <c r="L176" s="23"/>
      <c r="M176" s="22" t="s">
        <v>27</v>
      </c>
      <c r="N176" s="53" t="s">
        <v>231</v>
      </c>
      <c r="O176" s="53">
        <v>2021</v>
      </c>
      <c r="P176" s="55" t="s">
        <v>143</v>
      </c>
      <c r="Q176" s="55" t="s">
        <v>356</v>
      </c>
      <c r="R176" s="53" t="s">
        <v>345</v>
      </c>
      <c r="S176" s="54" t="s">
        <v>388</v>
      </c>
    </row>
    <row r="177" spans="1:19" ht="45" customHeight="1">
      <c r="A177" s="35" t="s">
        <v>28</v>
      </c>
      <c r="B177" s="36">
        <v>44334</v>
      </c>
      <c r="C177" s="36">
        <v>44333</v>
      </c>
      <c r="D177" s="22" t="s">
        <v>22</v>
      </c>
      <c r="E177" s="22" t="s">
        <v>15</v>
      </c>
      <c r="F177" s="22" t="s">
        <v>39</v>
      </c>
      <c r="G177" s="22" t="s">
        <v>144</v>
      </c>
      <c r="H177" s="22" t="s">
        <v>36</v>
      </c>
      <c r="I177" s="22" t="s">
        <v>77</v>
      </c>
      <c r="J177" s="22" t="s">
        <v>145</v>
      </c>
      <c r="K177" s="23"/>
      <c r="L177" s="23"/>
      <c r="M177" s="22" t="s">
        <v>56</v>
      </c>
      <c r="N177" s="53" t="s">
        <v>232</v>
      </c>
      <c r="O177" s="53">
        <v>2021</v>
      </c>
      <c r="P177" s="55" t="s">
        <v>77</v>
      </c>
      <c r="Q177" s="55" t="s">
        <v>356</v>
      </c>
      <c r="R177" s="53" t="s">
        <v>345</v>
      </c>
      <c r="S177" s="54" t="s">
        <v>388</v>
      </c>
    </row>
    <row r="178" spans="1:19" ht="45" customHeight="1">
      <c r="A178" s="35" t="s">
        <v>28</v>
      </c>
      <c r="B178" s="36">
        <v>44332</v>
      </c>
      <c r="C178" s="36">
        <v>44332</v>
      </c>
      <c r="D178" s="22" t="s">
        <v>22</v>
      </c>
      <c r="E178" s="22" t="s">
        <v>123</v>
      </c>
      <c r="F178" s="22" t="s">
        <v>39</v>
      </c>
      <c r="G178" s="22" t="s">
        <v>146</v>
      </c>
      <c r="H178" s="22" t="s">
        <v>70</v>
      </c>
      <c r="I178" s="22" t="s">
        <v>71</v>
      </c>
      <c r="J178" s="22" t="s">
        <v>72</v>
      </c>
      <c r="K178" s="22" t="s">
        <v>147</v>
      </c>
      <c r="L178" s="23"/>
      <c r="M178" s="22" t="s">
        <v>27</v>
      </c>
      <c r="N178" s="53" t="s">
        <v>231</v>
      </c>
      <c r="O178" s="53">
        <v>2021</v>
      </c>
      <c r="P178" s="55" t="str">
        <f t="shared" si="0"/>
        <v>ВЧДР-7 ИШИМ АО "ВРК-1"</v>
      </c>
      <c r="Q178" s="55" t="s">
        <v>357</v>
      </c>
      <c r="R178" s="53" t="s">
        <v>345</v>
      </c>
      <c r="S178" s="54" t="s">
        <v>388</v>
      </c>
    </row>
    <row r="179" spans="1:19" ht="45" customHeight="1">
      <c r="A179" s="35" t="s">
        <v>28</v>
      </c>
      <c r="B179" s="36">
        <v>44329</v>
      </c>
      <c r="C179" s="36">
        <v>44328</v>
      </c>
      <c r="D179" s="22" t="s">
        <v>14</v>
      </c>
      <c r="E179" s="22" t="s">
        <v>15</v>
      </c>
      <c r="F179" s="22" t="s">
        <v>16</v>
      </c>
      <c r="G179" s="22" t="s">
        <v>148</v>
      </c>
      <c r="H179" s="22" t="s">
        <v>36</v>
      </c>
      <c r="I179" s="22" t="s">
        <v>149</v>
      </c>
      <c r="J179" s="22" t="s">
        <v>149</v>
      </c>
      <c r="K179" s="23"/>
      <c r="L179" s="23"/>
      <c r="M179" s="22" t="s">
        <v>21</v>
      </c>
      <c r="N179" s="53" t="s">
        <v>229</v>
      </c>
      <c r="O179" s="53">
        <v>2021</v>
      </c>
      <c r="P179" s="55" t="s">
        <v>149</v>
      </c>
      <c r="Q179" s="55" t="s">
        <v>356</v>
      </c>
      <c r="R179" s="53" t="s">
        <v>345</v>
      </c>
      <c r="S179" s="54" t="s">
        <v>388</v>
      </c>
    </row>
    <row r="180" spans="1:19" ht="45" customHeight="1">
      <c r="A180" s="35" t="s">
        <v>28</v>
      </c>
      <c r="B180" s="36">
        <v>44326</v>
      </c>
      <c r="C180" s="36">
        <v>44326</v>
      </c>
      <c r="D180" s="22" t="s">
        <v>22</v>
      </c>
      <c r="E180" s="22" t="s">
        <v>100</v>
      </c>
      <c r="F180" s="22" t="s">
        <v>80</v>
      </c>
      <c r="G180" s="22" t="s">
        <v>150</v>
      </c>
      <c r="H180" s="22" t="s">
        <v>36</v>
      </c>
      <c r="I180" s="22" t="s">
        <v>151</v>
      </c>
      <c r="J180" s="22" t="s">
        <v>91</v>
      </c>
      <c r="K180" s="23"/>
      <c r="L180" s="23"/>
      <c r="M180" s="22" t="s">
        <v>27</v>
      </c>
      <c r="N180" s="53" t="s">
        <v>232</v>
      </c>
      <c r="O180" s="53">
        <v>2021</v>
      </c>
      <c r="P180" s="55" t="s">
        <v>151</v>
      </c>
      <c r="Q180" s="55" t="s">
        <v>356</v>
      </c>
      <c r="R180" s="53" t="s">
        <v>345</v>
      </c>
      <c r="S180" s="54" t="s">
        <v>388</v>
      </c>
    </row>
    <row r="181" spans="1:19" ht="45" customHeight="1">
      <c r="A181" s="35" t="s">
        <v>28</v>
      </c>
      <c r="B181" s="36">
        <v>44326</v>
      </c>
      <c r="C181" s="36">
        <v>44326</v>
      </c>
      <c r="D181" s="22" t="s">
        <v>22</v>
      </c>
      <c r="E181" s="22" t="s">
        <v>100</v>
      </c>
      <c r="F181" s="22" t="s">
        <v>16</v>
      </c>
      <c r="G181" s="22" t="s">
        <v>152</v>
      </c>
      <c r="H181" s="22" t="s">
        <v>36</v>
      </c>
      <c r="I181" s="22" t="s">
        <v>136</v>
      </c>
      <c r="J181" s="22" t="s">
        <v>136</v>
      </c>
      <c r="K181" s="23"/>
      <c r="L181" s="23"/>
      <c r="M181" s="22" t="s">
        <v>27</v>
      </c>
      <c r="N181" s="53" t="s">
        <v>229</v>
      </c>
      <c r="O181" s="53">
        <v>2021</v>
      </c>
      <c r="P181" s="55" t="s">
        <v>136</v>
      </c>
      <c r="Q181" s="55" t="s">
        <v>356</v>
      </c>
      <c r="R181" s="53" t="s">
        <v>345</v>
      </c>
      <c r="S181" s="54" t="s">
        <v>388</v>
      </c>
    </row>
    <row r="182" spans="1:19" ht="45" customHeight="1">
      <c r="A182" s="35" t="s">
        <v>28</v>
      </c>
      <c r="B182" s="36">
        <v>44325</v>
      </c>
      <c r="C182" s="36">
        <v>44324</v>
      </c>
      <c r="D182" s="22" t="s">
        <v>14</v>
      </c>
      <c r="E182" s="22" t="s">
        <v>15</v>
      </c>
      <c r="F182" s="22" t="s">
        <v>80</v>
      </c>
      <c r="G182" s="22" t="s">
        <v>153</v>
      </c>
      <c r="H182" s="22" t="s">
        <v>36</v>
      </c>
      <c r="I182" s="22" t="s">
        <v>37</v>
      </c>
      <c r="J182" s="22" t="s">
        <v>37</v>
      </c>
      <c r="K182" s="23"/>
      <c r="L182" s="23"/>
      <c r="M182" s="22" t="s">
        <v>38</v>
      </c>
      <c r="N182" s="53" t="s">
        <v>230</v>
      </c>
      <c r="O182" s="53">
        <v>2021</v>
      </c>
      <c r="P182" s="55" t="s">
        <v>37</v>
      </c>
      <c r="Q182" s="55" t="s">
        <v>356</v>
      </c>
      <c r="R182" s="53" t="s">
        <v>345</v>
      </c>
      <c r="S182" s="54" t="s">
        <v>388</v>
      </c>
    </row>
    <row r="183" spans="1:19" ht="45" customHeight="1">
      <c r="A183" s="35" t="s">
        <v>28</v>
      </c>
      <c r="B183" s="36">
        <v>44323</v>
      </c>
      <c r="C183" s="36">
        <v>44323</v>
      </c>
      <c r="D183" s="22" t="s">
        <v>22</v>
      </c>
      <c r="E183" s="22" t="s">
        <v>110</v>
      </c>
      <c r="F183" s="22" t="s">
        <v>154</v>
      </c>
      <c r="G183" s="22" t="s">
        <v>155</v>
      </c>
      <c r="H183" s="22" t="s">
        <v>36</v>
      </c>
      <c r="I183" s="22" t="s">
        <v>59</v>
      </c>
      <c r="J183" s="22" t="s">
        <v>60</v>
      </c>
      <c r="K183" s="23"/>
      <c r="L183" s="23"/>
      <c r="M183" s="22" t="s">
        <v>27</v>
      </c>
      <c r="N183" s="53" t="s">
        <v>232</v>
      </c>
      <c r="O183" s="53">
        <v>2021</v>
      </c>
      <c r="P183" s="55" t="s">
        <v>59</v>
      </c>
      <c r="Q183" s="55" t="s">
        <v>356</v>
      </c>
      <c r="R183" s="53" t="s">
        <v>345</v>
      </c>
      <c r="S183" s="54" t="s">
        <v>388</v>
      </c>
    </row>
    <row r="184" spans="1:19" ht="45" customHeight="1">
      <c r="A184" s="35" t="s">
        <v>28</v>
      </c>
      <c r="B184" s="36">
        <v>44324</v>
      </c>
      <c r="C184" s="36">
        <v>44323</v>
      </c>
      <c r="D184" s="22" t="s">
        <v>22</v>
      </c>
      <c r="E184" s="22" t="s">
        <v>114</v>
      </c>
      <c r="F184" s="22" t="s">
        <v>23</v>
      </c>
      <c r="G184" s="22" t="s">
        <v>156</v>
      </c>
      <c r="H184" s="22" t="s">
        <v>36</v>
      </c>
      <c r="I184" s="22" t="s">
        <v>151</v>
      </c>
      <c r="J184" s="22" t="s">
        <v>91</v>
      </c>
      <c r="K184" s="23"/>
      <c r="L184" s="23"/>
      <c r="M184" s="22" t="s">
        <v>27</v>
      </c>
      <c r="N184" s="53" t="s">
        <v>232</v>
      </c>
      <c r="O184" s="53">
        <v>2021</v>
      </c>
      <c r="P184" s="55" t="s">
        <v>151</v>
      </c>
      <c r="Q184" s="55" t="s">
        <v>356</v>
      </c>
      <c r="R184" s="53" t="s">
        <v>345</v>
      </c>
      <c r="S184" s="54" t="s">
        <v>388</v>
      </c>
    </row>
    <row r="185" spans="1:19" ht="45" customHeight="1">
      <c r="A185" s="35" t="s">
        <v>28</v>
      </c>
      <c r="B185" s="37">
        <v>44321</v>
      </c>
      <c r="C185" s="37">
        <v>44320</v>
      </c>
      <c r="D185" s="38" t="s">
        <v>14</v>
      </c>
      <c r="E185" s="38" t="s">
        <v>15</v>
      </c>
      <c r="F185" s="38" t="s">
        <v>23</v>
      </c>
      <c r="G185" s="38" t="s">
        <v>157</v>
      </c>
      <c r="H185" s="38" t="s">
        <v>18</v>
      </c>
      <c r="I185" s="38" t="s">
        <v>82</v>
      </c>
      <c r="J185" s="38" t="s">
        <v>83</v>
      </c>
      <c r="K185" s="38" t="s">
        <v>122</v>
      </c>
      <c r="L185" s="39"/>
      <c r="M185" s="38" t="s">
        <v>21</v>
      </c>
      <c r="N185" s="53" t="s">
        <v>231</v>
      </c>
      <c r="O185" s="53">
        <v>2021</v>
      </c>
      <c r="P185" s="55" t="str">
        <f t="shared" si="0"/>
        <v>ТЧЭ-7 (ТЮМЕНЬ)</v>
      </c>
      <c r="Q185" s="55" t="s">
        <v>351</v>
      </c>
      <c r="R185" s="53" t="s">
        <v>341</v>
      </c>
      <c r="S185" s="54" t="s">
        <v>388</v>
      </c>
    </row>
    <row r="186" spans="1:19" ht="45" customHeight="1">
      <c r="A186" s="35" t="s">
        <v>28</v>
      </c>
      <c r="B186" s="36">
        <v>44317</v>
      </c>
      <c r="C186" s="36">
        <v>44317</v>
      </c>
      <c r="D186" s="22" t="s">
        <v>22</v>
      </c>
      <c r="E186" s="22" t="s">
        <v>127</v>
      </c>
      <c r="F186" s="22" t="s">
        <v>23</v>
      </c>
      <c r="G186" s="22" t="s">
        <v>158</v>
      </c>
      <c r="H186" s="22" t="s">
        <v>36</v>
      </c>
      <c r="I186" s="22" t="s">
        <v>159</v>
      </c>
      <c r="J186" s="22" t="s">
        <v>159</v>
      </c>
      <c r="K186" s="23"/>
      <c r="L186" s="23"/>
      <c r="M186" s="22" t="s">
        <v>27</v>
      </c>
      <c r="N186" s="53" t="s">
        <v>229</v>
      </c>
      <c r="O186" s="53">
        <v>2021</v>
      </c>
      <c r="P186" s="55" t="s">
        <v>159</v>
      </c>
      <c r="Q186" s="55" t="s">
        <v>356</v>
      </c>
      <c r="R186" s="53" t="s">
        <v>345</v>
      </c>
      <c r="S186" s="54" t="s">
        <v>388</v>
      </c>
    </row>
    <row r="187" spans="1:19" ht="45" customHeight="1">
      <c r="A187" s="35" t="s">
        <v>28</v>
      </c>
      <c r="B187" s="36">
        <v>44317</v>
      </c>
      <c r="C187" s="36">
        <v>44317</v>
      </c>
      <c r="D187" s="22" t="s">
        <v>22</v>
      </c>
      <c r="E187" s="22" t="s">
        <v>127</v>
      </c>
      <c r="F187" s="22" t="s">
        <v>16</v>
      </c>
      <c r="G187" s="22" t="s">
        <v>160</v>
      </c>
      <c r="H187" s="22" t="s">
        <v>70</v>
      </c>
      <c r="I187" s="22" t="s">
        <v>71</v>
      </c>
      <c r="J187" s="22" t="s">
        <v>72</v>
      </c>
      <c r="K187" s="22" t="s">
        <v>116</v>
      </c>
      <c r="L187" s="23"/>
      <c r="M187" s="22" t="s">
        <v>27</v>
      </c>
      <c r="N187" s="53" t="s">
        <v>229</v>
      </c>
      <c r="O187" s="53">
        <v>2021</v>
      </c>
      <c r="P187" s="55" t="str">
        <f t="shared" si="0"/>
        <v>ВЧДР-10 ЧУСОВОЙ АО "ВРК-1" (ЧУСОВСКАЯ)</v>
      </c>
      <c r="Q187" s="55" t="s">
        <v>357</v>
      </c>
      <c r="R187" s="53" t="s">
        <v>345</v>
      </c>
      <c r="S187" s="54" t="s">
        <v>388</v>
      </c>
    </row>
    <row r="188" spans="1:19" ht="45" customHeight="1">
      <c r="A188" s="35" t="s">
        <v>28</v>
      </c>
      <c r="B188" s="36">
        <v>44315</v>
      </c>
      <c r="C188" s="36">
        <v>44315</v>
      </c>
      <c r="D188" s="22" t="s">
        <v>22</v>
      </c>
      <c r="E188" s="22" t="s">
        <v>45</v>
      </c>
      <c r="F188" s="22" t="s">
        <v>23</v>
      </c>
      <c r="G188" s="22" t="s">
        <v>161</v>
      </c>
      <c r="H188" s="22" t="s">
        <v>70</v>
      </c>
      <c r="I188" s="22" t="s">
        <v>71</v>
      </c>
      <c r="J188" s="22" t="s">
        <v>72</v>
      </c>
      <c r="K188" s="22" t="s">
        <v>147</v>
      </c>
      <c r="L188" s="23"/>
      <c r="M188" s="22" t="s">
        <v>27</v>
      </c>
      <c r="N188" s="53" t="s">
        <v>231</v>
      </c>
      <c r="O188" s="53">
        <v>2021</v>
      </c>
      <c r="P188" s="55" t="str">
        <f t="shared" si="0"/>
        <v>ВЧДР-7 ИШИМ АО "ВРК-1"</v>
      </c>
      <c r="Q188" s="55" t="s">
        <v>357</v>
      </c>
      <c r="R188" s="53" t="s">
        <v>345</v>
      </c>
      <c r="S188" s="54" t="s">
        <v>389</v>
      </c>
    </row>
    <row r="189" spans="1:19" ht="45" customHeight="1">
      <c r="A189" s="35" t="s">
        <v>28</v>
      </c>
      <c r="B189" s="36">
        <v>44306</v>
      </c>
      <c r="C189" s="36">
        <v>44306</v>
      </c>
      <c r="D189" s="22" t="s">
        <v>22</v>
      </c>
      <c r="E189" s="22" t="s">
        <v>162</v>
      </c>
      <c r="F189" s="22" t="s">
        <v>16</v>
      </c>
      <c r="G189" s="22" t="s">
        <v>163</v>
      </c>
      <c r="H189" s="22" t="s">
        <v>36</v>
      </c>
      <c r="I189" s="22" t="s">
        <v>59</v>
      </c>
      <c r="J189" s="22" t="s">
        <v>60</v>
      </c>
      <c r="K189" s="23"/>
      <c r="L189" s="23"/>
      <c r="M189" s="22" t="s">
        <v>27</v>
      </c>
      <c r="N189" s="53" t="s">
        <v>232</v>
      </c>
      <c r="O189" s="53">
        <v>2021</v>
      </c>
      <c r="P189" s="55" t="s">
        <v>59</v>
      </c>
      <c r="Q189" s="55" t="s">
        <v>356</v>
      </c>
      <c r="R189" s="53" t="s">
        <v>345</v>
      </c>
      <c r="S189" s="54" t="s">
        <v>389</v>
      </c>
    </row>
    <row r="190" spans="1:19" ht="45" customHeight="1">
      <c r="A190" s="35" t="s">
        <v>28</v>
      </c>
      <c r="B190" s="36">
        <v>44306</v>
      </c>
      <c r="C190" s="36">
        <v>44305</v>
      </c>
      <c r="D190" s="22" t="s">
        <v>22</v>
      </c>
      <c r="E190" s="22" t="s">
        <v>15</v>
      </c>
      <c r="F190" s="22" t="s">
        <v>16</v>
      </c>
      <c r="G190" s="22" t="s">
        <v>164</v>
      </c>
      <c r="H190" s="22" t="s">
        <v>36</v>
      </c>
      <c r="I190" s="22" t="s">
        <v>59</v>
      </c>
      <c r="J190" s="22" t="s">
        <v>60</v>
      </c>
      <c r="K190" s="23"/>
      <c r="L190" s="23"/>
      <c r="M190" s="22" t="s">
        <v>27</v>
      </c>
      <c r="N190" s="53" t="s">
        <v>232</v>
      </c>
      <c r="O190" s="53">
        <v>2021</v>
      </c>
      <c r="P190" s="55" t="s">
        <v>59</v>
      </c>
      <c r="Q190" s="55" t="s">
        <v>356</v>
      </c>
      <c r="R190" s="53" t="s">
        <v>345</v>
      </c>
      <c r="S190" s="54" t="s">
        <v>389</v>
      </c>
    </row>
    <row r="191" spans="1:19" ht="45" customHeight="1">
      <c r="A191" s="35" t="s">
        <v>28</v>
      </c>
      <c r="B191" s="36">
        <v>44306</v>
      </c>
      <c r="C191" s="36">
        <v>44305</v>
      </c>
      <c r="D191" s="22" t="s">
        <v>22</v>
      </c>
      <c r="E191" s="22" t="s">
        <v>15</v>
      </c>
      <c r="F191" s="22" t="s">
        <v>16</v>
      </c>
      <c r="G191" s="22" t="s">
        <v>164</v>
      </c>
      <c r="H191" s="22" t="s">
        <v>36</v>
      </c>
      <c r="I191" s="22" t="s">
        <v>165</v>
      </c>
      <c r="J191" s="22" t="s">
        <v>60</v>
      </c>
      <c r="K191" s="23"/>
      <c r="L191" s="23"/>
      <c r="M191" s="22" t="s">
        <v>27</v>
      </c>
      <c r="N191" s="53" t="s">
        <v>232</v>
      </c>
      <c r="O191" s="53">
        <v>2021</v>
      </c>
      <c r="P191" s="55" t="s">
        <v>165</v>
      </c>
      <c r="Q191" s="55" t="s">
        <v>356</v>
      </c>
      <c r="R191" s="53" t="s">
        <v>345</v>
      </c>
      <c r="S191" s="54" t="s">
        <v>389</v>
      </c>
    </row>
    <row r="192" spans="1:19" ht="45" customHeight="1">
      <c r="A192" s="35" t="s">
        <v>28</v>
      </c>
      <c r="B192" s="36">
        <v>44305</v>
      </c>
      <c r="C192" s="36">
        <v>44305</v>
      </c>
      <c r="D192" s="22" t="s">
        <v>14</v>
      </c>
      <c r="E192" s="22" t="s">
        <v>15</v>
      </c>
      <c r="F192" s="22" t="s">
        <v>80</v>
      </c>
      <c r="G192" s="22" t="s">
        <v>166</v>
      </c>
      <c r="H192" s="22" t="s">
        <v>36</v>
      </c>
      <c r="I192" s="22" t="s">
        <v>37</v>
      </c>
      <c r="J192" s="22" t="s">
        <v>37</v>
      </c>
      <c r="K192" s="23"/>
      <c r="L192" s="23"/>
      <c r="M192" s="22" t="s">
        <v>134</v>
      </c>
      <c r="N192" s="53" t="s">
        <v>230</v>
      </c>
      <c r="O192" s="53">
        <v>2021</v>
      </c>
      <c r="P192" s="55" t="s">
        <v>37</v>
      </c>
      <c r="Q192" s="55" t="s">
        <v>356</v>
      </c>
      <c r="R192" s="53" t="s">
        <v>345</v>
      </c>
      <c r="S192" s="54" t="s">
        <v>389</v>
      </c>
    </row>
    <row r="193" spans="1:19" ht="45" customHeight="1">
      <c r="A193" s="35" t="s">
        <v>28</v>
      </c>
      <c r="B193" s="36">
        <v>44299</v>
      </c>
      <c r="C193" s="36">
        <v>44299</v>
      </c>
      <c r="D193" s="22" t="s">
        <v>22</v>
      </c>
      <c r="E193" s="22" t="s">
        <v>129</v>
      </c>
      <c r="F193" s="22" t="s">
        <v>16</v>
      </c>
      <c r="G193" s="22" t="s">
        <v>167</v>
      </c>
      <c r="H193" s="22" t="s">
        <v>36</v>
      </c>
      <c r="I193" s="22" t="s">
        <v>159</v>
      </c>
      <c r="J193" s="22" t="s">
        <v>159</v>
      </c>
      <c r="K193" s="23"/>
      <c r="L193" s="23"/>
      <c r="M193" s="22" t="s">
        <v>27</v>
      </c>
      <c r="N193" s="53" t="s">
        <v>229</v>
      </c>
      <c r="O193" s="53">
        <v>2021</v>
      </c>
      <c r="P193" s="55" t="s">
        <v>159</v>
      </c>
      <c r="Q193" s="55" t="s">
        <v>356</v>
      </c>
      <c r="R193" s="53" t="s">
        <v>345</v>
      </c>
      <c r="S193" s="54" t="s">
        <v>389</v>
      </c>
    </row>
    <row r="194" spans="1:19" ht="45" customHeight="1">
      <c r="A194" s="35" t="s">
        <v>28</v>
      </c>
      <c r="B194" s="36">
        <v>44300</v>
      </c>
      <c r="C194" s="36">
        <v>44299</v>
      </c>
      <c r="D194" s="22" t="s">
        <v>22</v>
      </c>
      <c r="E194" s="22" t="s">
        <v>15</v>
      </c>
      <c r="F194" s="22" t="s">
        <v>46</v>
      </c>
      <c r="G194" s="22" t="s">
        <v>168</v>
      </c>
      <c r="H194" s="22" t="s">
        <v>36</v>
      </c>
      <c r="I194" s="22" t="s">
        <v>54</v>
      </c>
      <c r="J194" s="22" t="s">
        <v>145</v>
      </c>
      <c r="K194" s="23"/>
      <c r="L194" s="23"/>
      <c r="M194" s="22" t="s">
        <v>56</v>
      </c>
      <c r="N194" s="53" t="s">
        <v>231</v>
      </c>
      <c r="O194" s="53">
        <v>2021</v>
      </c>
      <c r="P194" s="55" t="s">
        <v>54</v>
      </c>
      <c r="Q194" s="55" t="s">
        <v>356</v>
      </c>
      <c r="R194" s="53" t="s">
        <v>345</v>
      </c>
      <c r="S194" s="54" t="s">
        <v>389</v>
      </c>
    </row>
    <row r="195" spans="1:19" ht="45" customHeight="1">
      <c r="A195" s="35" t="s">
        <v>28</v>
      </c>
      <c r="B195" s="36">
        <v>44299</v>
      </c>
      <c r="C195" s="36">
        <v>44299</v>
      </c>
      <c r="D195" s="22" t="s">
        <v>22</v>
      </c>
      <c r="E195" s="22" t="s">
        <v>45</v>
      </c>
      <c r="F195" s="22" t="s">
        <v>16</v>
      </c>
      <c r="G195" s="22" t="s">
        <v>169</v>
      </c>
      <c r="H195" s="22" t="s">
        <v>36</v>
      </c>
      <c r="I195" s="22" t="s">
        <v>59</v>
      </c>
      <c r="J195" s="22" t="s">
        <v>60</v>
      </c>
      <c r="K195" s="23"/>
      <c r="L195" s="23"/>
      <c r="M195" s="22" t="s">
        <v>27</v>
      </c>
      <c r="N195" s="53" t="s">
        <v>232</v>
      </c>
      <c r="O195" s="53">
        <v>2021</v>
      </c>
      <c r="P195" s="55" t="s">
        <v>59</v>
      </c>
      <c r="Q195" s="55" t="s">
        <v>356</v>
      </c>
      <c r="R195" s="53" t="s">
        <v>345</v>
      </c>
      <c r="S195" s="54" t="s">
        <v>389</v>
      </c>
    </row>
    <row r="196" spans="1:19" ht="45" customHeight="1">
      <c r="A196" s="35" t="s">
        <v>28</v>
      </c>
      <c r="B196" s="36">
        <v>44296</v>
      </c>
      <c r="C196" s="36">
        <v>44295</v>
      </c>
      <c r="D196" s="22" t="s">
        <v>22</v>
      </c>
      <c r="E196" s="22" t="s">
        <v>15</v>
      </c>
      <c r="F196" s="22" t="s">
        <v>16</v>
      </c>
      <c r="G196" s="22" t="s">
        <v>94</v>
      </c>
      <c r="H196" s="22" t="s">
        <v>36</v>
      </c>
      <c r="I196" s="22" t="s">
        <v>165</v>
      </c>
      <c r="J196" s="22" t="s">
        <v>60</v>
      </c>
      <c r="K196" s="23"/>
      <c r="L196" s="23"/>
      <c r="M196" s="22" t="s">
        <v>27</v>
      </c>
      <c r="N196" s="53" t="s">
        <v>232</v>
      </c>
      <c r="O196" s="53">
        <v>2021</v>
      </c>
      <c r="P196" s="55" t="s">
        <v>165</v>
      </c>
      <c r="Q196" s="55" t="s">
        <v>356</v>
      </c>
      <c r="R196" s="53" t="s">
        <v>345</v>
      </c>
      <c r="S196" s="54" t="s">
        <v>389</v>
      </c>
    </row>
    <row r="197" spans="1:19" ht="45" customHeight="1">
      <c r="A197" s="35" t="s">
        <v>28</v>
      </c>
      <c r="B197" s="37">
        <v>44296</v>
      </c>
      <c r="C197" s="37">
        <v>44295</v>
      </c>
      <c r="D197" s="38" t="s">
        <v>14</v>
      </c>
      <c r="E197" s="38" t="s">
        <v>15</v>
      </c>
      <c r="F197" s="38" t="s">
        <v>16</v>
      </c>
      <c r="G197" s="38" t="s">
        <v>170</v>
      </c>
      <c r="H197" s="38" t="s">
        <v>18</v>
      </c>
      <c r="I197" s="38" t="s">
        <v>24</v>
      </c>
      <c r="J197" s="38" t="s">
        <v>25</v>
      </c>
      <c r="K197" s="38" t="s">
        <v>171</v>
      </c>
      <c r="L197" s="39"/>
      <c r="M197" s="38" t="s">
        <v>99</v>
      </c>
      <c r="N197" s="53" t="s">
        <v>229</v>
      </c>
      <c r="O197" s="53">
        <v>2021</v>
      </c>
      <c r="P197" s="55" t="str">
        <f t="shared" ref="P197:P236" si="1">K197</f>
        <v>ПЧ-14 ДИ (БЕРЕЗНИКИ-СОРТ)</v>
      </c>
      <c r="Q197" s="55" t="s">
        <v>352</v>
      </c>
      <c r="R197" s="53" t="s">
        <v>341</v>
      </c>
      <c r="S197" s="54" t="s">
        <v>389</v>
      </c>
    </row>
    <row r="198" spans="1:19" ht="45" customHeight="1">
      <c r="A198" s="35" t="s">
        <v>28</v>
      </c>
      <c r="B198" s="36">
        <v>44294</v>
      </c>
      <c r="C198" s="36">
        <v>44294</v>
      </c>
      <c r="D198" s="22" t="s">
        <v>22</v>
      </c>
      <c r="E198" s="22" t="s">
        <v>100</v>
      </c>
      <c r="F198" s="22" t="s">
        <v>16</v>
      </c>
      <c r="G198" s="22" t="s">
        <v>172</v>
      </c>
      <c r="H198" s="22" t="s">
        <v>36</v>
      </c>
      <c r="I198" s="22" t="s">
        <v>59</v>
      </c>
      <c r="J198" s="22" t="s">
        <v>60</v>
      </c>
      <c r="K198" s="23"/>
      <c r="L198" s="23"/>
      <c r="M198" s="22" t="s">
        <v>27</v>
      </c>
      <c r="N198" s="53" t="s">
        <v>232</v>
      </c>
      <c r="O198" s="53">
        <v>2021</v>
      </c>
      <c r="P198" s="55" t="s">
        <v>59</v>
      </c>
      <c r="Q198" s="55" t="s">
        <v>356</v>
      </c>
      <c r="R198" s="53" t="s">
        <v>345</v>
      </c>
      <c r="S198" s="54" t="s">
        <v>389</v>
      </c>
    </row>
    <row r="199" spans="1:19" ht="45" customHeight="1">
      <c r="A199" s="35" t="s">
        <v>28</v>
      </c>
      <c r="B199" s="40">
        <v>44294</v>
      </c>
      <c r="C199" s="40">
        <v>44293</v>
      </c>
      <c r="D199" s="41" t="s">
        <v>22</v>
      </c>
      <c r="E199" s="41" t="s">
        <v>15</v>
      </c>
      <c r="F199" s="41" t="s">
        <v>16</v>
      </c>
      <c r="G199" s="41" t="s">
        <v>173</v>
      </c>
      <c r="H199" s="41" t="s">
        <v>18</v>
      </c>
      <c r="I199" s="41" t="s">
        <v>24</v>
      </c>
      <c r="J199" s="41" t="s">
        <v>25</v>
      </c>
      <c r="K199" s="41" t="s">
        <v>43</v>
      </c>
      <c r="L199" s="42"/>
      <c r="M199" s="41" t="s">
        <v>119</v>
      </c>
      <c r="N199" s="53" t="s">
        <v>229</v>
      </c>
      <c r="O199" s="53">
        <v>2021</v>
      </c>
      <c r="P199" s="55" t="str">
        <f t="shared" si="1"/>
        <v>ПЧ-1 ДИ (ВЕРЕЩАГИНО)</v>
      </c>
      <c r="Q199" s="55" t="s">
        <v>352</v>
      </c>
      <c r="R199" s="53" t="s">
        <v>342</v>
      </c>
      <c r="S199" s="54" t="s">
        <v>389</v>
      </c>
    </row>
    <row r="200" spans="1:19" ht="45" customHeight="1">
      <c r="A200" s="35" t="s">
        <v>28</v>
      </c>
      <c r="B200" s="36">
        <v>44293</v>
      </c>
      <c r="C200" s="36">
        <v>44293</v>
      </c>
      <c r="D200" s="22" t="s">
        <v>22</v>
      </c>
      <c r="E200" s="22" t="s">
        <v>127</v>
      </c>
      <c r="F200" s="22" t="s">
        <v>80</v>
      </c>
      <c r="G200" s="22" t="s">
        <v>174</v>
      </c>
      <c r="H200" s="22" t="s">
        <v>36</v>
      </c>
      <c r="I200" s="22" t="s">
        <v>175</v>
      </c>
      <c r="J200" s="22" t="s">
        <v>175</v>
      </c>
      <c r="K200" s="23"/>
      <c r="L200" s="23"/>
      <c r="M200" s="22" t="s">
        <v>27</v>
      </c>
      <c r="N200" s="53" t="s">
        <v>232</v>
      </c>
      <c r="O200" s="53">
        <v>2021</v>
      </c>
      <c r="P200" s="55" t="s">
        <v>175</v>
      </c>
      <c r="Q200" s="55" t="s">
        <v>356</v>
      </c>
      <c r="R200" s="53" t="s">
        <v>345</v>
      </c>
      <c r="S200" s="54" t="s">
        <v>389</v>
      </c>
    </row>
    <row r="201" spans="1:19" ht="45" customHeight="1">
      <c r="A201" s="35" t="s">
        <v>28</v>
      </c>
      <c r="B201" s="36">
        <v>44292</v>
      </c>
      <c r="C201" s="36">
        <v>44291</v>
      </c>
      <c r="D201" s="22" t="s">
        <v>22</v>
      </c>
      <c r="E201" s="22" t="s">
        <v>15</v>
      </c>
      <c r="F201" s="22" t="s">
        <v>46</v>
      </c>
      <c r="G201" s="22" t="s">
        <v>63</v>
      </c>
      <c r="H201" s="22" t="s">
        <v>36</v>
      </c>
      <c r="I201" s="22" t="s">
        <v>54</v>
      </c>
      <c r="J201" s="22" t="s">
        <v>145</v>
      </c>
      <c r="K201" s="23"/>
      <c r="L201" s="23"/>
      <c r="M201" s="22" t="s">
        <v>56</v>
      </c>
      <c r="N201" s="53" t="s">
        <v>231</v>
      </c>
      <c r="O201" s="53">
        <v>2021</v>
      </c>
      <c r="P201" s="55" t="s">
        <v>54</v>
      </c>
      <c r="Q201" s="55" t="s">
        <v>356</v>
      </c>
      <c r="R201" s="53" t="s">
        <v>345</v>
      </c>
      <c r="S201" s="54" t="s">
        <v>389</v>
      </c>
    </row>
    <row r="202" spans="1:19" ht="45" customHeight="1">
      <c r="A202" s="35" t="s">
        <v>28</v>
      </c>
      <c r="B202" s="37">
        <v>44286</v>
      </c>
      <c r="C202" s="37">
        <v>44285</v>
      </c>
      <c r="D202" s="38" t="s">
        <v>14</v>
      </c>
      <c r="E202" s="38" t="s">
        <v>15</v>
      </c>
      <c r="F202" s="38" t="s">
        <v>80</v>
      </c>
      <c r="G202" s="38" t="s">
        <v>107</v>
      </c>
      <c r="H202" s="38" t="s">
        <v>18</v>
      </c>
      <c r="I202" s="38" t="s">
        <v>179</v>
      </c>
      <c r="J202" s="38" t="s">
        <v>180</v>
      </c>
      <c r="K202" s="38" t="s">
        <v>181</v>
      </c>
      <c r="L202" s="39"/>
      <c r="M202" s="38" t="s">
        <v>21</v>
      </c>
      <c r="N202" s="53" t="s">
        <v>230</v>
      </c>
      <c r="O202" s="53">
        <v>2021</v>
      </c>
      <c r="P202" s="55" t="str">
        <f t="shared" si="1"/>
        <v>ТЧПРИГ-21 (ЕКАТЕРИН-ПАС)</v>
      </c>
      <c r="Q202" s="55" t="s">
        <v>354</v>
      </c>
      <c r="R202" s="53" t="s">
        <v>341</v>
      </c>
      <c r="S202" s="54" t="s">
        <v>390</v>
      </c>
    </row>
    <row r="203" spans="1:19" ht="45" customHeight="1">
      <c r="A203" s="35" t="s">
        <v>28</v>
      </c>
      <c r="B203" s="40">
        <v>44286</v>
      </c>
      <c r="C203" s="40">
        <v>44285</v>
      </c>
      <c r="D203" s="41" t="s">
        <v>14</v>
      </c>
      <c r="E203" s="41" t="s">
        <v>15</v>
      </c>
      <c r="F203" s="41" t="s">
        <v>46</v>
      </c>
      <c r="G203" s="41" t="s">
        <v>176</v>
      </c>
      <c r="H203" s="41" t="s">
        <v>18</v>
      </c>
      <c r="I203" s="41" t="s">
        <v>19</v>
      </c>
      <c r="J203" s="41" t="s">
        <v>20</v>
      </c>
      <c r="K203" s="41" t="s">
        <v>177</v>
      </c>
      <c r="L203" s="42"/>
      <c r="M203" s="41" t="s">
        <v>21</v>
      </c>
      <c r="N203" s="53" t="s">
        <v>233</v>
      </c>
      <c r="O203" s="53">
        <v>2021</v>
      </c>
      <c r="P203" s="55" t="str">
        <f t="shared" si="1"/>
        <v>ДС СУРГУТ</v>
      </c>
      <c r="Q203" s="55" t="s">
        <v>350</v>
      </c>
      <c r="R203" s="53" t="s">
        <v>342</v>
      </c>
      <c r="S203" s="54" t="s">
        <v>390</v>
      </c>
    </row>
    <row r="204" spans="1:19" ht="45" customHeight="1">
      <c r="A204" s="35" t="s">
        <v>28</v>
      </c>
      <c r="B204" s="36">
        <v>44285</v>
      </c>
      <c r="C204" s="36">
        <v>44285</v>
      </c>
      <c r="D204" s="22" t="s">
        <v>22</v>
      </c>
      <c r="E204" s="22" t="s">
        <v>110</v>
      </c>
      <c r="F204" s="22" t="s">
        <v>16</v>
      </c>
      <c r="G204" s="22" t="s">
        <v>178</v>
      </c>
      <c r="H204" s="22" t="s">
        <v>36</v>
      </c>
      <c r="I204" s="22" t="s">
        <v>112</v>
      </c>
      <c r="J204" s="22" t="s">
        <v>113</v>
      </c>
      <c r="K204" s="23"/>
      <c r="L204" s="23"/>
      <c r="M204" s="22" t="s">
        <v>27</v>
      </c>
      <c r="N204" s="53" t="s">
        <v>229</v>
      </c>
      <c r="O204" s="53">
        <v>2021</v>
      </c>
      <c r="P204" s="55" t="s">
        <v>112</v>
      </c>
      <c r="Q204" s="55" t="s">
        <v>356</v>
      </c>
      <c r="R204" s="53" t="s">
        <v>345</v>
      </c>
      <c r="S204" s="54" t="s">
        <v>390</v>
      </c>
    </row>
    <row r="205" spans="1:19" ht="45" customHeight="1">
      <c r="A205" s="35" t="s">
        <v>28</v>
      </c>
      <c r="B205" s="43">
        <v>44284</v>
      </c>
      <c r="C205" s="43">
        <v>44284</v>
      </c>
      <c r="D205" s="44" t="s">
        <v>22</v>
      </c>
      <c r="E205" s="44" t="s">
        <v>15</v>
      </c>
      <c r="F205" s="44" t="s">
        <v>16</v>
      </c>
      <c r="G205" s="44" t="s">
        <v>182</v>
      </c>
      <c r="H205" s="44" t="s">
        <v>18</v>
      </c>
      <c r="I205" s="44" t="s">
        <v>24</v>
      </c>
      <c r="J205" s="44" t="s">
        <v>25</v>
      </c>
      <c r="K205" s="44" t="s">
        <v>43</v>
      </c>
      <c r="L205" s="45"/>
      <c r="M205" s="44" t="s">
        <v>96</v>
      </c>
      <c r="N205" s="53" t="s">
        <v>229</v>
      </c>
      <c r="O205" s="53">
        <v>2021</v>
      </c>
      <c r="P205" s="55" t="str">
        <f t="shared" si="1"/>
        <v>ПЧ-1 ДИ (ВЕРЕЩАГИНО)</v>
      </c>
      <c r="Q205" s="55" t="s">
        <v>352</v>
      </c>
      <c r="R205" s="53" t="s">
        <v>343</v>
      </c>
      <c r="S205" s="54" t="s">
        <v>390</v>
      </c>
    </row>
    <row r="206" spans="1:19" ht="45" customHeight="1">
      <c r="A206" s="35" t="s">
        <v>28</v>
      </c>
      <c r="B206" s="43">
        <v>44284</v>
      </c>
      <c r="C206" s="43">
        <v>44283</v>
      </c>
      <c r="D206" s="44" t="s">
        <v>22</v>
      </c>
      <c r="E206" s="44" t="s">
        <v>15</v>
      </c>
      <c r="F206" s="44" t="s">
        <v>16</v>
      </c>
      <c r="G206" s="44" t="s">
        <v>182</v>
      </c>
      <c r="H206" s="44" t="s">
        <v>18</v>
      </c>
      <c r="I206" s="44" t="s">
        <v>24</v>
      </c>
      <c r="J206" s="44" t="s">
        <v>25</v>
      </c>
      <c r="K206" s="44" t="s">
        <v>43</v>
      </c>
      <c r="L206" s="45"/>
      <c r="M206" s="44" t="s">
        <v>96</v>
      </c>
      <c r="N206" s="53" t="s">
        <v>229</v>
      </c>
      <c r="O206" s="53">
        <v>2021</v>
      </c>
      <c r="P206" s="55" t="str">
        <f t="shared" si="1"/>
        <v>ПЧ-1 ДИ (ВЕРЕЩАГИНО)</v>
      </c>
      <c r="Q206" s="55" t="s">
        <v>352</v>
      </c>
      <c r="R206" s="53" t="s">
        <v>343</v>
      </c>
      <c r="S206" s="54" t="s">
        <v>390</v>
      </c>
    </row>
    <row r="207" spans="1:19" ht="45" customHeight="1">
      <c r="A207" s="35" t="s">
        <v>28</v>
      </c>
      <c r="B207" s="36">
        <v>44283</v>
      </c>
      <c r="C207" s="36">
        <v>44283</v>
      </c>
      <c r="D207" s="22" t="s">
        <v>22</v>
      </c>
      <c r="E207" s="22" t="s">
        <v>123</v>
      </c>
      <c r="F207" s="22" t="s">
        <v>39</v>
      </c>
      <c r="G207" s="22" t="s">
        <v>183</v>
      </c>
      <c r="H207" s="22" t="s">
        <v>36</v>
      </c>
      <c r="I207" s="22" t="s">
        <v>184</v>
      </c>
      <c r="J207" s="22" t="s">
        <v>91</v>
      </c>
      <c r="K207" s="23"/>
      <c r="L207" s="23"/>
      <c r="M207" s="22" t="s">
        <v>27</v>
      </c>
      <c r="N207" s="53" t="s">
        <v>231</v>
      </c>
      <c r="O207" s="53">
        <v>2021</v>
      </c>
      <c r="P207" s="55" t="s">
        <v>184</v>
      </c>
      <c r="Q207" s="55" t="s">
        <v>356</v>
      </c>
      <c r="R207" s="53" t="s">
        <v>345</v>
      </c>
      <c r="S207" s="54" t="s">
        <v>390</v>
      </c>
    </row>
    <row r="208" spans="1:19" ht="45" customHeight="1">
      <c r="A208" s="35" t="s">
        <v>28</v>
      </c>
      <c r="B208" s="37">
        <v>44282</v>
      </c>
      <c r="C208" s="37">
        <v>44281</v>
      </c>
      <c r="D208" s="38" t="s">
        <v>14</v>
      </c>
      <c r="E208" s="38" t="s">
        <v>15</v>
      </c>
      <c r="F208" s="38" t="s">
        <v>16</v>
      </c>
      <c r="G208" s="38" t="s">
        <v>185</v>
      </c>
      <c r="H208" s="38" t="s">
        <v>18</v>
      </c>
      <c r="I208" s="38" t="s">
        <v>30</v>
      </c>
      <c r="J208" s="38" t="s">
        <v>31</v>
      </c>
      <c r="K208" s="38" t="s">
        <v>186</v>
      </c>
      <c r="L208" s="39"/>
      <c r="M208" s="38" t="s">
        <v>21</v>
      </c>
      <c r="N208" s="53" t="s">
        <v>229</v>
      </c>
      <c r="O208" s="53">
        <v>2021</v>
      </c>
      <c r="P208" s="55" t="str">
        <f t="shared" si="1"/>
        <v>ЭЧ-2 ДИ (КУНГУР)</v>
      </c>
      <c r="Q208" s="55" t="s">
        <v>349</v>
      </c>
      <c r="R208" s="53" t="s">
        <v>341</v>
      </c>
      <c r="S208" s="54" t="s">
        <v>390</v>
      </c>
    </row>
    <row r="209" spans="1:19" ht="45" customHeight="1">
      <c r="A209" s="35" t="s">
        <v>28</v>
      </c>
      <c r="B209" s="36">
        <v>44280</v>
      </c>
      <c r="C209" s="36">
        <v>44279</v>
      </c>
      <c r="D209" s="22" t="s">
        <v>14</v>
      </c>
      <c r="E209" s="22" t="s">
        <v>15</v>
      </c>
      <c r="F209" s="22" t="s">
        <v>16</v>
      </c>
      <c r="G209" s="22" t="s">
        <v>187</v>
      </c>
      <c r="H209" s="22" t="s">
        <v>36</v>
      </c>
      <c r="I209" s="22" t="s">
        <v>95</v>
      </c>
      <c r="J209" s="22" t="s">
        <v>95</v>
      </c>
      <c r="K209" s="23"/>
      <c r="L209" s="23"/>
      <c r="M209" s="22" t="s">
        <v>99</v>
      </c>
      <c r="N209" s="53" t="s">
        <v>229</v>
      </c>
      <c r="O209" s="53">
        <v>2021</v>
      </c>
      <c r="P209" s="55" t="s">
        <v>95</v>
      </c>
      <c r="Q209" s="55" t="s">
        <v>356</v>
      </c>
      <c r="R209" s="53" t="s">
        <v>345</v>
      </c>
      <c r="S209" s="54" t="s">
        <v>390</v>
      </c>
    </row>
    <row r="210" spans="1:19" ht="45" customHeight="1">
      <c r="A210" s="35" t="s">
        <v>28</v>
      </c>
      <c r="B210" s="36">
        <v>44276</v>
      </c>
      <c r="C210" s="36">
        <v>44276</v>
      </c>
      <c r="D210" s="22" t="s">
        <v>22</v>
      </c>
      <c r="E210" s="22" t="s">
        <v>127</v>
      </c>
      <c r="F210" s="22" t="s">
        <v>23</v>
      </c>
      <c r="G210" s="22" t="s">
        <v>158</v>
      </c>
      <c r="H210" s="22" t="s">
        <v>36</v>
      </c>
      <c r="I210" s="22" t="s">
        <v>188</v>
      </c>
      <c r="J210" s="22" t="s">
        <v>188</v>
      </c>
      <c r="K210" s="23"/>
      <c r="L210" s="23"/>
      <c r="M210" s="22" t="s">
        <v>27</v>
      </c>
      <c r="N210" s="53" t="s">
        <v>229</v>
      </c>
      <c r="O210" s="53">
        <v>2021</v>
      </c>
      <c r="P210" s="55" t="s">
        <v>188</v>
      </c>
      <c r="Q210" s="55" t="s">
        <v>356</v>
      </c>
      <c r="R210" s="53" t="s">
        <v>345</v>
      </c>
      <c r="S210" s="54" t="s">
        <v>390</v>
      </c>
    </row>
    <row r="211" spans="1:19" ht="45" customHeight="1">
      <c r="A211" s="35" t="s">
        <v>28</v>
      </c>
      <c r="B211" s="36">
        <v>44275</v>
      </c>
      <c r="C211" s="36">
        <v>44275</v>
      </c>
      <c r="D211" s="22" t="s">
        <v>22</v>
      </c>
      <c r="E211" s="22" t="s">
        <v>100</v>
      </c>
      <c r="F211" s="22" t="s">
        <v>80</v>
      </c>
      <c r="G211" s="22" t="s">
        <v>189</v>
      </c>
      <c r="H211" s="22" t="s">
        <v>36</v>
      </c>
      <c r="I211" s="22" t="s">
        <v>175</v>
      </c>
      <c r="J211" s="22" t="s">
        <v>175</v>
      </c>
      <c r="K211" s="23"/>
      <c r="L211" s="23"/>
      <c r="M211" s="22" t="s">
        <v>27</v>
      </c>
      <c r="N211" s="53" t="s">
        <v>232</v>
      </c>
      <c r="O211" s="53">
        <v>2021</v>
      </c>
      <c r="P211" s="55" t="s">
        <v>175</v>
      </c>
      <c r="Q211" s="55" t="s">
        <v>356</v>
      </c>
      <c r="R211" s="53" t="s">
        <v>345</v>
      </c>
      <c r="S211" s="54" t="s">
        <v>390</v>
      </c>
    </row>
    <row r="212" spans="1:19" ht="45" customHeight="1">
      <c r="A212" s="35" t="s">
        <v>28</v>
      </c>
      <c r="B212" s="36">
        <v>44274</v>
      </c>
      <c r="C212" s="36">
        <v>44273</v>
      </c>
      <c r="D212" s="22" t="s">
        <v>22</v>
      </c>
      <c r="E212" s="22" t="s">
        <v>49</v>
      </c>
      <c r="F212" s="22" t="s">
        <v>16</v>
      </c>
      <c r="G212" s="22" t="s">
        <v>190</v>
      </c>
      <c r="H212" s="22" t="s">
        <v>36</v>
      </c>
      <c r="I212" s="22" t="s">
        <v>51</v>
      </c>
      <c r="J212" s="22" t="s">
        <v>51</v>
      </c>
      <c r="K212" s="23"/>
      <c r="L212" s="23"/>
      <c r="M212" s="22" t="s">
        <v>52</v>
      </c>
      <c r="N212" s="53" t="s">
        <v>230</v>
      </c>
      <c r="O212" s="53">
        <v>2021</v>
      </c>
      <c r="P212" s="55" t="s">
        <v>51</v>
      </c>
      <c r="Q212" s="55" t="s">
        <v>356</v>
      </c>
      <c r="R212" s="53" t="s">
        <v>345</v>
      </c>
      <c r="S212" s="54" t="s">
        <v>390</v>
      </c>
    </row>
    <row r="213" spans="1:19" ht="45" customHeight="1">
      <c r="A213" s="35" t="s">
        <v>28</v>
      </c>
      <c r="B213" s="36">
        <v>44270</v>
      </c>
      <c r="C213" s="36">
        <v>44270</v>
      </c>
      <c r="D213" s="22" t="s">
        <v>22</v>
      </c>
      <c r="E213" s="22" t="s">
        <v>114</v>
      </c>
      <c r="F213" s="22" t="s">
        <v>16</v>
      </c>
      <c r="G213" s="22" t="s">
        <v>191</v>
      </c>
      <c r="H213" s="22" t="s">
        <v>36</v>
      </c>
      <c r="I213" s="22" t="s">
        <v>159</v>
      </c>
      <c r="J213" s="22" t="s">
        <v>159</v>
      </c>
      <c r="K213" s="23"/>
      <c r="L213" s="23"/>
      <c r="M213" s="22" t="s">
        <v>27</v>
      </c>
      <c r="N213" s="53" t="s">
        <v>229</v>
      </c>
      <c r="O213" s="53">
        <v>2021</v>
      </c>
      <c r="P213" s="55" t="s">
        <v>159</v>
      </c>
      <c r="Q213" s="55" t="s">
        <v>356</v>
      </c>
      <c r="R213" s="53" t="s">
        <v>345</v>
      </c>
      <c r="S213" s="54" t="s">
        <v>390</v>
      </c>
    </row>
    <row r="214" spans="1:19" ht="45" customHeight="1">
      <c r="A214" s="35" t="s">
        <v>28</v>
      </c>
      <c r="B214" s="43">
        <v>44268</v>
      </c>
      <c r="C214" s="43">
        <v>44267</v>
      </c>
      <c r="D214" s="44" t="s">
        <v>22</v>
      </c>
      <c r="E214" s="44" t="s">
        <v>15</v>
      </c>
      <c r="F214" s="44" t="s">
        <v>23</v>
      </c>
      <c r="G214" s="44" t="s">
        <v>192</v>
      </c>
      <c r="H214" s="44" t="s">
        <v>18</v>
      </c>
      <c r="I214" s="44" t="s">
        <v>24</v>
      </c>
      <c r="J214" s="44" t="s">
        <v>25</v>
      </c>
      <c r="K214" s="44" t="s">
        <v>193</v>
      </c>
      <c r="L214" s="45"/>
      <c r="M214" s="44" t="s">
        <v>44</v>
      </c>
      <c r="N214" s="53" t="s">
        <v>231</v>
      </c>
      <c r="O214" s="53">
        <v>2021</v>
      </c>
      <c r="P214" s="55" t="str">
        <f t="shared" si="1"/>
        <v>ПЧ-13 ДИ (ИШИМ)</v>
      </c>
      <c r="Q214" s="55" t="s">
        <v>352</v>
      </c>
      <c r="R214" s="53" t="s">
        <v>343</v>
      </c>
      <c r="S214" s="54" t="s">
        <v>390</v>
      </c>
    </row>
    <row r="215" spans="1:19" ht="45" customHeight="1">
      <c r="A215" s="35" t="s">
        <v>28</v>
      </c>
      <c r="B215" s="43">
        <v>44266</v>
      </c>
      <c r="C215" s="43">
        <v>44266</v>
      </c>
      <c r="D215" s="44" t="s">
        <v>22</v>
      </c>
      <c r="E215" s="44" t="s">
        <v>15</v>
      </c>
      <c r="F215" s="44" t="s">
        <v>16</v>
      </c>
      <c r="G215" s="44" t="s">
        <v>194</v>
      </c>
      <c r="H215" s="44" t="s">
        <v>18</v>
      </c>
      <c r="I215" s="44" t="s">
        <v>24</v>
      </c>
      <c r="J215" s="44" t="s">
        <v>25</v>
      </c>
      <c r="K215" s="44" t="s">
        <v>43</v>
      </c>
      <c r="L215" s="45"/>
      <c r="M215" s="44" t="s">
        <v>44</v>
      </c>
      <c r="N215" s="53" t="s">
        <v>229</v>
      </c>
      <c r="O215" s="53">
        <v>2021</v>
      </c>
      <c r="P215" s="55" t="str">
        <f t="shared" si="1"/>
        <v>ПЧ-1 ДИ (ВЕРЕЩАГИНО)</v>
      </c>
      <c r="Q215" s="55" t="s">
        <v>352</v>
      </c>
      <c r="R215" s="53" t="s">
        <v>343</v>
      </c>
      <c r="S215" s="54" t="s">
        <v>390</v>
      </c>
    </row>
    <row r="216" spans="1:19" ht="45" customHeight="1">
      <c r="A216" s="35" t="s">
        <v>28</v>
      </c>
      <c r="B216" s="36">
        <v>44265</v>
      </c>
      <c r="C216" s="36">
        <v>44265</v>
      </c>
      <c r="D216" s="22" t="s">
        <v>22</v>
      </c>
      <c r="E216" s="22" t="s">
        <v>74</v>
      </c>
      <c r="F216" s="22" t="s">
        <v>80</v>
      </c>
      <c r="G216" s="22" t="s">
        <v>195</v>
      </c>
      <c r="H216" s="22" t="s">
        <v>70</v>
      </c>
      <c r="I216" s="22" t="s">
        <v>71</v>
      </c>
      <c r="J216" s="22" t="s">
        <v>72</v>
      </c>
      <c r="K216" s="22" t="s">
        <v>73</v>
      </c>
      <c r="L216" s="23"/>
      <c r="M216" s="22" t="s">
        <v>27</v>
      </c>
      <c r="N216" s="53" t="s">
        <v>230</v>
      </c>
      <c r="O216" s="53">
        <v>2021</v>
      </c>
      <c r="P216" s="55" t="str">
        <f t="shared" si="1"/>
        <v>ВЧДР-4 СВЕРДЛОВСК-СОРТ АО "ВРК-1" (ЕКАТЕРИН-С)</v>
      </c>
      <c r="Q216" s="55" t="s">
        <v>357</v>
      </c>
      <c r="R216" s="53" t="s">
        <v>345</v>
      </c>
      <c r="S216" s="54" t="s">
        <v>390</v>
      </c>
    </row>
    <row r="217" spans="1:19" ht="45" customHeight="1">
      <c r="A217" s="35" t="s">
        <v>28</v>
      </c>
      <c r="B217" s="36">
        <v>44264</v>
      </c>
      <c r="C217" s="36">
        <v>44263</v>
      </c>
      <c r="D217" s="22" t="s">
        <v>14</v>
      </c>
      <c r="E217" s="22" t="s">
        <v>110</v>
      </c>
      <c r="F217" s="22" t="s">
        <v>80</v>
      </c>
      <c r="G217" s="22" t="s">
        <v>196</v>
      </c>
      <c r="H217" s="22" t="s">
        <v>36</v>
      </c>
      <c r="I217" s="22" t="s">
        <v>197</v>
      </c>
      <c r="J217" s="22" t="s">
        <v>197</v>
      </c>
      <c r="K217" s="23"/>
      <c r="L217" s="23"/>
      <c r="M217" s="22" t="s">
        <v>21</v>
      </c>
      <c r="N217" s="53" t="s">
        <v>230</v>
      </c>
      <c r="O217" s="53">
        <v>2021</v>
      </c>
      <c r="P217" s="55" t="s">
        <v>197</v>
      </c>
      <c r="Q217" s="55" t="s">
        <v>356</v>
      </c>
      <c r="R217" s="53" t="s">
        <v>345</v>
      </c>
      <c r="S217" s="54" t="s">
        <v>390</v>
      </c>
    </row>
    <row r="218" spans="1:19" ht="45" customHeight="1">
      <c r="A218" s="35" t="s">
        <v>28</v>
      </c>
      <c r="B218" s="36">
        <v>44261</v>
      </c>
      <c r="C218" s="36">
        <v>44260</v>
      </c>
      <c r="D218" s="22" t="s">
        <v>22</v>
      </c>
      <c r="E218" s="22" t="s">
        <v>198</v>
      </c>
      <c r="F218" s="22" t="s">
        <v>39</v>
      </c>
      <c r="G218" s="22" t="s">
        <v>199</v>
      </c>
      <c r="H218" s="22" t="s">
        <v>36</v>
      </c>
      <c r="I218" s="22" t="s">
        <v>175</v>
      </c>
      <c r="J218" s="22" t="s">
        <v>175</v>
      </c>
      <c r="K218" s="23"/>
      <c r="L218" s="23"/>
      <c r="M218" s="22" t="s">
        <v>27</v>
      </c>
      <c r="N218" s="53" t="s">
        <v>232</v>
      </c>
      <c r="O218" s="53">
        <v>2021</v>
      </c>
      <c r="P218" s="55" t="s">
        <v>175</v>
      </c>
      <c r="Q218" s="55" t="s">
        <v>356</v>
      </c>
      <c r="R218" s="53" t="s">
        <v>345</v>
      </c>
      <c r="S218" s="54" t="s">
        <v>390</v>
      </c>
    </row>
    <row r="219" spans="1:19" ht="45" customHeight="1">
      <c r="A219" s="35" t="s">
        <v>28</v>
      </c>
      <c r="B219" s="36">
        <v>44259</v>
      </c>
      <c r="C219" s="36">
        <v>44258</v>
      </c>
      <c r="D219" s="22" t="s">
        <v>22</v>
      </c>
      <c r="E219" s="22" t="s">
        <v>15</v>
      </c>
      <c r="F219" s="22" t="s">
        <v>80</v>
      </c>
      <c r="G219" s="22" t="s">
        <v>200</v>
      </c>
      <c r="H219" s="22" t="s">
        <v>36</v>
      </c>
      <c r="I219" s="22" t="s">
        <v>51</v>
      </c>
      <c r="J219" s="22" t="s">
        <v>51</v>
      </c>
      <c r="K219" s="23"/>
      <c r="L219" s="23"/>
      <c r="M219" s="22" t="s">
        <v>52</v>
      </c>
      <c r="N219" s="53" t="s">
        <v>230</v>
      </c>
      <c r="O219" s="53">
        <v>2021</v>
      </c>
      <c r="P219" s="55" t="s">
        <v>51</v>
      </c>
      <c r="Q219" s="55" t="s">
        <v>356</v>
      </c>
      <c r="R219" s="53" t="s">
        <v>345</v>
      </c>
      <c r="S219" s="54" t="s">
        <v>390</v>
      </c>
    </row>
    <row r="220" spans="1:19" ht="45" customHeight="1">
      <c r="A220" s="35" t="s">
        <v>28</v>
      </c>
      <c r="B220" s="36">
        <v>44258</v>
      </c>
      <c r="C220" s="36">
        <v>44258</v>
      </c>
      <c r="D220" s="22" t="s">
        <v>22</v>
      </c>
      <c r="E220" s="22" t="s">
        <v>114</v>
      </c>
      <c r="F220" s="22" t="s">
        <v>23</v>
      </c>
      <c r="G220" s="22" t="s">
        <v>201</v>
      </c>
      <c r="H220" s="22" t="s">
        <v>36</v>
      </c>
      <c r="I220" s="22" t="s">
        <v>67</v>
      </c>
      <c r="J220" s="22" t="s">
        <v>60</v>
      </c>
      <c r="K220" s="23"/>
      <c r="L220" s="23"/>
      <c r="M220" s="22" t="s">
        <v>27</v>
      </c>
      <c r="N220" s="53" t="s">
        <v>232</v>
      </c>
      <c r="O220" s="53">
        <v>2021</v>
      </c>
      <c r="P220" s="55" t="s">
        <v>67</v>
      </c>
      <c r="Q220" s="55" t="s">
        <v>356</v>
      </c>
      <c r="R220" s="53" t="s">
        <v>345</v>
      </c>
      <c r="S220" s="54" t="s">
        <v>390</v>
      </c>
    </row>
    <row r="221" spans="1:19" ht="45" customHeight="1">
      <c r="A221" s="35" t="s">
        <v>28</v>
      </c>
      <c r="B221" s="36">
        <v>44253</v>
      </c>
      <c r="C221" s="36">
        <v>44252</v>
      </c>
      <c r="D221" s="22" t="s">
        <v>22</v>
      </c>
      <c r="E221" s="22" t="s">
        <v>15</v>
      </c>
      <c r="F221" s="22" t="s">
        <v>39</v>
      </c>
      <c r="G221" s="22" t="s">
        <v>202</v>
      </c>
      <c r="H221" s="22" t="s">
        <v>36</v>
      </c>
      <c r="I221" s="22" t="s">
        <v>77</v>
      </c>
      <c r="J221" s="22" t="s">
        <v>145</v>
      </c>
      <c r="K221" s="23"/>
      <c r="L221" s="23"/>
      <c r="M221" s="22" t="s">
        <v>56</v>
      </c>
      <c r="N221" s="53" t="s">
        <v>232</v>
      </c>
      <c r="O221" s="53">
        <v>2021</v>
      </c>
      <c r="P221" s="55" t="s">
        <v>77</v>
      </c>
      <c r="Q221" s="55" t="s">
        <v>356</v>
      </c>
      <c r="R221" s="53" t="s">
        <v>345</v>
      </c>
      <c r="S221" s="54" t="s">
        <v>391</v>
      </c>
    </row>
    <row r="222" spans="1:19" ht="45" customHeight="1">
      <c r="A222" s="35" t="s">
        <v>28</v>
      </c>
      <c r="B222" s="37">
        <v>44252</v>
      </c>
      <c r="C222" s="37">
        <v>44251</v>
      </c>
      <c r="D222" s="38" t="s">
        <v>22</v>
      </c>
      <c r="E222" s="38" t="s">
        <v>15</v>
      </c>
      <c r="F222" s="38" t="s">
        <v>80</v>
      </c>
      <c r="G222" s="38" t="s">
        <v>166</v>
      </c>
      <c r="H222" s="38" t="s">
        <v>18</v>
      </c>
      <c r="I222" s="38" t="s">
        <v>24</v>
      </c>
      <c r="J222" s="38" t="s">
        <v>25</v>
      </c>
      <c r="K222" s="38" t="s">
        <v>118</v>
      </c>
      <c r="L222" s="39"/>
      <c r="M222" s="38" t="s">
        <v>44</v>
      </c>
      <c r="N222" s="53" t="s">
        <v>230</v>
      </c>
      <c r="O222" s="53">
        <v>2021</v>
      </c>
      <c r="P222" s="55" t="str">
        <f t="shared" si="1"/>
        <v>ПЧ-7 ДИ (ЕКАТЕРИН-ПАС)</v>
      </c>
      <c r="Q222" s="55" t="s">
        <v>352</v>
      </c>
      <c r="R222" s="53" t="s">
        <v>341</v>
      </c>
      <c r="S222" s="54" t="s">
        <v>391</v>
      </c>
    </row>
    <row r="223" spans="1:19" ht="45" customHeight="1">
      <c r="A223" s="35" t="s">
        <v>28</v>
      </c>
      <c r="B223" s="36">
        <v>44251</v>
      </c>
      <c r="C223" s="36">
        <v>44251</v>
      </c>
      <c r="D223" s="22" t="s">
        <v>14</v>
      </c>
      <c r="E223" s="22" t="s">
        <v>100</v>
      </c>
      <c r="F223" s="22" t="s">
        <v>16</v>
      </c>
      <c r="G223" s="22" t="s">
        <v>203</v>
      </c>
      <c r="H223" s="22" t="s">
        <v>36</v>
      </c>
      <c r="I223" s="22" t="s">
        <v>204</v>
      </c>
      <c r="J223" s="22" t="s">
        <v>204</v>
      </c>
      <c r="K223" s="23"/>
      <c r="L223" s="23"/>
      <c r="M223" s="22" t="s">
        <v>205</v>
      </c>
      <c r="N223" s="53" t="s">
        <v>231</v>
      </c>
      <c r="O223" s="53">
        <v>2021</v>
      </c>
      <c r="P223" s="55" t="s">
        <v>204</v>
      </c>
      <c r="Q223" s="55" t="s">
        <v>356</v>
      </c>
      <c r="R223" s="53" t="s">
        <v>345</v>
      </c>
      <c r="S223" s="54" t="s">
        <v>391</v>
      </c>
    </row>
    <row r="224" spans="1:19" ht="45" customHeight="1">
      <c r="A224" s="35" t="s">
        <v>28</v>
      </c>
      <c r="B224" s="36">
        <v>44250</v>
      </c>
      <c r="C224" s="36">
        <v>44250</v>
      </c>
      <c r="D224" s="22" t="s">
        <v>22</v>
      </c>
      <c r="E224" s="22" t="s">
        <v>129</v>
      </c>
      <c r="F224" s="22" t="s">
        <v>80</v>
      </c>
      <c r="G224" s="22" t="s">
        <v>206</v>
      </c>
      <c r="H224" s="22" t="s">
        <v>36</v>
      </c>
      <c r="I224" s="22" t="s">
        <v>159</v>
      </c>
      <c r="J224" s="22" t="s">
        <v>159</v>
      </c>
      <c r="K224" s="23"/>
      <c r="L224" s="23"/>
      <c r="M224" s="22" t="s">
        <v>27</v>
      </c>
      <c r="N224" s="53" t="s">
        <v>229</v>
      </c>
      <c r="O224" s="53">
        <v>2021</v>
      </c>
      <c r="P224" s="55" t="s">
        <v>159</v>
      </c>
      <c r="Q224" s="55" t="s">
        <v>356</v>
      </c>
      <c r="R224" s="53" t="s">
        <v>345</v>
      </c>
      <c r="S224" s="54" t="s">
        <v>391</v>
      </c>
    </row>
    <row r="225" spans="1:19" ht="45" customHeight="1">
      <c r="A225" s="35" t="s">
        <v>28</v>
      </c>
      <c r="B225" s="43">
        <v>44245</v>
      </c>
      <c r="C225" s="43">
        <v>44244</v>
      </c>
      <c r="D225" s="44" t="s">
        <v>22</v>
      </c>
      <c r="E225" s="44" t="s">
        <v>15</v>
      </c>
      <c r="F225" s="44" t="s">
        <v>16</v>
      </c>
      <c r="G225" s="44" t="s">
        <v>194</v>
      </c>
      <c r="H225" s="44" t="s">
        <v>18</v>
      </c>
      <c r="I225" s="44" t="s">
        <v>24</v>
      </c>
      <c r="J225" s="44" t="s">
        <v>25</v>
      </c>
      <c r="K225" s="44" t="s">
        <v>43</v>
      </c>
      <c r="L225" s="45"/>
      <c r="M225" s="44" t="s">
        <v>44</v>
      </c>
      <c r="N225" s="53" t="s">
        <v>229</v>
      </c>
      <c r="O225" s="53">
        <v>2021</v>
      </c>
      <c r="P225" s="55" t="str">
        <f t="shared" si="1"/>
        <v>ПЧ-1 ДИ (ВЕРЕЩАГИНО)</v>
      </c>
      <c r="Q225" s="55" t="s">
        <v>352</v>
      </c>
      <c r="R225" s="53" t="s">
        <v>343</v>
      </c>
      <c r="S225" s="54" t="s">
        <v>391</v>
      </c>
    </row>
    <row r="226" spans="1:19" ht="45" customHeight="1">
      <c r="A226" s="35" t="s">
        <v>28</v>
      </c>
      <c r="B226" s="36">
        <v>44242</v>
      </c>
      <c r="C226" s="36">
        <v>44241</v>
      </c>
      <c r="D226" s="22" t="s">
        <v>22</v>
      </c>
      <c r="E226" s="22" t="s">
        <v>129</v>
      </c>
      <c r="F226" s="22" t="s">
        <v>16</v>
      </c>
      <c r="G226" s="22" t="s">
        <v>207</v>
      </c>
      <c r="H226" s="22" t="s">
        <v>36</v>
      </c>
      <c r="I226" s="22" t="s">
        <v>112</v>
      </c>
      <c r="J226" s="22" t="s">
        <v>113</v>
      </c>
      <c r="K226" s="23"/>
      <c r="L226" s="23"/>
      <c r="M226" s="22" t="s">
        <v>27</v>
      </c>
      <c r="N226" s="53" t="s">
        <v>229</v>
      </c>
      <c r="O226" s="53">
        <v>2021</v>
      </c>
      <c r="P226" s="55" t="s">
        <v>112</v>
      </c>
      <c r="Q226" s="55" t="s">
        <v>356</v>
      </c>
      <c r="R226" s="53" t="s">
        <v>345</v>
      </c>
      <c r="S226" s="54" t="s">
        <v>391</v>
      </c>
    </row>
    <row r="227" spans="1:19" ht="45" customHeight="1">
      <c r="A227" s="35" t="s">
        <v>28</v>
      </c>
      <c r="B227" s="36">
        <v>44239</v>
      </c>
      <c r="C227" s="36">
        <v>44239</v>
      </c>
      <c r="D227" s="22" t="s">
        <v>14</v>
      </c>
      <c r="E227" s="22" t="s">
        <v>138</v>
      </c>
      <c r="F227" s="22" t="s">
        <v>39</v>
      </c>
      <c r="G227" s="22" t="s">
        <v>208</v>
      </c>
      <c r="H227" s="22" t="s">
        <v>36</v>
      </c>
      <c r="I227" s="22" t="s">
        <v>175</v>
      </c>
      <c r="J227" s="22" t="s">
        <v>175</v>
      </c>
      <c r="K227" s="23"/>
      <c r="L227" s="23"/>
      <c r="M227" s="22" t="s">
        <v>99</v>
      </c>
      <c r="N227" s="53" t="s">
        <v>232</v>
      </c>
      <c r="O227" s="53">
        <v>2021</v>
      </c>
      <c r="P227" s="55" t="s">
        <v>175</v>
      </c>
      <c r="Q227" s="55" t="s">
        <v>356</v>
      </c>
      <c r="R227" s="53" t="s">
        <v>345</v>
      </c>
      <c r="S227" s="54" t="s">
        <v>391</v>
      </c>
    </row>
    <row r="228" spans="1:19" ht="45" customHeight="1">
      <c r="A228" s="35" t="s">
        <v>28</v>
      </c>
      <c r="B228" s="36">
        <v>44237</v>
      </c>
      <c r="C228" s="36">
        <v>44236</v>
      </c>
      <c r="D228" s="22" t="s">
        <v>22</v>
      </c>
      <c r="E228" s="22" t="s">
        <v>123</v>
      </c>
      <c r="F228" s="22" t="s">
        <v>80</v>
      </c>
      <c r="G228" s="22" t="s">
        <v>209</v>
      </c>
      <c r="H228" s="22" t="s">
        <v>36</v>
      </c>
      <c r="I228" s="22" t="s">
        <v>159</v>
      </c>
      <c r="J228" s="22" t="s">
        <v>159</v>
      </c>
      <c r="K228" s="23"/>
      <c r="L228" s="23"/>
      <c r="M228" s="22" t="s">
        <v>27</v>
      </c>
      <c r="N228" s="53" t="s">
        <v>229</v>
      </c>
      <c r="O228" s="53">
        <v>2021</v>
      </c>
      <c r="P228" s="55" t="s">
        <v>159</v>
      </c>
      <c r="Q228" s="55" t="s">
        <v>356</v>
      </c>
      <c r="R228" s="53" t="s">
        <v>345</v>
      </c>
      <c r="S228" s="54" t="s">
        <v>391</v>
      </c>
    </row>
    <row r="229" spans="1:19" ht="45" customHeight="1">
      <c r="A229" s="35" t="s">
        <v>28</v>
      </c>
      <c r="B229" s="36">
        <v>44233</v>
      </c>
      <c r="C229" s="36">
        <v>44232</v>
      </c>
      <c r="D229" s="22" t="s">
        <v>14</v>
      </c>
      <c r="E229" s="22" t="s">
        <v>15</v>
      </c>
      <c r="F229" s="22" t="s">
        <v>23</v>
      </c>
      <c r="G229" s="22" t="s">
        <v>210</v>
      </c>
      <c r="H229" s="22" t="s">
        <v>36</v>
      </c>
      <c r="I229" s="22" t="s">
        <v>37</v>
      </c>
      <c r="J229" s="22" t="s">
        <v>37</v>
      </c>
      <c r="K229" s="23"/>
      <c r="L229" s="23"/>
      <c r="M229" s="22" t="s">
        <v>134</v>
      </c>
      <c r="N229" s="53" t="s">
        <v>231</v>
      </c>
      <c r="O229" s="53">
        <v>2021</v>
      </c>
      <c r="P229" s="55" t="s">
        <v>37</v>
      </c>
      <c r="Q229" s="55" t="s">
        <v>356</v>
      </c>
      <c r="R229" s="53" t="s">
        <v>345</v>
      </c>
      <c r="S229" s="54" t="s">
        <v>391</v>
      </c>
    </row>
    <row r="230" spans="1:19" ht="45" customHeight="1">
      <c r="A230" s="35" t="s">
        <v>28</v>
      </c>
      <c r="B230" s="36">
        <v>44230</v>
      </c>
      <c r="C230" s="36">
        <v>44230</v>
      </c>
      <c r="D230" s="22" t="s">
        <v>22</v>
      </c>
      <c r="E230" s="22" t="s">
        <v>127</v>
      </c>
      <c r="F230" s="22" t="s">
        <v>23</v>
      </c>
      <c r="G230" s="22" t="s">
        <v>211</v>
      </c>
      <c r="H230" s="22" t="s">
        <v>36</v>
      </c>
      <c r="I230" s="22" t="s">
        <v>212</v>
      </c>
      <c r="J230" s="22" t="s">
        <v>60</v>
      </c>
      <c r="K230" s="23"/>
      <c r="L230" s="23"/>
      <c r="M230" s="22" t="s">
        <v>27</v>
      </c>
      <c r="N230" s="53" t="s">
        <v>230</v>
      </c>
      <c r="O230" s="53">
        <v>2021</v>
      </c>
      <c r="P230" s="55" t="s">
        <v>212</v>
      </c>
      <c r="Q230" s="55" t="s">
        <v>356</v>
      </c>
      <c r="R230" s="53" t="s">
        <v>345</v>
      </c>
      <c r="S230" s="54" t="s">
        <v>391</v>
      </c>
    </row>
    <row r="231" spans="1:19" ht="45" customHeight="1">
      <c r="A231" s="35" t="s">
        <v>28</v>
      </c>
      <c r="B231" s="43">
        <v>44219</v>
      </c>
      <c r="C231" s="43">
        <v>44218</v>
      </c>
      <c r="D231" s="44" t="s">
        <v>22</v>
      </c>
      <c r="E231" s="44" t="s">
        <v>15</v>
      </c>
      <c r="F231" s="44" t="s">
        <v>80</v>
      </c>
      <c r="G231" s="44" t="s">
        <v>214</v>
      </c>
      <c r="H231" s="44" t="s">
        <v>18</v>
      </c>
      <c r="I231" s="44" t="s">
        <v>24</v>
      </c>
      <c r="J231" s="44" t="s">
        <v>25</v>
      </c>
      <c r="K231" s="44" t="s">
        <v>215</v>
      </c>
      <c r="L231" s="45"/>
      <c r="M231" s="44" t="s">
        <v>44</v>
      </c>
      <c r="N231" s="53" t="s">
        <v>230</v>
      </c>
      <c r="O231" s="53">
        <v>2021</v>
      </c>
      <c r="P231" s="55" t="str">
        <f t="shared" si="1"/>
        <v>ПЧ-5 ДИ (КУЗИНО)</v>
      </c>
      <c r="Q231" s="55" t="s">
        <v>352</v>
      </c>
      <c r="R231" s="53" t="s">
        <v>343</v>
      </c>
      <c r="S231" s="54" t="s">
        <v>392</v>
      </c>
    </row>
    <row r="232" spans="1:19" ht="45" customHeight="1">
      <c r="A232" s="35" t="s">
        <v>28</v>
      </c>
      <c r="B232" s="36">
        <v>44218</v>
      </c>
      <c r="C232" s="36">
        <v>44218</v>
      </c>
      <c r="D232" s="22" t="s">
        <v>22</v>
      </c>
      <c r="E232" s="22" t="s">
        <v>129</v>
      </c>
      <c r="F232" s="22" t="s">
        <v>16</v>
      </c>
      <c r="G232" s="22" t="s">
        <v>213</v>
      </c>
      <c r="H232" s="22" t="s">
        <v>36</v>
      </c>
      <c r="I232" s="22" t="s">
        <v>175</v>
      </c>
      <c r="J232" s="22" t="s">
        <v>175</v>
      </c>
      <c r="K232" s="23"/>
      <c r="L232" s="23"/>
      <c r="M232" s="22" t="s">
        <v>96</v>
      </c>
      <c r="N232" s="53" t="s">
        <v>232</v>
      </c>
      <c r="O232" s="53">
        <v>2021</v>
      </c>
      <c r="P232" s="55" t="s">
        <v>175</v>
      </c>
      <c r="Q232" s="55" t="s">
        <v>356</v>
      </c>
      <c r="R232" s="53" t="s">
        <v>345</v>
      </c>
      <c r="S232" s="54" t="s">
        <v>392</v>
      </c>
    </row>
    <row r="233" spans="1:19" ht="45" customHeight="1">
      <c r="A233" s="35" t="s">
        <v>28</v>
      </c>
      <c r="B233" s="36">
        <v>44217</v>
      </c>
      <c r="C233" s="36">
        <v>44217</v>
      </c>
      <c r="D233" s="22" t="s">
        <v>14</v>
      </c>
      <c r="E233" s="22" t="s">
        <v>15</v>
      </c>
      <c r="F233" s="22" t="s">
        <v>46</v>
      </c>
      <c r="G233" s="22" t="s">
        <v>133</v>
      </c>
      <c r="H233" s="22" t="s">
        <v>36</v>
      </c>
      <c r="I233" s="22" t="s">
        <v>37</v>
      </c>
      <c r="J233" s="22" t="s">
        <v>37</v>
      </c>
      <c r="K233" s="23"/>
      <c r="L233" s="23"/>
      <c r="M233" s="22" t="s">
        <v>38</v>
      </c>
      <c r="N233" s="53" t="s">
        <v>233</v>
      </c>
      <c r="O233" s="53">
        <v>2021</v>
      </c>
      <c r="P233" s="55" t="s">
        <v>37</v>
      </c>
      <c r="Q233" s="55" t="s">
        <v>356</v>
      </c>
      <c r="R233" s="53" t="s">
        <v>345</v>
      </c>
      <c r="S233" s="54" t="s">
        <v>392</v>
      </c>
    </row>
    <row r="234" spans="1:19" ht="45" customHeight="1">
      <c r="A234" s="35" t="s">
        <v>28</v>
      </c>
      <c r="B234" s="43">
        <v>44208</v>
      </c>
      <c r="C234" s="43">
        <v>44208</v>
      </c>
      <c r="D234" s="44" t="s">
        <v>22</v>
      </c>
      <c r="E234" s="44" t="s">
        <v>15</v>
      </c>
      <c r="F234" s="44" t="s">
        <v>23</v>
      </c>
      <c r="G234" s="44" t="s">
        <v>216</v>
      </c>
      <c r="H234" s="44" t="s">
        <v>18</v>
      </c>
      <c r="I234" s="44" t="s">
        <v>24</v>
      </c>
      <c r="J234" s="44" t="s">
        <v>25</v>
      </c>
      <c r="K234" s="44" t="s">
        <v>193</v>
      </c>
      <c r="L234" s="45"/>
      <c r="M234" s="44" t="s">
        <v>44</v>
      </c>
      <c r="N234" s="53" t="s">
        <v>231</v>
      </c>
      <c r="O234" s="53">
        <v>2021</v>
      </c>
      <c r="P234" s="55" t="str">
        <f t="shared" si="1"/>
        <v>ПЧ-13 ДИ (ИШИМ)</v>
      </c>
      <c r="Q234" s="55" t="s">
        <v>352</v>
      </c>
      <c r="R234" s="53" t="s">
        <v>343</v>
      </c>
      <c r="S234" s="54" t="s">
        <v>392</v>
      </c>
    </row>
    <row r="235" spans="1:19" ht="45" customHeight="1">
      <c r="A235" s="35" t="s">
        <v>28</v>
      </c>
      <c r="B235" s="37">
        <v>44209</v>
      </c>
      <c r="C235" s="37">
        <v>44208</v>
      </c>
      <c r="D235" s="38" t="s">
        <v>14</v>
      </c>
      <c r="E235" s="38" t="s">
        <v>15</v>
      </c>
      <c r="F235" s="38" t="s">
        <v>80</v>
      </c>
      <c r="G235" s="38" t="s">
        <v>107</v>
      </c>
      <c r="H235" s="38" t="s">
        <v>18</v>
      </c>
      <c r="I235" s="38" t="s">
        <v>24</v>
      </c>
      <c r="J235" s="38" t="s">
        <v>25</v>
      </c>
      <c r="K235" s="38" t="s">
        <v>118</v>
      </c>
      <c r="L235" s="39"/>
      <c r="M235" s="38" t="s">
        <v>21</v>
      </c>
      <c r="N235" s="53" t="s">
        <v>230</v>
      </c>
      <c r="O235" s="53">
        <v>2021</v>
      </c>
      <c r="P235" s="55" t="str">
        <f t="shared" si="1"/>
        <v>ПЧ-7 ДИ (ЕКАТЕРИН-ПАС)</v>
      </c>
      <c r="Q235" s="55" t="s">
        <v>352</v>
      </c>
      <c r="R235" s="53" t="s">
        <v>341</v>
      </c>
      <c r="S235" s="54" t="s">
        <v>392</v>
      </c>
    </row>
    <row r="236" spans="1:19" ht="45" customHeight="1">
      <c r="A236" s="35" t="s">
        <v>28</v>
      </c>
      <c r="B236" s="43">
        <v>44207</v>
      </c>
      <c r="C236" s="43">
        <v>44207</v>
      </c>
      <c r="D236" s="44" t="s">
        <v>22</v>
      </c>
      <c r="E236" s="44" t="s">
        <v>15</v>
      </c>
      <c r="F236" s="44" t="s">
        <v>16</v>
      </c>
      <c r="G236" s="44" t="s">
        <v>217</v>
      </c>
      <c r="H236" s="44" t="s">
        <v>18</v>
      </c>
      <c r="I236" s="44" t="s">
        <v>24</v>
      </c>
      <c r="J236" s="44" t="s">
        <v>25</v>
      </c>
      <c r="K236" s="44" t="s">
        <v>218</v>
      </c>
      <c r="L236" s="45"/>
      <c r="M236" s="44" t="s">
        <v>119</v>
      </c>
      <c r="N236" s="53" t="s">
        <v>229</v>
      </c>
      <c r="O236" s="53">
        <v>2021</v>
      </c>
      <c r="P236" s="55" t="str">
        <f t="shared" si="1"/>
        <v>ПЧ-4 ДИ (ЛЕВШИНО)</v>
      </c>
      <c r="Q236" s="55" t="s">
        <v>352</v>
      </c>
      <c r="R236" s="53" t="s">
        <v>343</v>
      </c>
      <c r="S236" s="54" t="s">
        <v>392</v>
      </c>
    </row>
    <row r="237" spans="1:19" ht="45" customHeight="1">
      <c r="A237" s="35" t="s">
        <v>28</v>
      </c>
      <c r="B237" s="36">
        <v>44203</v>
      </c>
      <c r="C237" s="36">
        <v>44203</v>
      </c>
      <c r="D237" s="22" t="s">
        <v>22</v>
      </c>
      <c r="E237" s="22" t="s">
        <v>45</v>
      </c>
      <c r="F237" s="22" t="s">
        <v>46</v>
      </c>
      <c r="G237" s="22" t="s">
        <v>219</v>
      </c>
      <c r="H237" s="22" t="s">
        <v>36</v>
      </c>
      <c r="I237" s="22" t="s">
        <v>159</v>
      </c>
      <c r="J237" s="22" t="s">
        <v>159</v>
      </c>
      <c r="K237" s="23"/>
      <c r="L237" s="23"/>
      <c r="M237" s="22" t="s">
        <v>27</v>
      </c>
      <c r="N237" s="53" t="s">
        <v>229</v>
      </c>
      <c r="O237" s="53">
        <v>2021</v>
      </c>
      <c r="P237" s="55" t="s">
        <v>159</v>
      </c>
      <c r="Q237" s="55" t="s">
        <v>356</v>
      </c>
      <c r="R237" s="53" t="s">
        <v>345</v>
      </c>
      <c r="S237" s="54" t="s">
        <v>392</v>
      </c>
    </row>
    <row r="238" spans="1:19" ht="45" customHeight="1">
      <c r="A238" s="24" t="s">
        <v>28</v>
      </c>
      <c r="B238" s="25">
        <v>44192</v>
      </c>
      <c r="C238" s="25">
        <v>44191</v>
      </c>
      <c r="D238" s="24" t="s">
        <v>22</v>
      </c>
      <c r="E238" s="24" t="s">
        <v>15</v>
      </c>
      <c r="F238" s="24" t="s">
        <v>46</v>
      </c>
      <c r="G238" s="24" t="s">
        <v>428</v>
      </c>
      <c r="H238" s="24" t="s">
        <v>18</v>
      </c>
      <c r="I238" s="24" t="s">
        <v>24</v>
      </c>
      <c r="J238" s="24" t="s">
        <v>25</v>
      </c>
      <c r="K238" s="24" t="s">
        <v>429</v>
      </c>
      <c r="L238" s="26"/>
      <c r="M238" s="24" t="s">
        <v>44</v>
      </c>
      <c r="N238" s="53" t="s">
        <v>233</v>
      </c>
      <c r="O238" s="53">
        <v>2020</v>
      </c>
      <c r="P238" s="58" t="s">
        <v>429</v>
      </c>
      <c r="Q238" s="55" t="s">
        <v>352</v>
      </c>
      <c r="R238" s="53"/>
      <c r="S238" s="54" t="s">
        <v>437</v>
      </c>
    </row>
    <row r="239" spans="1:19" ht="45" customHeight="1">
      <c r="A239" s="24" t="s">
        <v>28</v>
      </c>
      <c r="B239" s="25">
        <v>44190</v>
      </c>
      <c r="C239" s="25">
        <v>44190</v>
      </c>
      <c r="D239" s="24" t="s">
        <v>22</v>
      </c>
      <c r="E239" s="24" t="s">
        <v>15</v>
      </c>
      <c r="F239" s="24" t="s">
        <v>46</v>
      </c>
      <c r="G239" s="24" t="s">
        <v>430</v>
      </c>
      <c r="H239" s="24" t="s">
        <v>18</v>
      </c>
      <c r="I239" s="24" t="s">
        <v>24</v>
      </c>
      <c r="J239" s="24" t="s">
        <v>25</v>
      </c>
      <c r="K239" s="24" t="s">
        <v>431</v>
      </c>
      <c r="L239" s="26"/>
      <c r="M239" s="24" t="s">
        <v>44</v>
      </c>
      <c r="N239" s="53" t="s">
        <v>233</v>
      </c>
      <c r="O239" s="53">
        <v>2020</v>
      </c>
      <c r="P239" s="58" t="s">
        <v>431</v>
      </c>
      <c r="Q239" s="55" t="s">
        <v>352</v>
      </c>
      <c r="R239" s="53"/>
      <c r="S239" s="54" t="s">
        <v>437</v>
      </c>
    </row>
    <row r="240" spans="1:19" ht="45" customHeight="1">
      <c r="A240" s="24" t="s">
        <v>28</v>
      </c>
      <c r="B240" s="25">
        <v>44190</v>
      </c>
      <c r="C240" s="25">
        <v>44190</v>
      </c>
      <c r="D240" s="24" t="s">
        <v>22</v>
      </c>
      <c r="E240" s="24" t="s">
        <v>15</v>
      </c>
      <c r="F240" s="24" t="s">
        <v>23</v>
      </c>
      <c r="G240" s="24" t="s">
        <v>432</v>
      </c>
      <c r="H240" s="24" t="s">
        <v>18</v>
      </c>
      <c r="I240" s="24" t="s">
        <v>24</v>
      </c>
      <c r="J240" s="24" t="s">
        <v>358</v>
      </c>
      <c r="K240" s="24" t="s">
        <v>359</v>
      </c>
      <c r="L240" s="26"/>
      <c r="M240" s="24" t="s">
        <v>44</v>
      </c>
      <c r="N240" s="53" t="s">
        <v>230</v>
      </c>
      <c r="O240" s="53">
        <v>2020</v>
      </c>
      <c r="P240" s="58" t="s">
        <v>359</v>
      </c>
      <c r="Q240" s="58" t="s">
        <v>358</v>
      </c>
      <c r="R240" s="53"/>
      <c r="S240" s="54" t="s">
        <v>437</v>
      </c>
    </row>
    <row r="241" spans="1:19" ht="45" customHeight="1">
      <c r="A241" s="24" t="s">
        <v>28</v>
      </c>
      <c r="B241" s="25">
        <v>44189</v>
      </c>
      <c r="C241" s="25">
        <v>44189</v>
      </c>
      <c r="D241" s="24" t="s">
        <v>14</v>
      </c>
      <c r="E241" s="24" t="s">
        <v>15</v>
      </c>
      <c r="F241" s="24" t="s">
        <v>39</v>
      </c>
      <c r="G241" s="24" t="s">
        <v>433</v>
      </c>
      <c r="H241" s="24" t="s">
        <v>18</v>
      </c>
      <c r="I241" s="24" t="s">
        <v>19</v>
      </c>
      <c r="J241" s="24" t="s">
        <v>20</v>
      </c>
      <c r="K241" s="24" t="s">
        <v>41</v>
      </c>
      <c r="L241" s="26"/>
      <c r="M241" s="24" t="s">
        <v>21</v>
      </c>
      <c r="N241" s="53" t="s">
        <v>232</v>
      </c>
      <c r="O241" s="53">
        <v>2020</v>
      </c>
      <c r="P241" s="58" t="s">
        <v>41</v>
      </c>
      <c r="Q241" s="55" t="s">
        <v>350</v>
      </c>
      <c r="R241" s="53"/>
      <c r="S241" s="54" t="s">
        <v>437</v>
      </c>
    </row>
    <row r="242" spans="1:19" ht="45" customHeight="1">
      <c r="A242" s="24" t="s">
        <v>28</v>
      </c>
      <c r="B242" s="25">
        <v>44186</v>
      </c>
      <c r="C242" s="25">
        <v>44185</v>
      </c>
      <c r="D242" s="24" t="s">
        <v>22</v>
      </c>
      <c r="E242" s="24" t="s">
        <v>15</v>
      </c>
      <c r="F242" s="24" t="s">
        <v>46</v>
      </c>
      <c r="G242" s="24" t="s">
        <v>428</v>
      </c>
      <c r="H242" s="24" t="s">
        <v>18</v>
      </c>
      <c r="I242" s="24" t="s">
        <v>24</v>
      </c>
      <c r="J242" s="24" t="s">
        <v>25</v>
      </c>
      <c r="K242" s="24" t="s">
        <v>429</v>
      </c>
      <c r="L242" s="26"/>
      <c r="M242" s="24" t="s">
        <v>44</v>
      </c>
      <c r="N242" s="53" t="s">
        <v>233</v>
      </c>
      <c r="O242" s="53">
        <v>2020</v>
      </c>
      <c r="P242" s="58" t="s">
        <v>429</v>
      </c>
      <c r="Q242" s="55" t="s">
        <v>352</v>
      </c>
      <c r="R242" s="53"/>
      <c r="S242" s="54" t="s">
        <v>437</v>
      </c>
    </row>
    <row r="243" spans="1:19" ht="45" customHeight="1">
      <c r="A243" s="24" t="s">
        <v>28</v>
      </c>
      <c r="B243" s="25">
        <v>44184</v>
      </c>
      <c r="C243" s="25">
        <v>44183</v>
      </c>
      <c r="D243" s="24" t="s">
        <v>14</v>
      </c>
      <c r="E243" s="24" t="s">
        <v>15</v>
      </c>
      <c r="F243" s="24" t="s">
        <v>16</v>
      </c>
      <c r="G243" s="24" t="s">
        <v>434</v>
      </c>
      <c r="H243" s="24" t="s">
        <v>18</v>
      </c>
      <c r="I243" s="24" t="s">
        <v>24</v>
      </c>
      <c r="J243" s="24" t="s">
        <v>25</v>
      </c>
      <c r="K243" s="24" t="s">
        <v>218</v>
      </c>
      <c r="L243" s="26"/>
      <c r="M243" s="24" t="s">
        <v>21</v>
      </c>
      <c r="N243" s="53" t="s">
        <v>229</v>
      </c>
      <c r="O243" s="53">
        <v>2020</v>
      </c>
      <c r="P243" s="58" t="s">
        <v>218</v>
      </c>
      <c r="Q243" s="55" t="s">
        <v>352</v>
      </c>
      <c r="R243" s="53"/>
      <c r="S243" s="54" t="s">
        <v>437</v>
      </c>
    </row>
    <row r="244" spans="1:19" ht="45" customHeight="1">
      <c r="A244" s="24" t="s">
        <v>28</v>
      </c>
      <c r="B244" s="25">
        <v>44182</v>
      </c>
      <c r="C244" s="25">
        <v>44181</v>
      </c>
      <c r="D244" s="24" t="s">
        <v>22</v>
      </c>
      <c r="E244" s="24" t="s">
        <v>15</v>
      </c>
      <c r="F244" s="24" t="s">
        <v>16</v>
      </c>
      <c r="G244" s="24" t="s">
        <v>182</v>
      </c>
      <c r="H244" s="24" t="s">
        <v>18</v>
      </c>
      <c r="I244" s="24" t="s">
        <v>24</v>
      </c>
      <c r="J244" s="24" t="s">
        <v>25</v>
      </c>
      <c r="K244" s="24" t="s">
        <v>43</v>
      </c>
      <c r="L244" s="26"/>
      <c r="M244" s="24" t="s">
        <v>44</v>
      </c>
      <c r="N244" s="53" t="s">
        <v>229</v>
      </c>
      <c r="O244" s="53">
        <v>2020</v>
      </c>
      <c r="P244" s="58" t="s">
        <v>43</v>
      </c>
      <c r="Q244" s="55" t="s">
        <v>352</v>
      </c>
      <c r="R244" s="53"/>
      <c r="S244" s="54" t="s">
        <v>437</v>
      </c>
    </row>
    <row r="245" spans="1:19" ht="45" customHeight="1">
      <c r="A245" s="24" t="s">
        <v>28</v>
      </c>
      <c r="B245" s="25">
        <v>44180</v>
      </c>
      <c r="C245" s="25">
        <v>44180</v>
      </c>
      <c r="D245" s="24" t="s">
        <v>14</v>
      </c>
      <c r="E245" s="24" t="s">
        <v>15</v>
      </c>
      <c r="F245" s="24" t="s">
        <v>23</v>
      </c>
      <c r="G245" s="24" t="s">
        <v>35</v>
      </c>
      <c r="H245" s="24" t="s">
        <v>18</v>
      </c>
      <c r="I245" s="24" t="s">
        <v>82</v>
      </c>
      <c r="J245" s="24" t="s">
        <v>83</v>
      </c>
      <c r="K245" s="24" t="s">
        <v>122</v>
      </c>
      <c r="L245" s="26"/>
      <c r="M245" s="24" t="s">
        <v>21</v>
      </c>
      <c r="N245" s="53" t="s">
        <v>231</v>
      </c>
      <c r="O245" s="53">
        <v>2020</v>
      </c>
      <c r="P245" s="58" t="s">
        <v>122</v>
      </c>
      <c r="Q245" s="55" t="s">
        <v>351</v>
      </c>
      <c r="R245" s="53"/>
      <c r="S245" s="54" t="s">
        <v>437</v>
      </c>
    </row>
    <row r="246" spans="1:19" ht="45" customHeight="1">
      <c r="A246" s="24" t="s">
        <v>28</v>
      </c>
      <c r="B246" s="25">
        <v>44180</v>
      </c>
      <c r="C246" s="25">
        <v>44180</v>
      </c>
      <c r="D246" s="24" t="s">
        <v>22</v>
      </c>
      <c r="E246" s="24" t="s">
        <v>110</v>
      </c>
      <c r="F246" s="24" t="s">
        <v>154</v>
      </c>
      <c r="G246" s="24" t="s">
        <v>155</v>
      </c>
      <c r="H246" s="24" t="s">
        <v>36</v>
      </c>
      <c r="I246" s="24" t="s">
        <v>48</v>
      </c>
      <c r="J246" s="26"/>
      <c r="K246" s="26"/>
      <c r="L246" s="26"/>
      <c r="M246" s="24" t="s">
        <v>27</v>
      </c>
      <c r="N246" s="53" t="s">
        <v>232</v>
      </c>
      <c r="O246" s="53">
        <v>2020</v>
      </c>
      <c r="P246" s="58" t="s">
        <v>48</v>
      </c>
      <c r="Q246" s="55" t="s">
        <v>356</v>
      </c>
      <c r="R246" s="53"/>
      <c r="S246" s="54" t="s">
        <v>437</v>
      </c>
    </row>
    <row r="247" spans="1:19" ht="45" customHeight="1">
      <c r="A247" s="24" t="s">
        <v>28</v>
      </c>
      <c r="B247" s="25">
        <v>44178</v>
      </c>
      <c r="C247" s="25">
        <v>44178</v>
      </c>
      <c r="D247" s="24" t="s">
        <v>22</v>
      </c>
      <c r="E247" s="24" t="s">
        <v>15</v>
      </c>
      <c r="F247" s="24" t="s">
        <v>46</v>
      </c>
      <c r="G247" s="24" t="s">
        <v>435</v>
      </c>
      <c r="H247" s="24" t="s">
        <v>36</v>
      </c>
      <c r="I247" s="24" t="s">
        <v>54</v>
      </c>
      <c r="J247" s="24" t="s">
        <v>145</v>
      </c>
      <c r="K247" s="26"/>
      <c r="L247" s="26"/>
      <c r="M247" s="24" t="s">
        <v>56</v>
      </c>
      <c r="N247" s="53" t="s">
        <v>231</v>
      </c>
      <c r="O247" s="53">
        <v>2020</v>
      </c>
      <c r="P247" s="58" t="s">
        <v>54</v>
      </c>
      <c r="Q247" s="55" t="s">
        <v>356</v>
      </c>
      <c r="R247" s="53"/>
      <c r="S247" s="54" t="s">
        <v>437</v>
      </c>
    </row>
    <row r="248" spans="1:19" ht="45" customHeight="1">
      <c r="A248" s="24" t="s">
        <v>28</v>
      </c>
      <c r="B248" s="25">
        <v>44177</v>
      </c>
      <c r="C248" s="25">
        <v>44177</v>
      </c>
      <c r="D248" s="24" t="s">
        <v>22</v>
      </c>
      <c r="E248" s="24" t="s">
        <v>15</v>
      </c>
      <c r="F248" s="24" t="s">
        <v>80</v>
      </c>
      <c r="G248" s="24" t="s">
        <v>436</v>
      </c>
      <c r="H248" s="24" t="s">
        <v>18</v>
      </c>
      <c r="I248" s="24" t="s">
        <v>24</v>
      </c>
      <c r="J248" s="24" t="s">
        <v>25</v>
      </c>
      <c r="K248" s="24" t="s">
        <v>293</v>
      </c>
      <c r="L248" s="26"/>
      <c r="M248" s="24" t="s">
        <v>44</v>
      </c>
      <c r="N248" s="53" t="s">
        <v>230</v>
      </c>
      <c r="O248" s="53">
        <v>2020</v>
      </c>
      <c r="P248" s="58" t="s">
        <v>293</v>
      </c>
      <c r="Q248" s="55" t="s">
        <v>352</v>
      </c>
      <c r="R248" s="53"/>
      <c r="S248" s="54" t="s">
        <v>437</v>
      </c>
    </row>
    <row r="249" spans="1:19" ht="45" customHeight="1">
      <c r="A249" s="24" t="s">
        <v>28</v>
      </c>
      <c r="B249" s="25">
        <v>44165</v>
      </c>
      <c r="C249" s="25">
        <v>44165</v>
      </c>
      <c r="D249" s="24" t="s">
        <v>22</v>
      </c>
      <c r="E249" s="24" t="s">
        <v>114</v>
      </c>
      <c r="F249" s="24" t="s">
        <v>23</v>
      </c>
      <c r="G249" s="24" t="s">
        <v>407</v>
      </c>
      <c r="H249" s="24" t="s">
        <v>36</v>
      </c>
      <c r="I249" s="24" t="s">
        <v>175</v>
      </c>
      <c r="J249" s="26"/>
      <c r="K249" s="26"/>
      <c r="L249" s="26"/>
      <c r="M249" s="24" t="s">
        <v>27</v>
      </c>
      <c r="N249" s="53" t="s">
        <v>232</v>
      </c>
      <c r="O249" s="53">
        <v>2020</v>
      </c>
      <c r="P249" s="58" t="s">
        <v>175</v>
      </c>
      <c r="Q249" s="55" t="s">
        <v>356</v>
      </c>
      <c r="R249" s="53"/>
      <c r="S249" s="54" t="s">
        <v>406</v>
      </c>
    </row>
    <row r="250" spans="1:19" ht="45" customHeight="1">
      <c r="A250" s="24" t="s">
        <v>28</v>
      </c>
      <c r="B250" s="25">
        <v>44165</v>
      </c>
      <c r="C250" s="25">
        <v>44165</v>
      </c>
      <c r="D250" s="24" t="s">
        <v>22</v>
      </c>
      <c r="E250" s="24" t="s">
        <v>15</v>
      </c>
      <c r="F250" s="24" t="s">
        <v>16</v>
      </c>
      <c r="G250" s="24" t="s">
        <v>286</v>
      </c>
      <c r="H250" s="24" t="s">
        <v>18</v>
      </c>
      <c r="I250" s="24" t="s">
        <v>408</v>
      </c>
      <c r="J250" s="24" t="s">
        <v>409</v>
      </c>
      <c r="K250" s="24" t="s">
        <v>410</v>
      </c>
      <c r="L250" s="26"/>
      <c r="M250" s="24" t="s">
        <v>44</v>
      </c>
      <c r="N250" s="53" t="s">
        <v>230</v>
      </c>
      <c r="O250" s="53">
        <v>2020</v>
      </c>
      <c r="P250" s="58" t="s">
        <v>410</v>
      </c>
      <c r="Q250" s="55" t="s">
        <v>427</v>
      </c>
      <c r="R250" s="53"/>
      <c r="S250" s="54" t="s">
        <v>406</v>
      </c>
    </row>
    <row r="251" spans="1:19" ht="45" customHeight="1">
      <c r="A251" s="24" t="s">
        <v>28</v>
      </c>
      <c r="B251" s="25">
        <v>44164</v>
      </c>
      <c r="C251" s="25">
        <v>44164</v>
      </c>
      <c r="D251" s="24" t="s">
        <v>22</v>
      </c>
      <c r="E251" s="24" t="s">
        <v>100</v>
      </c>
      <c r="F251" s="24" t="s">
        <v>80</v>
      </c>
      <c r="G251" s="24" t="s">
        <v>411</v>
      </c>
      <c r="H251" s="24" t="s">
        <v>36</v>
      </c>
      <c r="I251" s="24" t="s">
        <v>48</v>
      </c>
      <c r="J251" s="26"/>
      <c r="K251" s="26"/>
      <c r="L251" s="26"/>
      <c r="M251" s="24" t="s">
        <v>27</v>
      </c>
      <c r="N251" s="53" t="s">
        <v>232</v>
      </c>
      <c r="O251" s="53">
        <v>2020</v>
      </c>
      <c r="P251" s="58" t="s">
        <v>48</v>
      </c>
      <c r="Q251" s="55" t="s">
        <v>356</v>
      </c>
      <c r="R251" s="53"/>
      <c r="S251" s="54" t="s">
        <v>406</v>
      </c>
    </row>
    <row r="252" spans="1:19" ht="45" customHeight="1">
      <c r="A252" s="24" t="s">
        <v>28</v>
      </c>
      <c r="B252" s="25">
        <v>44164</v>
      </c>
      <c r="C252" s="25">
        <v>44164</v>
      </c>
      <c r="D252" s="24" t="s">
        <v>22</v>
      </c>
      <c r="E252" s="24" t="s">
        <v>15</v>
      </c>
      <c r="F252" s="24" t="s">
        <v>16</v>
      </c>
      <c r="G252" s="24" t="s">
        <v>182</v>
      </c>
      <c r="H252" s="24" t="s">
        <v>18</v>
      </c>
      <c r="I252" s="24" t="s">
        <v>24</v>
      </c>
      <c r="J252" s="24" t="s">
        <v>25</v>
      </c>
      <c r="K252" s="24" t="s">
        <v>43</v>
      </c>
      <c r="L252" s="26"/>
      <c r="M252" s="24" t="s">
        <v>44</v>
      </c>
      <c r="N252" s="53" t="s">
        <v>229</v>
      </c>
      <c r="O252" s="53">
        <v>2020</v>
      </c>
      <c r="P252" s="58" t="s">
        <v>43</v>
      </c>
      <c r="Q252" s="55" t="s">
        <v>352</v>
      </c>
      <c r="R252" s="53"/>
      <c r="S252" s="54" t="s">
        <v>406</v>
      </c>
    </row>
    <row r="253" spans="1:19" ht="45" customHeight="1">
      <c r="A253" s="24" t="s">
        <v>28</v>
      </c>
      <c r="B253" s="25">
        <v>44162</v>
      </c>
      <c r="C253" s="25">
        <v>44161</v>
      </c>
      <c r="D253" s="24" t="s">
        <v>22</v>
      </c>
      <c r="E253" s="24" t="s">
        <v>15</v>
      </c>
      <c r="F253" s="24" t="s">
        <v>16</v>
      </c>
      <c r="G253" s="24" t="s">
        <v>164</v>
      </c>
      <c r="H253" s="24" t="s">
        <v>70</v>
      </c>
      <c r="I253" s="24" t="s">
        <v>71</v>
      </c>
      <c r="J253" s="24" t="s">
        <v>72</v>
      </c>
      <c r="K253" s="24" t="s">
        <v>73</v>
      </c>
      <c r="L253" s="26"/>
      <c r="M253" s="24" t="s">
        <v>27</v>
      </c>
      <c r="N253" s="53" t="s">
        <v>230</v>
      </c>
      <c r="O253" s="53">
        <v>2020</v>
      </c>
      <c r="P253" s="58" t="s">
        <v>73</v>
      </c>
      <c r="Q253" s="55" t="s">
        <v>357</v>
      </c>
      <c r="R253" s="53"/>
      <c r="S253" s="54" t="s">
        <v>406</v>
      </c>
    </row>
    <row r="254" spans="1:19" ht="45" customHeight="1">
      <c r="A254" s="24" t="s">
        <v>28</v>
      </c>
      <c r="B254" s="25">
        <v>44162</v>
      </c>
      <c r="C254" s="25">
        <v>44161</v>
      </c>
      <c r="D254" s="24" t="s">
        <v>14</v>
      </c>
      <c r="E254" s="24" t="s">
        <v>15</v>
      </c>
      <c r="F254" s="24" t="s">
        <v>46</v>
      </c>
      <c r="G254" s="24" t="s">
        <v>412</v>
      </c>
      <c r="H254" s="24" t="s">
        <v>36</v>
      </c>
      <c r="I254" s="24" t="s">
        <v>37</v>
      </c>
      <c r="J254" s="26"/>
      <c r="K254" s="26"/>
      <c r="L254" s="26"/>
      <c r="M254" s="24" t="s">
        <v>38</v>
      </c>
      <c r="N254" s="53" t="s">
        <v>233</v>
      </c>
      <c r="O254" s="53">
        <v>2020</v>
      </c>
      <c r="P254" s="58" t="s">
        <v>37</v>
      </c>
      <c r="Q254" s="55" t="s">
        <v>356</v>
      </c>
      <c r="R254" s="53"/>
      <c r="S254" s="54" t="s">
        <v>406</v>
      </c>
    </row>
    <row r="255" spans="1:19" ht="45" customHeight="1">
      <c r="A255" s="24" t="s">
        <v>28</v>
      </c>
      <c r="B255" s="25">
        <v>44160</v>
      </c>
      <c r="C255" s="25">
        <v>44160</v>
      </c>
      <c r="D255" s="24" t="s">
        <v>22</v>
      </c>
      <c r="E255" s="24" t="s">
        <v>138</v>
      </c>
      <c r="F255" s="24" t="s">
        <v>46</v>
      </c>
      <c r="G255" s="24" t="s">
        <v>413</v>
      </c>
      <c r="H255" s="24" t="s">
        <v>36</v>
      </c>
      <c r="I255" s="24" t="s">
        <v>175</v>
      </c>
      <c r="J255" s="26"/>
      <c r="K255" s="26"/>
      <c r="L255" s="26"/>
      <c r="M255" s="24" t="s">
        <v>27</v>
      </c>
      <c r="N255" s="53" t="s">
        <v>232</v>
      </c>
      <c r="O255" s="53">
        <v>2020</v>
      </c>
      <c r="P255" s="58" t="s">
        <v>175</v>
      </c>
      <c r="Q255" s="55" t="s">
        <v>356</v>
      </c>
      <c r="R255" s="53"/>
      <c r="S255" s="54" t="s">
        <v>406</v>
      </c>
    </row>
    <row r="256" spans="1:19" ht="45" customHeight="1">
      <c r="A256" s="24" t="s">
        <v>28</v>
      </c>
      <c r="B256" s="25">
        <v>44160</v>
      </c>
      <c r="C256" s="25">
        <v>44159</v>
      </c>
      <c r="D256" s="24" t="s">
        <v>14</v>
      </c>
      <c r="E256" s="24" t="s">
        <v>15</v>
      </c>
      <c r="F256" s="24" t="s">
        <v>39</v>
      </c>
      <c r="G256" s="24" t="s">
        <v>76</v>
      </c>
      <c r="H256" s="24" t="s">
        <v>18</v>
      </c>
      <c r="I256" s="24" t="s">
        <v>24</v>
      </c>
      <c r="J256" s="24" t="s">
        <v>25</v>
      </c>
      <c r="K256" s="24" t="s">
        <v>414</v>
      </c>
      <c r="L256" s="26"/>
      <c r="M256" s="24" t="s">
        <v>21</v>
      </c>
      <c r="N256" s="53" t="s">
        <v>232</v>
      </c>
      <c r="O256" s="53">
        <v>2020</v>
      </c>
      <c r="P256" s="58" t="s">
        <v>414</v>
      </c>
      <c r="Q256" s="55" t="s">
        <v>352</v>
      </c>
      <c r="R256" s="53"/>
      <c r="S256" s="54" t="s">
        <v>406</v>
      </c>
    </row>
    <row r="257" spans="1:19" ht="45" customHeight="1">
      <c r="A257" s="24" t="s">
        <v>28</v>
      </c>
      <c r="B257" s="25">
        <v>44158</v>
      </c>
      <c r="C257" s="25">
        <v>44158</v>
      </c>
      <c r="D257" s="24" t="s">
        <v>22</v>
      </c>
      <c r="E257" s="24" t="s">
        <v>15</v>
      </c>
      <c r="F257" s="24" t="s">
        <v>46</v>
      </c>
      <c r="G257" s="24" t="s">
        <v>415</v>
      </c>
      <c r="H257" s="24" t="s">
        <v>36</v>
      </c>
      <c r="I257" s="24" t="s">
        <v>416</v>
      </c>
      <c r="J257" s="24" t="s">
        <v>145</v>
      </c>
      <c r="K257" s="26"/>
      <c r="L257" s="26"/>
      <c r="M257" s="24" t="s">
        <v>56</v>
      </c>
      <c r="N257" s="53" t="s">
        <v>233</v>
      </c>
      <c r="O257" s="53">
        <v>2020</v>
      </c>
      <c r="P257" s="58" t="s">
        <v>416</v>
      </c>
      <c r="Q257" s="55" t="s">
        <v>356</v>
      </c>
      <c r="R257" s="53"/>
      <c r="S257" s="54" t="s">
        <v>406</v>
      </c>
    </row>
    <row r="258" spans="1:19" ht="45" customHeight="1">
      <c r="A258" s="24" t="s">
        <v>28</v>
      </c>
      <c r="B258" s="25">
        <v>44157</v>
      </c>
      <c r="C258" s="25">
        <v>44155</v>
      </c>
      <c r="D258" s="24" t="s">
        <v>22</v>
      </c>
      <c r="E258" s="24" t="s">
        <v>15</v>
      </c>
      <c r="F258" s="24" t="s">
        <v>16</v>
      </c>
      <c r="G258" s="24" t="s">
        <v>417</v>
      </c>
      <c r="H258" s="24" t="s">
        <v>18</v>
      </c>
      <c r="I258" s="24" t="s">
        <v>24</v>
      </c>
      <c r="J258" s="24" t="s">
        <v>25</v>
      </c>
      <c r="K258" s="24" t="s">
        <v>418</v>
      </c>
      <c r="L258" s="26"/>
      <c r="M258" s="24" t="s">
        <v>119</v>
      </c>
      <c r="N258" s="53" t="s">
        <v>229</v>
      </c>
      <c r="O258" s="53">
        <v>2020</v>
      </c>
      <c r="P258" s="58" t="s">
        <v>418</v>
      </c>
      <c r="Q258" s="55" t="s">
        <v>352</v>
      </c>
      <c r="R258" s="53"/>
      <c r="S258" s="54" t="s">
        <v>406</v>
      </c>
    </row>
    <row r="259" spans="1:19" ht="45" customHeight="1">
      <c r="A259" s="24" t="s">
        <v>28</v>
      </c>
      <c r="B259" s="25">
        <v>44155</v>
      </c>
      <c r="C259" s="25">
        <v>44154</v>
      </c>
      <c r="D259" s="24" t="s">
        <v>22</v>
      </c>
      <c r="E259" s="24" t="s">
        <v>15</v>
      </c>
      <c r="F259" s="24" t="s">
        <v>80</v>
      </c>
      <c r="G259" s="24" t="s">
        <v>419</v>
      </c>
      <c r="H259" s="24" t="s">
        <v>18</v>
      </c>
      <c r="I259" s="24" t="s">
        <v>82</v>
      </c>
      <c r="J259" s="24" t="s">
        <v>83</v>
      </c>
      <c r="K259" s="24" t="s">
        <v>84</v>
      </c>
      <c r="L259" s="26"/>
      <c r="M259" s="24" t="s">
        <v>85</v>
      </c>
      <c r="N259" s="53" t="s">
        <v>230</v>
      </c>
      <c r="O259" s="53">
        <v>2020</v>
      </c>
      <c r="P259" s="58" t="s">
        <v>84</v>
      </c>
      <c r="Q259" s="55" t="s">
        <v>351</v>
      </c>
      <c r="R259" s="53"/>
      <c r="S259" s="54" t="s">
        <v>406</v>
      </c>
    </row>
    <row r="260" spans="1:19" ht="45" customHeight="1">
      <c r="A260" s="24" t="s">
        <v>28</v>
      </c>
      <c r="B260" s="25">
        <v>44154</v>
      </c>
      <c r="C260" s="25">
        <v>44153</v>
      </c>
      <c r="D260" s="24" t="s">
        <v>14</v>
      </c>
      <c r="E260" s="24" t="s">
        <v>15</v>
      </c>
      <c r="F260" s="24" t="s">
        <v>46</v>
      </c>
      <c r="G260" s="24" t="s">
        <v>420</v>
      </c>
      <c r="H260" s="24" t="s">
        <v>18</v>
      </c>
      <c r="I260" s="24" t="s">
        <v>24</v>
      </c>
      <c r="J260" s="24" t="s">
        <v>250</v>
      </c>
      <c r="K260" s="24" t="s">
        <v>251</v>
      </c>
      <c r="L260" s="26"/>
      <c r="M260" s="24" t="s">
        <v>99</v>
      </c>
      <c r="N260" s="53" t="s">
        <v>230</v>
      </c>
      <c r="O260" s="53">
        <v>2020</v>
      </c>
      <c r="P260" s="58" t="s">
        <v>251</v>
      </c>
      <c r="Q260" s="55" t="s">
        <v>355</v>
      </c>
      <c r="R260" s="53"/>
      <c r="S260" s="54" t="s">
        <v>406</v>
      </c>
    </row>
    <row r="261" spans="1:19" ht="45" customHeight="1">
      <c r="A261" s="24" t="s">
        <v>28</v>
      </c>
      <c r="B261" s="25">
        <v>44150</v>
      </c>
      <c r="C261" s="25">
        <v>44150</v>
      </c>
      <c r="D261" s="24" t="s">
        <v>22</v>
      </c>
      <c r="E261" s="24" t="s">
        <v>15</v>
      </c>
      <c r="F261" s="24" t="s">
        <v>16</v>
      </c>
      <c r="G261" s="24" t="s">
        <v>379</v>
      </c>
      <c r="H261" s="24" t="s">
        <v>18</v>
      </c>
      <c r="I261" s="24" t="s">
        <v>24</v>
      </c>
      <c r="J261" s="24" t="s">
        <v>25</v>
      </c>
      <c r="K261" s="24" t="s">
        <v>287</v>
      </c>
      <c r="L261" s="26"/>
      <c r="M261" s="24" t="s">
        <v>44</v>
      </c>
      <c r="N261" s="53" t="s">
        <v>229</v>
      </c>
      <c r="O261" s="53">
        <v>2020</v>
      </c>
      <c r="P261" s="58" t="s">
        <v>287</v>
      </c>
      <c r="Q261" s="55" t="s">
        <v>352</v>
      </c>
      <c r="R261" s="53"/>
      <c r="S261" s="54" t="s">
        <v>406</v>
      </c>
    </row>
    <row r="262" spans="1:19" ht="45" customHeight="1">
      <c r="A262" s="24" t="s">
        <v>28</v>
      </c>
      <c r="B262" s="25">
        <v>44149</v>
      </c>
      <c r="C262" s="25">
        <v>44148</v>
      </c>
      <c r="D262" s="24" t="s">
        <v>14</v>
      </c>
      <c r="E262" s="24" t="s">
        <v>15</v>
      </c>
      <c r="F262" s="24" t="s">
        <v>80</v>
      </c>
      <c r="G262" s="24" t="s">
        <v>421</v>
      </c>
      <c r="H262" s="24" t="s">
        <v>18</v>
      </c>
      <c r="I262" s="24" t="s">
        <v>19</v>
      </c>
      <c r="J262" s="24" t="s">
        <v>20</v>
      </c>
      <c r="K262" s="24" t="s">
        <v>332</v>
      </c>
      <c r="L262" s="26"/>
      <c r="M262" s="24" t="s">
        <v>99</v>
      </c>
      <c r="N262" s="53" t="s">
        <v>230</v>
      </c>
      <c r="O262" s="53">
        <v>2020</v>
      </c>
      <c r="P262" s="58" t="s">
        <v>332</v>
      </c>
      <c r="Q262" s="55" t="s">
        <v>350</v>
      </c>
      <c r="R262" s="53"/>
      <c r="S262" s="54" t="s">
        <v>406</v>
      </c>
    </row>
    <row r="263" spans="1:19" ht="45" customHeight="1">
      <c r="A263" s="24" t="s">
        <v>28</v>
      </c>
      <c r="B263" s="25">
        <v>44148</v>
      </c>
      <c r="C263" s="25">
        <v>44147</v>
      </c>
      <c r="D263" s="24" t="s">
        <v>22</v>
      </c>
      <c r="E263" s="24" t="s">
        <v>15</v>
      </c>
      <c r="F263" s="24" t="s">
        <v>46</v>
      </c>
      <c r="G263" s="24" t="s">
        <v>422</v>
      </c>
      <c r="H263" s="24" t="s">
        <v>36</v>
      </c>
      <c r="I263" s="24" t="s">
        <v>54</v>
      </c>
      <c r="J263" s="24" t="s">
        <v>145</v>
      </c>
      <c r="K263" s="26"/>
      <c r="L263" s="26"/>
      <c r="M263" s="24" t="s">
        <v>56</v>
      </c>
      <c r="N263" s="53" t="s">
        <v>231</v>
      </c>
      <c r="O263" s="53">
        <v>2020</v>
      </c>
      <c r="P263" s="58" t="s">
        <v>54</v>
      </c>
      <c r="Q263" s="55" t="s">
        <v>356</v>
      </c>
      <c r="R263" s="53"/>
      <c r="S263" s="54" t="s">
        <v>406</v>
      </c>
    </row>
    <row r="264" spans="1:19" ht="45" customHeight="1">
      <c r="A264" s="24" t="s">
        <v>28</v>
      </c>
      <c r="B264" s="25">
        <v>44148</v>
      </c>
      <c r="C264" s="25">
        <v>44147</v>
      </c>
      <c r="D264" s="24" t="s">
        <v>14</v>
      </c>
      <c r="E264" s="24" t="s">
        <v>15</v>
      </c>
      <c r="F264" s="24" t="s">
        <v>80</v>
      </c>
      <c r="G264" s="24" t="s">
        <v>166</v>
      </c>
      <c r="H264" s="24" t="s">
        <v>36</v>
      </c>
      <c r="I264" s="24" t="s">
        <v>37</v>
      </c>
      <c r="J264" s="26"/>
      <c r="K264" s="26"/>
      <c r="L264" s="26"/>
      <c r="M264" s="24" t="s">
        <v>134</v>
      </c>
      <c r="N264" s="53" t="s">
        <v>230</v>
      </c>
      <c r="O264" s="53">
        <v>2020</v>
      </c>
      <c r="P264" s="58" t="s">
        <v>37</v>
      </c>
      <c r="Q264" s="55" t="s">
        <v>356</v>
      </c>
      <c r="R264" s="53"/>
      <c r="S264" s="54" t="s">
        <v>406</v>
      </c>
    </row>
    <row r="265" spans="1:19" ht="45" customHeight="1">
      <c r="A265" s="24" t="s">
        <v>28</v>
      </c>
      <c r="B265" s="25">
        <v>44146</v>
      </c>
      <c r="C265" s="25">
        <v>44146</v>
      </c>
      <c r="D265" s="24" t="s">
        <v>22</v>
      </c>
      <c r="E265" s="24" t="s">
        <v>15</v>
      </c>
      <c r="F265" s="24" t="s">
        <v>80</v>
      </c>
      <c r="G265" s="24" t="s">
        <v>423</v>
      </c>
      <c r="H265" s="24" t="s">
        <v>18</v>
      </c>
      <c r="I265" s="24" t="s">
        <v>82</v>
      </c>
      <c r="J265" s="24" t="s">
        <v>83</v>
      </c>
      <c r="K265" s="24" t="s">
        <v>424</v>
      </c>
      <c r="L265" s="26"/>
      <c r="M265" s="24" t="s">
        <v>44</v>
      </c>
      <c r="N265" s="53" t="s">
        <v>231</v>
      </c>
      <c r="O265" s="53">
        <v>2020</v>
      </c>
      <c r="P265" s="58" t="s">
        <v>424</v>
      </c>
      <c r="Q265" s="55" t="s">
        <v>351</v>
      </c>
      <c r="R265" s="53"/>
      <c r="S265" s="54" t="s">
        <v>406</v>
      </c>
    </row>
    <row r="266" spans="1:19" ht="45" customHeight="1">
      <c r="A266" s="24" t="s">
        <v>28</v>
      </c>
      <c r="B266" s="25">
        <v>44140</v>
      </c>
      <c r="C266" s="25">
        <v>44139</v>
      </c>
      <c r="D266" s="24" t="s">
        <v>14</v>
      </c>
      <c r="E266" s="24" t="s">
        <v>15</v>
      </c>
      <c r="F266" s="24" t="s">
        <v>46</v>
      </c>
      <c r="G266" s="24" t="s">
        <v>425</v>
      </c>
      <c r="H266" s="24" t="s">
        <v>36</v>
      </c>
      <c r="I266" s="24" t="s">
        <v>37</v>
      </c>
      <c r="J266" s="26"/>
      <c r="K266" s="26"/>
      <c r="L266" s="26"/>
      <c r="M266" s="24" t="s">
        <v>134</v>
      </c>
      <c r="N266" s="53" t="s">
        <v>233</v>
      </c>
      <c r="O266" s="53">
        <v>2020</v>
      </c>
      <c r="P266" s="58" t="s">
        <v>37</v>
      </c>
      <c r="Q266" s="55" t="s">
        <v>356</v>
      </c>
      <c r="R266" s="53"/>
      <c r="S266" s="54" t="s">
        <v>406</v>
      </c>
    </row>
    <row r="267" spans="1:19" ht="45" customHeight="1">
      <c r="A267" s="24" t="s">
        <v>28</v>
      </c>
      <c r="B267" s="25">
        <v>44136</v>
      </c>
      <c r="C267" s="25">
        <v>44136</v>
      </c>
      <c r="D267" s="24" t="s">
        <v>22</v>
      </c>
      <c r="E267" s="24" t="s">
        <v>162</v>
      </c>
      <c r="F267" s="24" t="s">
        <v>16</v>
      </c>
      <c r="G267" s="24" t="s">
        <v>426</v>
      </c>
      <c r="H267" s="24" t="s">
        <v>36</v>
      </c>
      <c r="I267" s="24" t="s">
        <v>239</v>
      </c>
      <c r="J267" s="24" t="s">
        <v>91</v>
      </c>
      <c r="K267" s="26"/>
      <c r="L267" s="26"/>
      <c r="M267" s="24" t="s">
        <v>27</v>
      </c>
      <c r="N267" s="53" t="s">
        <v>229</v>
      </c>
      <c r="O267" s="53">
        <v>2020</v>
      </c>
      <c r="P267" s="58" t="s">
        <v>239</v>
      </c>
      <c r="Q267" s="55" t="s">
        <v>356</v>
      </c>
      <c r="R267" s="53"/>
      <c r="S267" s="54" t="s">
        <v>406</v>
      </c>
    </row>
    <row r="268" spans="1:19" ht="45" customHeight="1">
      <c r="A268" s="24" t="s">
        <v>28</v>
      </c>
      <c r="B268" s="25">
        <v>44136</v>
      </c>
      <c r="C268" s="25">
        <v>44134</v>
      </c>
      <c r="D268" s="24" t="s">
        <v>14</v>
      </c>
      <c r="E268" s="24" t="s">
        <v>15</v>
      </c>
      <c r="F268" s="24" t="s">
        <v>39</v>
      </c>
      <c r="G268" s="24" t="s">
        <v>61</v>
      </c>
      <c r="H268" s="24" t="s">
        <v>36</v>
      </c>
      <c r="I268" s="24" t="s">
        <v>37</v>
      </c>
      <c r="J268" s="26"/>
      <c r="K268" s="26"/>
      <c r="L268" s="26"/>
      <c r="M268" s="24" t="s">
        <v>38</v>
      </c>
      <c r="N268" s="53" t="s">
        <v>232</v>
      </c>
      <c r="O268" s="53">
        <v>2020</v>
      </c>
      <c r="P268" s="58" t="s">
        <v>37</v>
      </c>
      <c r="Q268" s="55" t="s">
        <v>356</v>
      </c>
      <c r="R268" s="53"/>
      <c r="S268" s="54" t="s">
        <v>383</v>
      </c>
    </row>
    <row r="269" spans="1:19" ht="45" customHeight="1">
      <c r="A269" s="24" t="s">
        <v>28</v>
      </c>
      <c r="B269" s="25">
        <v>44136</v>
      </c>
      <c r="C269" s="25">
        <v>44134</v>
      </c>
      <c r="D269" s="24" t="s">
        <v>14</v>
      </c>
      <c r="E269" s="24" t="s">
        <v>15</v>
      </c>
      <c r="F269" s="24" t="s">
        <v>80</v>
      </c>
      <c r="G269" s="24" t="s">
        <v>81</v>
      </c>
      <c r="H269" s="24" t="s">
        <v>18</v>
      </c>
      <c r="I269" s="24" t="s">
        <v>82</v>
      </c>
      <c r="J269" s="24" t="s">
        <v>83</v>
      </c>
      <c r="K269" s="24" t="s">
        <v>84</v>
      </c>
      <c r="L269" s="26"/>
      <c r="M269" s="24" t="s">
        <v>21</v>
      </c>
      <c r="N269" s="53" t="s">
        <v>230</v>
      </c>
      <c r="O269" s="53">
        <v>2020</v>
      </c>
      <c r="P269" s="58" t="s">
        <v>84</v>
      </c>
      <c r="Q269" s="55" t="s">
        <v>351</v>
      </c>
      <c r="R269" s="53"/>
      <c r="S269" s="54" t="s">
        <v>383</v>
      </c>
    </row>
    <row r="270" spans="1:19" ht="45" customHeight="1">
      <c r="A270" s="24" t="s">
        <v>28</v>
      </c>
      <c r="B270" s="25">
        <v>44135</v>
      </c>
      <c r="C270" s="25">
        <v>44134</v>
      </c>
      <c r="D270" s="24" t="s">
        <v>22</v>
      </c>
      <c r="E270" s="24" t="s">
        <v>15</v>
      </c>
      <c r="F270" s="24" t="s">
        <v>23</v>
      </c>
      <c r="G270" s="24" t="s">
        <v>380</v>
      </c>
      <c r="H270" s="24" t="s">
        <v>36</v>
      </c>
      <c r="I270" s="24" t="s">
        <v>59</v>
      </c>
      <c r="J270" s="24" t="s">
        <v>60</v>
      </c>
      <c r="K270" s="26"/>
      <c r="L270" s="26"/>
      <c r="M270" s="24" t="s">
        <v>27</v>
      </c>
      <c r="N270" s="53" t="s">
        <v>231</v>
      </c>
      <c r="O270" s="53">
        <v>2020</v>
      </c>
      <c r="P270" s="58" t="s">
        <v>59</v>
      </c>
      <c r="Q270" s="55" t="s">
        <v>356</v>
      </c>
      <c r="R270" s="53"/>
      <c r="S270" s="54" t="s">
        <v>383</v>
      </c>
    </row>
    <row r="271" spans="1:19" ht="45" customHeight="1">
      <c r="A271" s="24" t="s">
        <v>28</v>
      </c>
      <c r="B271" s="25">
        <v>44130</v>
      </c>
      <c r="C271" s="25">
        <v>44130</v>
      </c>
      <c r="D271" s="24" t="s">
        <v>22</v>
      </c>
      <c r="E271" s="24" t="s">
        <v>15</v>
      </c>
      <c r="F271" s="24" t="s">
        <v>16</v>
      </c>
      <c r="G271" s="24" t="s">
        <v>379</v>
      </c>
      <c r="H271" s="24" t="s">
        <v>18</v>
      </c>
      <c r="I271" s="24" t="s">
        <v>24</v>
      </c>
      <c r="J271" s="24" t="s">
        <v>25</v>
      </c>
      <c r="K271" s="24" t="s">
        <v>287</v>
      </c>
      <c r="L271" s="26"/>
      <c r="M271" s="24" t="s">
        <v>44</v>
      </c>
      <c r="N271" s="53" t="s">
        <v>229</v>
      </c>
      <c r="O271" s="53">
        <v>2020</v>
      </c>
      <c r="P271" s="58" t="s">
        <v>287</v>
      </c>
      <c r="Q271" s="55" t="s">
        <v>352</v>
      </c>
      <c r="R271" s="53"/>
      <c r="S271" s="54" t="s">
        <v>383</v>
      </c>
    </row>
    <row r="272" spans="1:19" ht="45" customHeight="1">
      <c r="A272" s="24" t="s">
        <v>28</v>
      </c>
      <c r="B272" s="25">
        <v>44128</v>
      </c>
      <c r="C272" s="25">
        <v>44127</v>
      </c>
      <c r="D272" s="24" t="s">
        <v>22</v>
      </c>
      <c r="E272" s="24" t="s">
        <v>15</v>
      </c>
      <c r="F272" s="24" t="s">
        <v>23</v>
      </c>
      <c r="G272" s="24" t="s">
        <v>291</v>
      </c>
      <c r="H272" s="24" t="s">
        <v>18</v>
      </c>
      <c r="I272" s="24" t="s">
        <v>24</v>
      </c>
      <c r="J272" s="24" t="s">
        <v>358</v>
      </c>
      <c r="K272" s="24" t="s">
        <v>359</v>
      </c>
      <c r="L272" s="26"/>
      <c r="M272" s="24" t="s">
        <v>44</v>
      </c>
      <c r="N272" s="53" t="s">
        <v>230</v>
      </c>
      <c r="O272" s="53">
        <v>2020</v>
      </c>
      <c r="P272" s="58" t="s">
        <v>359</v>
      </c>
      <c r="Q272" s="58" t="s">
        <v>358</v>
      </c>
      <c r="R272" s="53"/>
      <c r="S272" s="54" t="s">
        <v>383</v>
      </c>
    </row>
    <row r="273" spans="1:19" ht="45" customHeight="1">
      <c r="A273" s="24" t="s">
        <v>28</v>
      </c>
      <c r="B273" s="25">
        <v>44126</v>
      </c>
      <c r="C273" s="25">
        <v>44126</v>
      </c>
      <c r="D273" s="24" t="s">
        <v>22</v>
      </c>
      <c r="E273" s="24" t="s">
        <v>138</v>
      </c>
      <c r="F273" s="24" t="s">
        <v>39</v>
      </c>
      <c r="G273" s="24" t="s">
        <v>360</v>
      </c>
      <c r="H273" s="24" t="s">
        <v>36</v>
      </c>
      <c r="I273" s="24" t="s">
        <v>112</v>
      </c>
      <c r="J273" s="24" t="s">
        <v>113</v>
      </c>
      <c r="K273" s="26"/>
      <c r="L273" s="26"/>
      <c r="M273" s="24" t="s">
        <v>27</v>
      </c>
      <c r="N273" s="53" t="s">
        <v>229</v>
      </c>
      <c r="O273" s="53">
        <v>2020</v>
      </c>
      <c r="P273" s="58" t="s">
        <v>112</v>
      </c>
      <c r="Q273" s="55" t="s">
        <v>356</v>
      </c>
      <c r="R273" s="53"/>
      <c r="S273" s="54" t="s">
        <v>383</v>
      </c>
    </row>
    <row r="274" spans="1:19" ht="45" customHeight="1">
      <c r="A274" s="24" t="s">
        <v>28</v>
      </c>
      <c r="B274" s="25">
        <v>44126</v>
      </c>
      <c r="C274" s="25">
        <v>44125</v>
      </c>
      <c r="D274" s="24" t="s">
        <v>22</v>
      </c>
      <c r="E274" s="24" t="s">
        <v>15</v>
      </c>
      <c r="F274" s="24" t="s">
        <v>16</v>
      </c>
      <c r="G274" s="24" t="s">
        <v>361</v>
      </c>
      <c r="H274" s="24" t="s">
        <v>18</v>
      </c>
      <c r="I274" s="24" t="s">
        <v>24</v>
      </c>
      <c r="J274" s="24" t="s">
        <v>25</v>
      </c>
      <c r="K274" s="24" t="s">
        <v>287</v>
      </c>
      <c r="L274" s="26"/>
      <c r="M274" s="24" t="s">
        <v>44</v>
      </c>
      <c r="N274" s="53" t="s">
        <v>229</v>
      </c>
      <c r="O274" s="53">
        <v>2020</v>
      </c>
      <c r="P274" s="58" t="s">
        <v>287</v>
      </c>
      <c r="Q274" s="55" t="s">
        <v>352</v>
      </c>
      <c r="R274" s="53"/>
      <c r="S274" s="54" t="s">
        <v>383</v>
      </c>
    </row>
    <row r="275" spans="1:19" ht="45" customHeight="1">
      <c r="A275" s="24" t="s">
        <v>28</v>
      </c>
      <c r="B275" s="25">
        <v>44122</v>
      </c>
      <c r="C275" s="25">
        <v>44121</v>
      </c>
      <c r="D275" s="24" t="s">
        <v>22</v>
      </c>
      <c r="E275" s="24" t="s">
        <v>15</v>
      </c>
      <c r="F275" s="24" t="s">
        <v>23</v>
      </c>
      <c r="G275" s="24" t="s">
        <v>362</v>
      </c>
      <c r="H275" s="24" t="s">
        <v>18</v>
      </c>
      <c r="I275" s="24" t="s">
        <v>24</v>
      </c>
      <c r="J275" s="24" t="s">
        <v>25</v>
      </c>
      <c r="K275" s="24" t="s">
        <v>193</v>
      </c>
      <c r="L275" s="26"/>
      <c r="M275" s="24" t="s">
        <v>44</v>
      </c>
      <c r="N275" s="53" t="s">
        <v>231</v>
      </c>
      <c r="O275" s="53">
        <v>2020</v>
      </c>
      <c r="P275" s="58" t="s">
        <v>193</v>
      </c>
      <c r="Q275" s="55" t="s">
        <v>352</v>
      </c>
      <c r="R275" s="53"/>
      <c r="S275" s="54" t="s">
        <v>383</v>
      </c>
    </row>
    <row r="276" spans="1:19" ht="45" customHeight="1">
      <c r="A276" s="24" t="s">
        <v>28</v>
      </c>
      <c r="B276" s="25">
        <v>44122</v>
      </c>
      <c r="C276" s="25">
        <v>44121</v>
      </c>
      <c r="D276" s="24" t="s">
        <v>22</v>
      </c>
      <c r="E276" s="24" t="s">
        <v>110</v>
      </c>
      <c r="F276" s="24" t="s">
        <v>240</v>
      </c>
      <c r="G276" s="24" t="s">
        <v>363</v>
      </c>
      <c r="H276" s="24" t="s">
        <v>36</v>
      </c>
      <c r="I276" s="24" t="s">
        <v>165</v>
      </c>
      <c r="J276" s="24" t="s">
        <v>60</v>
      </c>
      <c r="K276" s="26"/>
      <c r="L276" s="26"/>
      <c r="M276" s="24" t="s">
        <v>27</v>
      </c>
      <c r="N276" s="53" t="s">
        <v>232</v>
      </c>
      <c r="O276" s="53">
        <v>2020</v>
      </c>
      <c r="P276" s="58" t="s">
        <v>165</v>
      </c>
      <c r="Q276" s="55" t="s">
        <v>356</v>
      </c>
      <c r="R276" s="53"/>
      <c r="S276" s="54" t="s">
        <v>383</v>
      </c>
    </row>
    <row r="277" spans="1:19" ht="45" customHeight="1">
      <c r="A277" s="24" t="s">
        <v>28</v>
      </c>
      <c r="B277" s="25">
        <v>44117</v>
      </c>
      <c r="C277" s="25">
        <v>44117</v>
      </c>
      <c r="D277" s="24" t="s">
        <v>22</v>
      </c>
      <c r="E277" s="24" t="s">
        <v>138</v>
      </c>
      <c r="F277" s="24" t="s">
        <v>39</v>
      </c>
      <c r="G277" s="24" t="s">
        <v>364</v>
      </c>
      <c r="H277" s="24" t="s">
        <v>36</v>
      </c>
      <c r="I277" s="24" t="s">
        <v>255</v>
      </c>
      <c r="J277" s="24" t="s">
        <v>256</v>
      </c>
      <c r="K277" s="26"/>
      <c r="L277" s="26"/>
      <c r="M277" s="24" t="s">
        <v>312</v>
      </c>
      <c r="N277" s="53" t="s">
        <v>229</v>
      </c>
      <c r="O277" s="53">
        <v>2020</v>
      </c>
      <c r="P277" s="58" t="s">
        <v>255</v>
      </c>
      <c r="Q277" s="55" t="s">
        <v>356</v>
      </c>
      <c r="R277" s="53"/>
      <c r="S277" s="54" t="s">
        <v>383</v>
      </c>
    </row>
    <row r="278" spans="1:19" ht="45" customHeight="1">
      <c r="A278" s="24" t="s">
        <v>28</v>
      </c>
      <c r="B278" s="25">
        <v>44117</v>
      </c>
      <c r="C278" s="25">
        <v>44116</v>
      </c>
      <c r="D278" s="24" t="s">
        <v>22</v>
      </c>
      <c r="E278" s="24" t="s">
        <v>114</v>
      </c>
      <c r="F278" s="24" t="s">
        <v>23</v>
      </c>
      <c r="G278" s="24" t="s">
        <v>201</v>
      </c>
      <c r="H278" s="24" t="s">
        <v>36</v>
      </c>
      <c r="I278" s="24" t="s">
        <v>48</v>
      </c>
      <c r="J278" s="26"/>
      <c r="K278" s="26"/>
      <c r="L278" s="26"/>
      <c r="M278" s="24" t="s">
        <v>27</v>
      </c>
      <c r="N278" s="53" t="s">
        <v>232</v>
      </c>
      <c r="O278" s="53">
        <v>2020</v>
      </c>
      <c r="P278" s="58" t="s">
        <v>48</v>
      </c>
      <c r="Q278" s="55" t="s">
        <v>356</v>
      </c>
      <c r="R278" s="53"/>
      <c r="S278" s="54" t="s">
        <v>383</v>
      </c>
    </row>
    <row r="279" spans="1:19" ht="45" customHeight="1">
      <c r="A279" s="24" t="s">
        <v>28</v>
      </c>
      <c r="B279" s="25">
        <v>44114</v>
      </c>
      <c r="C279" s="25">
        <v>44114</v>
      </c>
      <c r="D279" s="24" t="s">
        <v>22</v>
      </c>
      <c r="E279" s="24" t="s">
        <v>15</v>
      </c>
      <c r="F279" s="24" t="s">
        <v>16</v>
      </c>
      <c r="G279" s="24" t="s">
        <v>365</v>
      </c>
      <c r="H279" s="24" t="s">
        <v>36</v>
      </c>
      <c r="I279" s="24" t="s">
        <v>262</v>
      </c>
      <c r="J279" s="24" t="s">
        <v>103</v>
      </c>
      <c r="K279" s="26"/>
      <c r="L279" s="26"/>
      <c r="M279" s="24" t="s">
        <v>56</v>
      </c>
      <c r="N279" s="53" t="s">
        <v>229</v>
      </c>
      <c r="O279" s="53">
        <v>2020</v>
      </c>
      <c r="P279" s="58" t="s">
        <v>262</v>
      </c>
      <c r="Q279" s="55" t="s">
        <v>356</v>
      </c>
      <c r="R279" s="53"/>
      <c r="S279" s="54" t="s">
        <v>383</v>
      </c>
    </row>
    <row r="280" spans="1:19" ht="45" customHeight="1">
      <c r="A280" s="24" t="s">
        <v>28</v>
      </c>
      <c r="B280" s="25">
        <v>44115</v>
      </c>
      <c r="C280" s="25">
        <v>44114</v>
      </c>
      <c r="D280" s="24" t="s">
        <v>14</v>
      </c>
      <c r="E280" s="24" t="s">
        <v>15</v>
      </c>
      <c r="F280" s="24" t="s">
        <v>16</v>
      </c>
      <c r="G280" s="24" t="s">
        <v>366</v>
      </c>
      <c r="H280" s="24" t="s">
        <v>36</v>
      </c>
      <c r="I280" s="24" t="s">
        <v>37</v>
      </c>
      <c r="J280" s="26"/>
      <c r="K280" s="26"/>
      <c r="L280" s="26"/>
      <c r="M280" s="24" t="s">
        <v>134</v>
      </c>
      <c r="N280" s="53" t="s">
        <v>229</v>
      </c>
      <c r="O280" s="53">
        <v>2020</v>
      </c>
      <c r="P280" s="58" t="s">
        <v>37</v>
      </c>
      <c r="Q280" s="55" t="s">
        <v>356</v>
      </c>
      <c r="R280" s="53"/>
      <c r="S280" s="54" t="s">
        <v>383</v>
      </c>
    </row>
    <row r="281" spans="1:19" ht="45" customHeight="1">
      <c r="A281" s="24" t="s">
        <v>28</v>
      </c>
      <c r="B281" s="25">
        <v>44111</v>
      </c>
      <c r="C281" s="25">
        <v>44111</v>
      </c>
      <c r="D281" s="24" t="s">
        <v>14</v>
      </c>
      <c r="E281" s="24" t="s">
        <v>15</v>
      </c>
      <c r="F281" s="24" t="s">
        <v>23</v>
      </c>
      <c r="G281" s="24" t="s">
        <v>157</v>
      </c>
      <c r="H281" s="24" t="s">
        <v>18</v>
      </c>
      <c r="I281" s="24" t="s">
        <v>82</v>
      </c>
      <c r="J281" s="24" t="s">
        <v>83</v>
      </c>
      <c r="K281" s="24" t="s">
        <v>122</v>
      </c>
      <c r="L281" s="26"/>
      <c r="M281" s="24" t="s">
        <v>21</v>
      </c>
      <c r="N281" s="53" t="s">
        <v>231</v>
      </c>
      <c r="O281" s="53">
        <v>2020</v>
      </c>
      <c r="P281" s="58" t="s">
        <v>122</v>
      </c>
      <c r="Q281" s="55" t="s">
        <v>351</v>
      </c>
      <c r="R281" s="53"/>
      <c r="S281" s="54" t="s">
        <v>383</v>
      </c>
    </row>
    <row r="282" spans="1:19" ht="45" customHeight="1">
      <c r="A282" s="24" t="s">
        <v>28</v>
      </c>
      <c r="B282" s="25">
        <v>44111</v>
      </c>
      <c r="C282" s="25">
        <v>44110</v>
      </c>
      <c r="D282" s="24" t="s">
        <v>22</v>
      </c>
      <c r="E282" s="24" t="s">
        <v>15</v>
      </c>
      <c r="F282" s="24" t="s">
        <v>23</v>
      </c>
      <c r="G282" s="24" t="s">
        <v>367</v>
      </c>
      <c r="H282" s="24" t="s">
        <v>36</v>
      </c>
      <c r="I282" s="24" t="s">
        <v>54</v>
      </c>
      <c r="J282" s="24" t="s">
        <v>248</v>
      </c>
      <c r="K282" s="26"/>
      <c r="L282" s="26"/>
      <c r="M282" s="24" t="s">
        <v>56</v>
      </c>
      <c r="N282" s="53" t="s">
        <v>231</v>
      </c>
      <c r="O282" s="53">
        <v>2020</v>
      </c>
      <c r="P282" s="58" t="s">
        <v>54</v>
      </c>
      <c r="Q282" s="55" t="s">
        <v>356</v>
      </c>
      <c r="R282" s="53"/>
      <c r="S282" s="54" t="s">
        <v>383</v>
      </c>
    </row>
    <row r="283" spans="1:19" ht="45" customHeight="1">
      <c r="A283" s="24" t="s">
        <v>28</v>
      </c>
      <c r="B283" s="25">
        <v>44110</v>
      </c>
      <c r="C283" s="25">
        <v>44110</v>
      </c>
      <c r="D283" s="24" t="s">
        <v>22</v>
      </c>
      <c r="E283" s="24" t="s">
        <v>15</v>
      </c>
      <c r="F283" s="24" t="s">
        <v>16</v>
      </c>
      <c r="G283" s="24" t="s">
        <v>368</v>
      </c>
      <c r="H283" s="24" t="s">
        <v>18</v>
      </c>
      <c r="I283" s="24" t="s">
        <v>82</v>
      </c>
      <c r="J283" s="24" t="s">
        <v>83</v>
      </c>
      <c r="K283" s="24" t="s">
        <v>369</v>
      </c>
      <c r="L283" s="26"/>
      <c r="M283" s="24" t="s">
        <v>96</v>
      </c>
      <c r="N283" s="53" t="s">
        <v>229</v>
      </c>
      <c r="O283" s="53">
        <v>2020</v>
      </c>
      <c r="P283" s="58" t="s">
        <v>369</v>
      </c>
      <c r="Q283" s="55" t="s">
        <v>351</v>
      </c>
      <c r="R283" s="53"/>
      <c r="S283" s="54" t="s">
        <v>383</v>
      </c>
    </row>
    <row r="284" spans="1:19" ht="45" customHeight="1">
      <c r="A284" s="24" t="s">
        <v>28</v>
      </c>
      <c r="B284" s="25">
        <v>44109</v>
      </c>
      <c r="C284" s="25">
        <v>44108</v>
      </c>
      <c r="D284" s="24" t="s">
        <v>14</v>
      </c>
      <c r="E284" s="24" t="s">
        <v>15</v>
      </c>
      <c r="F284" s="24" t="s">
        <v>16</v>
      </c>
      <c r="G284" s="24" t="s">
        <v>148</v>
      </c>
      <c r="H284" s="24" t="s">
        <v>18</v>
      </c>
      <c r="I284" s="24" t="s">
        <v>24</v>
      </c>
      <c r="J284" s="24" t="s">
        <v>25</v>
      </c>
      <c r="K284" s="24" t="s">
        <v>171</v>
      </c>
      <c r="L284" s="26"/>
      <c r="M284" s="24" t="s">
        <v>21</v>
      </c>
      <c r="N284" s="53" t="s">
        <v>229</v>
      </c>
      <c r="O284" s="53">
        <v>2020</v>
      </c>
      <c r="P284" s="58" t="s">
        <v>171</v>
      </c>
      <c r="Q284" s="55" t="s">
        <v>352</v>
      </c>
      <c r="R284" s="53"/>
      <c r="S284" s="54" t="s">
        <v>383</v>
      </c>
    </row>
    <row r="285" spans="1:19" ht="45" customHeight="1">
      <c r="A285" s="24" t="s">
        <v>28</v>
      </c>
      <c r="B285" s="25">
        <v>44108</v>
      </c>
      <c r="C285" s="25">
        <v>44108</v>
      </c>
      <c r="D285" s="24" t="s">
        <v>22</v>
      </c>
      <c r="E285" s="24" t="s">
        <v>15</v>
      </c>
      <c r="F285" s="24" t="s">
        <v>23</v>
      </c>
      <c r="G285" s="24" t="s">
        <v>253</v>
      </c>
      <c r="H285" s="24" t="s">
        <v>18</v>
      </c>
      <c r="I285" s="24" t="s">
        <v>24</v>
      </c>
      <c r="J285" s="24" t="s">
        <v>25</v>
      </c>
      <c r="K285" s="24" t="s">
        <v>221</v>
      </c>
      <c r="L285" s="26"/>
      <c r="M285" s="24" t="s">
        <v>44</v>
      </c>
      <c r="N285" s="53" t="s">
        <v>231</v>
      </c>
      <c r="O285" s="53">
        <v>2020</v>
      </c>
      <c r="P285" s="58" t="s">
        <v>221</v>
      </c>
      <c r="Q285" s="55" t="s">
        <v>352</v>
      </c>
      <c r="R285" s="53"/>
      <c r="S285" s="54" t="s">
        <v>383</v>
      </c>
    </row>
    <row r="286" spans="1:19" ht="45" customHeight="1">
      <c r="A286" s="24" t="s">
        <v>28</v>
      </c>
      <c r="B286" s="25">
        <v>44107</v>
      </c>
      <c r="C286" s="25">
        <v>44106</v>
      </c>
      <c r="D286" s="24" t="s">
        <v>22</v>
      </c>
      <c r="E286" s="24" t="s">
        <v>15</v>
      </c>
      <c r="F286" s="24" t="s">
        <v>46</v>
      </c>
      <c r="G286" s="24" t="s">
        <v>370</v>
      </c>
      <c r="H286" s="24" t="s">
        <v>36</v>
      </c>
      <c r="I286" s="24" t="s">
        <v>54</v>
      </c>
      <c r="J286" s="24" t="s">
        <v>248</v>
      </c>
      <c r="K286" s="26"/>
      <c r="L286" s="26"/>
      <c r="M286" s="24" t="s">
        <v>56</v>
      </c>
      <c r="N286" s="53" t="s">
        <v>231</v>
      </c>
      <c r="O286" s="53">
        <v>2020</v>
      </c>
      <c r="P286" s="58" t="s">
        <v>54</v>
      </c>
      <c r="Q286" s="55" t="s">
        <v>356</v>
      </c>
      <c r="R286" s="53"/>
      <c r="S286" s="54" t="s">
        <v>383</v>
      </c>
    </row>
    <row r="287" spans="1:19" ht="63.75">
      <c r="A287" s="22" t="s">
        <v>28</v>
      </c>
      <c r="B287" s="36">
        <v>44104</v>
      </c>
      <c r="C287" s="36">
        <v>44104</v>
      </c>
      <c r="D287" s="22" t="s">
        <v>22</v>
      </c>
      <c r="E287" s="22" t="s">
        <v>114</v>
      </c>
      <c r="F287" s="22" t="s">
        <v>23</v>
      </c>
      <c r="G287" s="22" t="s">
        <v>201</v>
      </c>
      <c r="H287" s="22" t="s">
        <v>36</v>
      </c>
      <c r="I287" s="22" t="s">
        <v>212</v>
      </c>
      <c r="J287" s="22" t="s">
        <v>60</v>
      </c>
      <c r="K287" s="23"/>
      <c r="L287" s="23"/>
      <c r="M287" s="22" t="s">
        <v>27</v>
      </c>
      <c r="N287" s="53" t="s">
        <v>230</v>
      </c>
      <c r="O287" s="53">
        <v>2020</v>
      </c>
      <c r="P287" s="55" t="s">
        <v>212</v>
      </c>
      <c r="Q287" s="55" t="s">
        <v>356</v>
      </c>
      <c r="R287" s="53"/>
      <c r="S287" s="54" t="s">
        <v>384</v>
      </c>
    </row>
    <row r="288" spans="1:19" ht="89.25">
      <c r="A288" s="22" t="s">
        <v>28</v>
      </c>
      <c r="B288" s="36">
        <v>44104</v>
      </c>
      <c r="C288" s="36">
        <v>44104</v>
      </c>
      <c r="D288" s="22" t="s">
        <v>14</v>
      </c>
      <c r="E288" s="22" t="s">
        <v>15</v>
      </c>
      <c r="F288" s="22" t="s">
        <v>16</v>
      </c>
      <c r="G288" s="22" t="s">
        <v>242</v>
      </c>
      <c r="H288" s="22" t="s">
        <v>18</v>
      </c>
      <c r="I288" s="22" t="s">
        <v>24</v>
      </c>
      <c r="J288" s="22" t="s">
        <v>25</v>
      </c>
      <c r="K288" s="22" t="s">
        <v>218</v>
      </c>
      <c r="L288" s="23"/>
      <c r="M288" s="22" t="s">
        <v>21</v>
      </c>
      <c r="N288" s="53" t="s">
        <v>229</v>
      </c>
      <c r="O288" s="53">
        <v>2020</v>
      </c>
      <c r="P288" s="53" t="str">
        <f t="shared" ref="P288:P351" si="2">K288</f>
        <v>ПЧ-4 ДИ (ЛЕВШИНО)</v>
      </c>
      <c r="Q288" s="55" t="s">
        <v>352</v>
      </c>
      <c r="R288" s="53"/>
      <c r="S288" s="54" t="s">
        <v>384</v>
      </c>
    </row>
    <row r="289" spans="1:19" ht="38.25">
      <c r="A289" s="22" t="s">
        <v>28</v>
      </c>
      <c r="B289" s="36">
        <v>44101</v>
      </c>
      <c r="C289" s="36">
        <v>44101</v>
      </c>
      <c r="D289" s="22" t="s">
        <v>22</v>
      </c>
      <c r="E289" s="22" t="s">
        <v>15</v>
      </c>
      <c r="F289" s="22" t="s">
        <v>16</v>
      </c>
      <c r="G289" s="22" t="s">
        <v>243</v>
      </c>
      <c r="H289" s="22" t="s">
        <v>18</v>
      </c>
      <c r="I289" s="22" t="s">
        <v>24</v>
      </c>
      <c r="J289" s="22" t="s">
        <v>25</v>
      </c>
      <c r="K289" s="22" t="s">
        <v>43</v>
      </c>
      <c r="L289" s="23"/>
      <c r="M289" s="22" t="s">
        <v>44</v>
      </c>
      <c r="N289" s="53" t="s">
        <v>229</v>
      </c>
      <c r="O289" s="53">
        <v>2020</v>
      </c>
      <c r="P289" s="53" t="str">
        <f t="shared" si="2"/>
        <v>ПЧ-1 ДИ (ВЕРЕЩАГИНО)</v>
      </c>
      <c r="Q289" s="55" t="s">
        <v>352</v>
      </c>
      <c r="R289" s="53"/>
      <c r="S289" s="54" t="s">
        <v>384</v>
      </c>
    </row>
    <row r="290" spans="1:19" ht="89.25">
      <c r="A290" s="22" t="s">
        <v>28</v>
      </c>
      <c r="B290" s="36">
        <v>44098</v>
      </c>
      <c r="C290" s="36">
        <v>44098</v>
      </c>
      <c r="D290" s="22" t="s">
        <v>14</v>
      </c>
      <c r="E290" s="22" t="s">
        <v>15</v>
      </c>
      <c r="F290" s="22" t="s">
        <v>16</v>
      </c>
      <c r="G290" s="22" t="s">
        <v>244</v>
      </c>
      <c r="H290" s="22" t="s">
        <v>18</v>
      </c>
      <c r="I290" s="22" t="s">
        <v>24</v>
      </c>
      <c r="J290" s="22" t="s">
        <v>25</v>
      </c>
      <c r="K290" s="22" t="s">
        <v>245</v>
      </c>
      <c r="L290" s="23"/>
      <c r="M290" s="22" t="s">
        <v>21</v>
      </c>
      <c r="N290" s="53" t="s">
        <v>229</v>
      </c>
      <c r="O290" s="53">
        <v>2020</v>
      </c>
      <c r="P290" s="53" t="str">
        <f t="shared" si="2"/>
        <v>ПЧ-2 ДИ (ПЕРМЬ II)</v>
      </c>
      <c r="Q290" s="55" t="s">
        <v>352</v>
      </c>
      <c r="R290" s="53"/>
      <c r="S290" s="54" t="s">
        <v>384</v>
      </c>
    </row>
    <row r="291" spans="1:19" ht="76.5">
      <c r="A291" s="22" t="s">
        <v>28</v>
      </c>
      <c r="B291" s="36">
        <v>44090</v>
      </c>
      <c r="C291" s="36">
        <v>44090</v>
      </c>
      <c r="D291" s="22" t="s">
        <v>22</v>
      </c>
      <c r="E291" s="22" t="s">
        <v>100</v>
      </c>
      <c r="F291" s="22" t="s">
        <v>23</v>
      </c>
      <c r="G291" s="22" t="s">
        <v>246</v>
      </c>
      <c r="H291" s="22" t="s">
        <v>36</v>
      </c>
      <c r="I291" s="22" t="s">
        <v>165</v>
      </c>
      <c r="J291" s="22" t="s">
        <v>60</v>
      </c>
      <c r="K291" s="23"/>
      <c r="L291" s="23"/>
      <c r="M291" s="22" t="s">
        <v>27</v>
      </c>
      <c r="N291" s="53" t="s">
        <v>232</v>
      </c>
      <c r="O291" s="53">
        <v>2020</v>
      </c>
      <c r="P291" s="55" t="s">
        <v>165</v>
      </c>
      <c r="Q291" s="55" t="s">
        <v>356</v>
      </c>
      <c r="R291" s="53"/>
      <c r="S291" s="54" t="s">
        <v>384</v>
      </c>
    </row>
    <row r="292" spans="1:19" ht="63.75">
      <c r="A292" s="22" t="s">
        <v>28</v>
      </c>
      <c r="B292" s="36">
        <v>44084</v>
      </c>
      <c r="C292" s="36">
        <v>44084</v>
      </c>
      <c r="D292" s="22" t="s">
        <v>22</v>
      </c>
      <c r="E292" s="22" t="s">
        <v>100</v>
      </c>
      <c r="F292" s="22" t="s">
        <v>23</v>
      </c>
      <c r="G292" s="22" t="s">
        <v>246</v>
      </c>
      <c r="H292" s="22" t="s">
        <v>36</v>
      </c>
      <c r="I292" s="22" t="s">
        <v>184</v>
      </c>
      <c r="J292" s="22" t="s">
        <v>91</v>
      </c>
      <c r="K292" s="23"/>
      <c r="L292" s="23"/>
      <c r="M292" s="22" t="s">
        <v>27</v>
      </c>
      <c r="N292" s="53" t="s">
        <v>231</v>
      </c>
      <c r="O292" s="53">
        <v>2020</v>
      </c>
      <c r="P292" s="55" t="s">
        <v>184</v>
      </c>
      <c r="Q292" s="55" t="s">
        <v>356</v>
      </c>
      <c r="R292" s="53"/>
      <c r="S292" s="54" t="s">
        <v>384</v>
      </c>
    </row>
    <row r="293" spans="1:19" ht="114.75">
      <c r="A293" s="22" t="s">
        <v>28</v>
      </c>
      <c r="B293" s="36">
        <v>44083</v>
      </c>
      <c r="C293" s="36">
        <v>44083</v>
      </c>
      <c r="D293" s="22" t="s">
        <v>22</v>
      </c>
      <c r="E293" s="22" t="s">
        <v>15</v>
      </c>
      <c r="F293" s="22" t="s">
        <v>46</v>
      </c>
      <c r="G293" s="22" t="s">
        <v>247</v>
      </c>
      <c r="H293" s="22" t="s">
        <v>36</v>
      </c>
      <c r="I293" s="22" t="s">
        <v>54</v>
      </c>
      <c r="J293" s="22" t="s">
        <v>248</v>
      </c>
      <c r="K293" s="23"/>
      <c r="L293" s="23"/>
      <c r="M293" s="22" t="s">
        <v>56</v>
      </c>
      <c r="N293" s="53" t="s">
        <v>231</v>
      </c>
      <c r="O293" s="53">
        <v>2020</v>
      </c>
      <c r="P293" s="55" t="s">
        <v>54</v>
      </c>
      <c r="Q293" s="55" t="s">
        <v>356</v>
      </c>
      <c r="R293" s="53"/>
      <c r="S293" s="54" t="s">
        <v>384</v>
      </c>
    </row>
    <row r="294" spans="1:19" ht="63.75">
      <c r="A294" s="22" t="s">
        <v>28</v>
      </c>
      <c r="B294" s="36">
        <v>44083</v>
      </c>
      <c r="C294" s="36">
        <v>44083</v>
      </c>
      <c r="D294" s="22" t="s">
        <v>22</v>
      </c>
      <c r="E294" s="22" t="s">
        <v>100</v>
      </c>
      <c r="F294" s="22" t="s">
        <v>16</v>
      </c>
      <c r="G294" s="22" t="s">
        <v>152</v>
      </c>
      <c r="H294" s="22" t="s">
        <v>36</v>
      </c>
      <c r="I294" s="22" t="s">
        <v>112</v>
      </c>
      <c r="J294" s="22" t="s">
        <v>113</v>
      </c>
      <c r="K294" s="23"/>
      <c r="L294" s="23"/>
      <c r="M294" s="22" t="s">
        <v>27</v>
      </c>
      <c r="N294" s="53" t="s">
        <v>229</v>
      </c>
      <c r="O294" s="53">
        <v>2020</v>
      </c>
      <c r="P294" s="55" t="s">
        <v>112</v>
      </c>
      <c r="Q294" s="55" t="s">
        <v>356</v>
      </c>
      <c r="R294" s="53"/>
      <c r="S294" s="54" t="s">
        <v>384</v>
      </c>
    </row>
    <row r="295" spans="1:19" ht="51">
      <c r="A295" s="22" t="s">
        <v>28</v>
      </c>
      <c r="B295" s="36">
        <v>44075</v>
      </c>
      <c r="C295" s="36">
        <v>44074</v>
      </c>
      <c r="D295" s="22" t="s">
        <v>22</v>
      </c>
      <c r="E295" s="22" t="s">
        <v>15</v>
      </c>
      <c r="F295" s="22" t="s">
        <v>39</v>
      </c>
      <c r="G295" s="22" t="s">
        <v>249</v>
      </c>
      <c r="H295" s="22" t="s">
        <v>18</v>
      </c>
      <c r="I295" s="22" t="s">
        <v>24</v>
      </c>
      <c r="J295" s="22" t="s">
        <v>250</v>
      </c>
      <c r="K295" s="22" t="s">
        <v>251</v>
      </c>
      <c r="L295" s="23"/>
      <c r="M295" s="22" t="s">
        <v>252</v>
      </c>
      <c r="N295" s="53" t="s">
        <v>230</v>
      </c>
      <c r="O295" s="53">
        <v>2020</v>
      </c>
      <c r="P295" s="53" t="str">
        <f t="shared" si="2"/>
        <v>ПЧМ ЕКАТЕРИНБУРГ ДПМ</v>
      </c>
      <c r="Q295" s="53" t="s">
        <v>355</v>
      </c>
      <c r="R295" s="53"/>
      <c r="S295" s="54" t="s">
        <v>385</v>
      </c>
    </row>
    <row r="296" spans="1:19" ht="38.25">
      <c r="A296" s="22" t="s">
        <v>28</v>
      </c>
      <c r="B296" s="36">
        <v>44068</v>
      </c>
      <c r="C296" s="36">
        <v>44068</v>
      </c>
      <c r="D296" s="22" t="s">
        <v>22</v>
      </c>
      <c r="E296" s="22" t="s">
        <v>15</v>
      </c>
      <c r="F296" s="22" t="s">
        <v>23</v>
      </c>
      <c r="G296" s="22" t="s">
        <v>253</v>
      </c>
      <c r="H296" s="22" t="s">
        <v>18</v>
      </c>
      <c r="I296" s="22" t="s">
        <v>24</v>
      </c>
      <c r="J296" s="22" t="s">
        <v>25</v>
      </c>
      <c r="K296" s="22" t="s">
        <v>221</v>
      </c>
      <c r="L296" s="23"/>
      <c r="M296" s="22" t="s">
        <v>44</v>
      </c>
      <c r="N296" s="53" t="s">
        <v>231</v>
      </c>
      <c r="O296" s="53">
        <v>2020</v>
      </c>
      <c r="P296" s="53" t="str">
        <f t="shared" si="2"/>
        <v>ПЧ-11 ДИ (КАМЫШЛОВ)</v>
      </c>
      <c r="Q296" s="55" t="s">
        <v>352</v>
      </c>
      <c r="R296" s="53"/>
      <c r="S296" s="54" t="s">
        <v>385</v>
      </c>
    </row>
    <row r="297" spans="1:19" ht="63.75">
      <c r="A297" s="22" t="s">
        <v>28</v>
      </c>
      <c r="B297" s="36">
        <v>44065</v>
      </c>
      <c r="C297" s="36">
        <v>44064</v>
      </c>
      <c r="D297" s="22" t="s">
        <v>22</v>
      </c>
      <c r="E297" s="22" t="s">
        <v>131</v>
      </c>
      <c r="F297" s="22" t="s">
        <v>16</v>
      </c>
      <c r="G297" s="22" t="s">
        <v>254</v>
      </c>
      <c r="H297" s="22" t="s">
        <v>36</v>
      </c>
      <c r="I297" s="22" t="s">
        <v>175</v>
      </c>
      <c r="J297" s="22" t="s">
        <v>175</v>
      </c>
      <c r="K297" s="23"/>
      <c r="L297" s="23"/>
      <c r="M297" s="22" t="s">
        <v>27</v>
      </c>
      <c r="N297" s="53" t="s">
        <v>232</v>
      </c>
      <c r="O297" s="53">
        <v>2020</v>
      </c>
      <c r="P297" s="55" t="s">
        <v>175</v>
      </c>
      <c r="Q297" s="55" t="s">
        <v>356</v>
      </c>
      <c r="R297" s="53"/>
      <c r="S297" s="54" t="s">
        <v>385</v>
      </c>
    </row>
    <row r="298" spans="1:19" ht="102">
      <c r="A298" s="22" t="s">
        <v>28</v>
      </c>
      <c r="B298" s="36">
        <v>44060</v>
      </c>
      <c r="C298" s="36">
        <v>44059</v>
      </c>
      <c r="D298" s="22" t="s">
        <v>22</v>
      </c>
      <c r="E298" s="22" t="s">
        <v>114</v>
      </c>
      <c r="F298" s="22" t="s">
        <v>23</v>
      </c>
      <c r="G298" s="22" t="s">
        <v>201</v>
      </c>
      <c r="H298" s="22" t="s">
        <v>36</v>
      </c>
      <c r="I298" s="22" t="s">
        <v>255</v>
      </c>
      <c r="J298" s="22" t="s">
        <v>256</v>
      </c>
      <c r="K298" s="23"/>
      <c r="L298" s="23"/>
      <c r="M298" s="22" t="s">
        <v>27</v>
      </c>
      <c r="N298" s="53" t="s">
        <v>229</v>
      </c>
      <c r="O298" s="53">
        <v>2020</v>
      </c>
      <c r="P298" s="55" t="s">
        <v>255</v>
      </c>
      <c r="Q298" s="55" t="s">
        <v>356</v>
      </c>
      <c r="R298" s="53"/>
      <c r="S298" s="54" t="s">
        <v>385</v>
      </c>
    </row>
    <row r="299" spans="1:19" ht="114.75">
      <c r="A299" s="22" t="s">
        <v>28</v>
      </c>
      <c r="B299" s="36">
        <v>44059</v>
      </c>
      <c r="C299" s="36">
        <v>44059</v>
      </c>
      <c r="D299" s="22" t="s">
        <v>22</v>
      </c>
      <c r="E299" s="22" t="s">
        <v>15</v>
      </c>
      <c r="F299" s="22" t="s">
        <v>39</v>
      </c>
      <c r="G299" s="22" t="s">
        <v>257</v>
      </c>
      <c r="H299" s="22" t="s">
        <v>36</v>
      </c>
      <c r="I299" s="22" t="s">
        <v>54</v>
      </c>
      <c r="J299" s="22" t="s">
        <v>248</v>
      </c>
      <c r="K299" s="23"/>
      <c r="L299" s="23"/>
      <c r="M299" s="22" t="s">
        <v>56</v>
      </c>
      <c r="N299" s="53" t="s">
        <v>231</v>
      </c>
      <c r="O299" s="53">
        <v>2020</v>
      </c>
      <c r="P299" s="55" t="s">
        <v>54</v>
      </c>
      <c r="Q299" s="55" t="s">
        <v>356</v>
      </c>
      <c r="R299" s="53"/>
      <c r="S299" s="54" t="s">
        <v>385</v>
      </c>
    </row>
    <row r="300" spans="1:19" ht="76.5">
      <c r="A300" s="22" t="s">
        <v>28</v>
      </c>
      <c r="B300" s="36">
        <v>44054</v>
      </c>
      <c r="C300" s="36">
        <v>44053</v>
      </c>
      <c r="D300" s="22" t="s">
        <v>22</v>
      </c>
      <c r="E300" s="22" t="s">
        <v>131</v>
      </c>
      <c r="F300" s="22" t="s">
        <v>80</v>
      </c>
      <c r="G300" s="22" t="s">
        <v>258</v>
      </c>
      <c r="H300" s="22" t="s">
        <v>36</v>
      </c>
      <c r="I300" s="22" t="s">
        <v>136</v>
      </c>
      <c r="J300" s="22" t="s">
        <v>136</v>
      </c>
      <c r="K300" s="23"/>
      <c r="L300" s="23"/>
      <c r="M300" s="22" t="s">
        <v>27</v>
      </c>
      <c r="N300" s="53" t="s">
        <v>229</v>
      </c>
      <c r="O300" s="53">
        <v>2020</v>
      </c>
      <c r="P300" s="55" t="s">
        <v>136</v>
      </c>
      <c r="Q300" s="55" t="s">
        <v>356</v>
      </c>
      <c r="R300" s="53"/>
      <c r="S300" s="54" t="s">
        <v>385</v>
      </c>
    </row>
    <row r="301" spans="1:19" ht="38.25">
      <c r="A301" s="22" t="s">
        <v>28</v>
      </c>
      <c r="B301" s="36">
        <v>44040</v>
      </c>
      <c r="C301" s="36">
        <v>44040</v>
      </c>
      <c r="D301" s="22" t="s">
        <v>22</v>
      </c>
      <c r="E301" s="22" t="s">
        <v>15</v>
      </c>
      <c r="F301" s="22" t="s">
        <v>16</v>
      </c>
      <c r="G301" s="22" t="s">
        <v>182</v>
      </c>
      <c r="H301" s="22" t="s">
        <v>18</v>
      </c>
      <c r="I301" s="22" t="s">
        <v>24</v>
      </c>
      <c r="J301" s="22" t="s">
        <v>25</v>
      </c>
      <c r="K301" s="22" t="s">
        <v>43</v>
      </c>
      <c r="L301" s="23"/>
      <c r="M301" s="22" t="s">
        <v>44</v>
      </c>
      <c r="N301" s="53" t="s">
        <v>229</v>
      </c>
      <c r="O301" s="53">
        <v>2020</v>
      </c>
      <c r="P301" s="53" t="str">
        <f t="shared" si="2"/>
        <v>ПЧ-1 ДИ (ВЕРЕЩАГИНО)</v>
      </c>
      <c r="Q301" s="55" t="s">
        <v>352</v>
      </c>
      <c r="R301" s="53"/>
      <c r="S301" s="54" t="s">
        <v>386</v>
      </c>
    </row>
    <row r="302" spans="1:19" ht="63.75">
      <c r="A302" s="22" t="s">
        <v>28</v>
      </c>
      <c r="B302" s="36">
        <v>44040</v>
      </c>
      <c r="C302" s="36">
        <v>44040</v>
      </c>
      <c r="D302" s="22" t="s">
        <v>22</v>
      </c>
      <c r="E302" s="22" t="s">
        <v>15</v>
      </c>
      <c r="F302" s="22" t="s">
        <v>46</v>
      </c>
      <c r="G302" s="22" t="s">
        <v>247</v>
      </c>
      <c r="H302" s="22" t="s">
        <v>36</v>
      </c>
      <c r="I302" s="22" t="s">
        <v>259</v>
      </c>
      <c r="J302" s="22" t="s">
        <v>260</v>
      </c>
      <c r="K302" s="23"/>
      <c r="L302" s="23"/>
      <c r="M302" s="22" t="s">
        <v>27</v>
      </c>
      <c r="N302" s="53" t="s">
        <v>233</v>
      </c>
      <c r="O302" s="53">
        <v>2020</v>
      </c>
      <c r="P302" s="55" t="s">
        <v>259</v>
      </c>
      <c r="Q302" s="55" t="s">
        <v>356</v>
      </c>
      <c r="R302" s="53"/>
      <c r="S302" s="54" t="s">
        <v>386</v>
      </c>
    </row>
    <row r="303" spans="1:19" ht="114.75">
      <c r="A303" s="22" t="s">
        <v>28</v>
      </c>
      <c r="B303" s="36">
        <v>44038</v>
      </c>
      <c r="C303" s="36">
        <v>44038</v>
      </c>
      <c r="D303" s="22" t="s">
        <v>22</v>
      </c>
      <c r="E303" s="22" t="s">
        <v>15</v>
      </c>
      <c r="F303" s="22" t="s">
        <v>80</v>
      </c>
      <c r="G303" s="22" t="s">
        <v>261</v>
      </c>
      <c r="H303" s="22" t="s">
        <v>36</v>
      </c>
      <c r="I303" s="22" t="s">
        <v>262</v>
      </c>
      <c r="J303" s="22" t="s">
        <v>103</v>
      </c>
      <c r="K303" s="23"/>
      <c r="L303" s="23"/>
      <c r="M303" s="22" t="s">
        <v>56</v>
      </c>
      <c r="N303" s="53" t="s">
        <v>229</v>
      </c>
      <c r="O303" s="53">
        <v>2020</v>
      </c>
      <c r="P303" s="55" t="s">
        <v>262</v>
      </c>
      <c r="Q303" s="55" t="s">
        <v>356</v>
      </c>
      <c r="R303" s="53"/>
      <c r="S303" s="54" t="s">
        <v>386</v>
      </c>
    </row>
    <row r="304" spans="1:19" ht="76.5">
      <c r="A304" s="22" t="s">
        <v>28</v>
      </c>
      <c r="B304" s="36">
        <v>44035</v>
      </c>
      <c r="C304" s="36">
        <v>44034</v>
      </c>
      <c r="D304" s="22" t="s">
        <v>22</v>
      </c>
      <c r="E304" s="22" t="s">
        <v>15</v>
      </c>
      <c r="F304" s="22" t="s">
        <v>80</v>
      </c>
      <c r="G304" s="22" t="s">
        <v>263</v>
      </c>
      <c r="H304" s="22" t="s">
        <v>36</v>
      </c>
      <c r="I304" s="22" t="s">
        <v>264</v>
      </c>
      <c r="J304" s="22" t="s">
        <v>264</v>
      </c>
      <c r="K304" s="23"/>
      <c r="L304" s="23"/>
      <c r="M304" s="22" t="s">
        <v>27</v>
      </c>
      <c r="N304" s="53" t="s">
        <v>230</v>
      </c>
      <c r="O304" s="53">
        <v>2020</v>
      </c>
      <c r="P304" s="55" t="s">
        <v>264</v>
      </c>
      <c r="Q304" s="55" t="s">
        <v>356</v>
      </c>
      <c r="R304" s="53"/>
      <c r="S304" s="54" t="s">
        <v>386</v>
      </c>
    </row>
    <row r="305" spans="1:19" ht="89.25">
      <c r="A305" s="22" t="s">
        <v>28</v>
      </c>
      <c r="B305" s="36">
        <v>44032</v>
      </c>
      <c r="C305" s="36">
        <v>44032</v>
      </c>
      <c r="D305" s="22" t="s">
        <v>14</v>
      </c>
      <c r="E305" s="22" t="s">
        <v>15</v>
      </c>
      <c r="F305" s="22" t="s">
        <v>39</v>
      </c>
      <c r="G305" s="22" t="s">
        <v>76</v>
      </c>
      <c r="H305" s="22" t="s">
        <v>36</v>
      </c>
      <c r="I305" s="22" t="s">
        <v>77</v>
      </c>
      <c r="J305" s="22" t="s">
        <v>248</v>
      </c>
      <c r="K305" s="23"/>
      <c r="L305" s="23"/>
      <c r="M305" s="22" t="s">
        <v>21</v>
      </c>
      <c r="N305" s="53" t="s">
        <v>232</v>
      </c>
      <c r="O305" s="53">
        <v>2020</v>
      </c>
      <c r="P305" s="55" t="s">
        <v>77</v>
      </c>
      <c r="Q305" s="55" t="s">
        <v>356</v>
      </c>
      <c r="R305" s="53"/>
      <c r="S305" s="54" t="s">
        <v>386</v>
      </c>
    </row>
    <row r="306" spans="1:19" ht="114.75">
      <c r="A306" s="22" t="s">
        <v>28</v>
      </c>
      <c r="B306" s="36">
        <v>44032</v>
      </c>
      <c r="C306" s="36">
        <v>44031</v>
      </c>
      <c r="D306" s="22" t="s">
        <v>22</v>
      </c>
      <c r="E306" s="22" t="s">
        <v>15</v>
      </c>
      <c r="F306" s="22" t="s">
        <v>46</v>
      </c>
      <c r="G306" s="22" t="s">
        <v>265</v>
      </c>
      <c r="H306" s="22" t="s">
        <v>36</v>
      </c>
      <c r="I306" s="22" t="s">
        <v>266</v>
      </c>
      <c r="J306" s="22" t="s">
        <v>266</v>
      </c>
      <c r="K306" s="23"/>
      <c r="L306" s="23"/>
      <c r="M306" s="22" t="s">
        <v>56</v>
      </c>
      <c r="N306" s="53" t="s">
        <v>233</v>
      </c>
      <c r="O306" s="53">
        <v>2020</v>
      </c>
      <c r="P306" s="55" t="s">
        <v>266</v>
      </c>
      <c r="Q306" s="55" t="s">
        <v>356</v>
      </c>
      <c r="R306" s="53"/>
      <c r="S306" s="54" t="s">
        <v>386</v>
      </c>
    </row>
    <row r="307" spans="1:19" ht="76.5">
      <c r="A307" s="22" t="s">
        <v>28</v>
      </c>
      <c r="B307" s="36">
        <v>44028</v>
      </c>
      <c r="C307" s="36">
        <v>44028</v>
      </c>
      <c r="D307" s="22" t="s">
        <v>22</v>
      </c>
      <c r="E307" s="22" t="s">
        <v>15</v>
      </c>
      <c r="F307" s="22" t="s">
        <v>16</v>
      </c>
      <c r="G307" s="22" t="s">
        <v>164</v>
      </c>
      <c r="H307" s="22" t="s">
        <v>36</v>
      </c>
      <c r="I307" s="22" t="s">
        <v>267</v>
      </c>
      <c r="J307" s="22" t="s">
        <v>113</v>
      </c>
      <c r="K307" s="23"/>
      <c r="L307" s="23"/>
      <c r="M307" s="22" t="s">
        <v>27</v>
      </c>
      <c r="N307" s="53" t="s">
        <v>229</v>
      </c>
      <c r="O307" s="53">
        <v>2020</v>
      </c>
      <c r="P307" s="55" t="s">
        <v>267</v>
      </c>
      <c r="Q307" s="55" t="s">
        <v>356</v>
      </c>
      <c r="R307" s="53"/>
      <c r="S307" s="54" t="s">
        <v>386</v>
      </c>
    </row>
    <row r="308" spans="1:19" ht="114.75">
      <c r="A308" s="22" t="s">
        <v>28</v>
      </c>
      <c r="B308" s="36">
        <v>44026</v>
      </c>
      <c r="C308" s="36">
        <v>44025</v>
      </c>
      <c r="D308" s="22" t="s">
        <v>22</v>
      </c>
      <c r="E308" s="22" t="s">
        <v>15</v>
      </c>
      <c r="F308" s="22" t="s">
        <v>46</v>
      </c>
      <c r="G308" s="22" t="s">
        <v>268</v>
      </c>
      <c r="H308" s="22" t="s">
        <v>36</v>
      </c>
      <c r="I308" s="22" t="s">
        <v>54</v>
      </c>
      <c r="J308" s="22" t="s">
        <v>248</v>
      </c>
      <c r="K308" s="23"/>
      <c r="L308" s="23"/>
      <c r="M308" s="22" t="s">
        <v>56</v>
      </c>
      <c r="N308" s="53" t="s">
        <v>231</v>
      </c>
      <c r="O308" s="53">
        <v>2020</v>
      </c>
      <c r="P308" s="55" t="s">
        <v>54</v>
      </c>
      <c r="Q308" s="55" t="s">
        <v>356</v>
      </c>
      <c r="R308" s="53"/>
      <c r="S308" s="54" t="s">
        <v>386</v>
      </c>
    </row>
    <row r="309" spans="1:19" ht="76.5">
      <c r="A309" s="22" t="s">
        <v>28</v>
      </c>
      <c r="B309" s="36">
        <v>44023</v>
      </c>
      <c r="C309" s="36">
        <v>44023</v>
      </c>
      <c r="D309" s="22" t="s">
        <v>22</v>
      </c>
      <c r="E309" s="22" t="s">
        <v>15</v>
      </c>
      <c r="F309" s="22" t="s">
        <v>23</v>
      </c>
      <c r="G309" s="22" t="s">
        <v>192</v>
      </c>
      <c r="H309" s="22" t="s">
        <v>36</v>
      </c>
      <c r="I309" s="22" t="s">
        <v>269</v>
      </c>
      <c r="J309" s="23"/>
      <c r="K309" s="23"/>
      <c r="L309" s="23"/>
      <c r="M309" s="22" t="s">
        <v>27</v>
      </c>
      <c r="N309" s="53" t="s">
        <v>231</v>
      </c>
      <c r="O309" s="53">
        <v>2020</v>
      </c>
      <c r="P309" s="55" t="s">
        <v>269</v>
      </c>
      <c r="Q309" s="55" t="s">
        <v>356</v>
      </c>
      <c r="R309" s="53"/>
      <c r="S309" s="54" t="s">
        <v>386</v>
      </c>
    </row>
    <row r="310" spans="1:19" ht="89.25">
      <c r="A310" s="22" t="s">
        <v>28</v>
      </c>
      <c r="B310" s="36">
        <v>44023</v>
      </c>
      <c r="C310" s="36">
        <v>44022</v>
      </c>
      <c r="D310" s="22" t="s">
        <v>14</v>
      </c>
      <c r="E310" s="22" t="s">
        <v>15</v>
      </c>
      <c r="F310" s="22" t="s">
        <v>23</v>
      </c>
      <c r="G310" s="22" t="s">
        <v>157</v>
      </c>
      <c r="H310" s="22" t="s">
        <v>18</v>
      </c>
      <c r="I310" s="22" t="s">
        <v>19</v>
      </c>
      <c r="J310" s="22" t="s">
        <v>20</v>
      </c>
      <c r="K310" s="22" t="s">
        <v>65</v>
      </c>
      <c r="L310" s="23"/>
      <c r="M310" s="22" t="s">
        <v>21</v>
      </c>
      <c r="N310" s="53" t="s">
        <v>231</v>
      </c>
      <c r="O310" s="53">
        <v>2020</v>
      </c>
      <c r="P310" s="53" t="str">
        <f t="shared" si="2"/>
        <v>ДЦС-3 ТЮМЕНСКИЙ (ТЮМЕНЬ)</v>
      </c>
      <c r="Q310" s="53" t="s">
        <v>350</v>
      </c>
      <c r="R310" s="53"/>
      <c r="S310" s="54" t="s">
        <v>386</v>
      </c>
    </row>
    <row r="311" spans="1:19" ht="89.25">
      <c r="A311" s="22" t="s">
        <v>28</v>
      </c>
      <c r="B311" s="36">
        <v>44015</v>
      </c>
      <c r="C311" s="36">
        <v>44015</v>
      </c>
      <c r="D311" s="22" t="s">
        <v>14</v>
      </c>
      <c r="E311" s="22" t="s">
        <v>15</v>
      </c>
      <c r="F311" s="22" t="s">
        <v>16</v>
      </c>
      <c r="G311" s="22" t="s">
        <v>270</v>
      </c>
      <c r="H311" s="22" t="s">
        <v>36</v>
      </c>
      <c r="I311" s="22" t="s">
        <v>37</v>
      </c>
      <c r="J311" s="22" t="s">
        <v>37</v>
      </c>
      <c r="K311" s="23"/>
      <c r="L311" s="23"/>
      <c r="M311" s="22" t="s">
        <v>134</v>
      </c>
      <c r="N311" s="53" t="s">
        <v>229</v>
      </c>
      <c r="O311" s="53">
        <v>2020</v>
      </c>
      <c r="P311" s="55" t="s">
        <v>37</v>
      </c>
      <c r="Q311" s="55" t="s">
        <v>356</v>
      </c>
      <c r="R311" s="53"/>
      <c r="S311" s="54" t="s">
        <v>386</v>
      </c>
    </row>
    <row r="312" spans="1:19" ht="76.5">
      <c r="A312" s="22" t="s">
        <v>28</v>
      </c>
      <c r="B312" s="36">
        <v>44005</v>
      </c>
      <c r="C312" s="36">
        <v>44005</v>
      </c>
      <c r="D312" s="22" t="s">
        <v>22</v>
      </c>
      <c r="E312" s="22" t="s">
        <v>15</v>
      </c>
      <c r="F312" s="22" t="s">
        <v>16</v>
      </c>
      <c r="G312" s="22" t="s">
        <v>271</v>
      </c>
      <c r="H312" s="22" t="s">
        <v>36</v>
      </c>
      <c r="I312" s="22" t="s">
        <v>272</v>
      </c>
      <c r="J312" s="22" t="s">
        <v>272</v>
      </c>
      <c r="K312" s="23"/>
      <c r="L312" s="23"/>
      <c r="M312" s="22" t="s">
        <v>27</v>
      </c>
      <c r="N312" s="53" t="s">
        <v>229</v>
      </c>
      <c r="O312" s="53">
        <v>2020</v>
      </c>
      <c r="P312" s="55" t="s">
        <v>272</v>
      </c>
      <c r="Q312" s="55" t="s">
        <v>356</v>
      </c>
      <c r="R312" s="53"/>
      <c r="S312" s="54" t="s">
        <v>387</v>
      </c>
    </row>
    <row r="313" spans="1:19" ht="63.75">
      <c r="A313" s="22" t="s">
        <v>28</v>
      </c>
      <c r="B313" s="36">
        <v>44006</v>
      </c>
      <c r="C313" s="36">
        <v>44004</v>
      </c>
      <c r="D313" s="22" t="s">
        <v>22</v>
      </c>
      <c r="E313" s="22" t="s">
        <v>15</v>
      </c>
      <c r="F313" s="22" t="s">
        <v>16</v>
      </c>
      <c r="G313" s="22" t="s">
        <v>273</v>
      </c>
      <c r="H313" s="22" t="s">
        <v>36</v>
      </c>
      <c r="I313" s="22" t="s">
        <v>37</v>
      </c>
      <c r="J313" s="22" t="s">
        <v>37</v>
      </c>
      <c r="K313" s="23"/>
      <c r="L313" s="23"/>
      <c r="M313" s="22" t="s">
        <v>119</v>
      </c>
      <c r="N313" s="53" t="s">
        <v>229</v>
      </c>
      <c r="O313" s="53">
        <v>2020</v>
      </c>
      <c r="P313" s="55" t="s">
        <v>37</v>
      </c>
      <c r="Q313" s="55" t="s">
        <v>356</v>
      </c>
      <c r="R313" s="53"/>
      <c r="S313" s="54" t="s">
        <v>387</v>
      </c>
    </row>
    <row r="314" spans="1:19" ht="38.25">
      <c r="A314" s="22" t="s">
        <v>28</v>
      </c>
      <c r="B314" s="36">
        <v>43995</v>
      </c>
      <c r="C314" s="36">
        <v>43994</v>
      </c>
      <c r="D314" s="22" t="s">
        <v>22</v>
      </c>
      <c r="E314" s="22" t="s">
        <v>15</v>
      </c>
      <c r="F314" s="22" t="s">
        <v>16</v>
      </c>
      <c r="G314" s="22" t="s">
        <v>194</v>
      </c>
      <c r="H314" s="22" t="s">
        <v>18</v>
      </c>
      <c r="I314" s="22" t="s">
        <v>24</v>
      </c>
      <c r="J314" s="22" t="s">
        <v>25</v>
      </c>
      <c r="K314" s="22" t="s">
        <v>43</v>
      </c>
      <c r="L314" s="23"/>
      <c r="M314" s="22" t="s">
        <v>44</v>
      </c>
      <c r="N314" s="53" t="s">
        <v>229</v>
      </c>
      <c r="O314" s="53">
        <v>2020</v>
      </c>
      <c r="P314" s="53" t="str">
        <f t="shared" si="2"/>
        <v>ПЧ-1 ДИ (ВЕРЕЩАГИНО)</v>
      </c>
      <c r="Q314" s="55" t="s">
        <v>352</v>
      </c>
      <c r="R314" s="53"/>
      <c r="S314" s="54" t="s">
        <v>387</v>
      </c>
    </row>
    <row r="315" spans="1:19" ht="63.75">
      <c r="A315" s="22" t="s">
        <v>28</v>
      </c>
      <c r="B315" s="36">
        <v>43993</v>
      </c>
      <c r="C315" s="36">
        <v>43993</v>
      </c>
      <c r="D315" s="22" t="s">
        <v>22</v>
      </c>
      <c r="E315" s="22" t="s">
        <v>45</v>
      </c>
      <c r="F315" s="22" t="s">
        <v>46</v>
      </c>
      <c r="G315" s="22" t="s">
        <v>274</v>
      </c>
      <c r="H315" s="22" t="s">
        <v>70</v>
      </c>
      <c r="I315" s="22" t="s">
        <v>275</v>
      </c>
      <c r="J315" s="22" t="s">
        <v>91</v>
      </c>
      <c r="K315" s="22" t="s">
        <v>276</v>
      </c>
      <c r="L315" s="23"/>
      <c r="M315" s="22" t="s">
        <v>27</v>
      </c>
      <c r="N315" s="53" t="s">
        <v>231</v>
      </c>
      <c r="O315" s="53">
        <v>2020</v>
      </c>
      <c r="P315" s="53" t="str">
        <f t="shared" si="2"/>
        <v>ВЧДР-25 ВОЙНОВКА АО "ВРК-2"</v>
      </c>
      <c r="Q315" s="55" t="s">
        <v>357</v>
      </c>
      <c r="R315" s="53"/>
      <c r="S315" s="54" t="s">
        <v>387</v>
      </c>
    </row>
    <row r="316" spans="1:19" ht="114.75">
      <c r="A316" s="22" t="s">
        <v>28</v>
      </c>
      <c r="B316" s="36">
        <v>43990</v>
      </c>
      <c r="C316" s="36">
        <v>43989</v>
      </c>
      <c r="D316" s="22" t="s">
        <v>22</v>
      </c>
      <c r="E316" s="22" t="s">
        <v>15</v>
      </c>
      <c r="F316" s="22" t="s">
        <v>46</v>
      </c>
      <c r="G316" s="22" t="s">
        <v>277</v>
      </c>
      <c r="H316" s="22" t="s">
        <v>36</v>
      </c>
      <c r="I316" s="22" t="s">
        <v>54</v>
      </c>
      <c r="J316" s="22" t="s">
        <v>248</v>
      </c>
      <c r="K316" s="23"/>
      <c r="L316" s="23"/>
      <c r="M316" s="22" t="s">
        <v>56</v>
      </c>
      <c r="N316" s="53" t="s">
        <v>231</v>
      </c>
      <c r="O316" s="53">
        <v>2020</v>
      </c>
      <c r="P316" s="55" t="s">
        <v>54</v>
      </c>
      <c r="Q316" s="55" t="s">
        <v>356</v>
      </c>
      <c r="R316" s="53"/>
      <c r="S316" s="54" t="s">
        <v>387</v>
      </c>
    </row>
    <row r="317" spans="1:19" ht="63.75">
      <c r="A317" s="22" t="s">
        <v>28</v>
      </c>
      <c r="B317" s="36">
        <v>43977</v>
      </c>
      <c r="C317" s="36">
        <v>43977</v>
      </c>
      <c r="D317" s="22" t="s">
        <v>22</v>
      </c>
      <c r="E317" s="22" t="s">
        <v>15</v>
      </c>
      <c r="F317" s="22" t="s">
        <v>16</v>
      </c>
      <c r="G317" s="22" t="s">
        <v>164</v>
      </c>
      <c r="H317" s="22" t="s">
        <v>36</v>
      </c>
      <c r="I317" s="22" t="s">
        <v>278</v>
      </c>
      <c r="J317" s="22" t="s">
        <v>278</v>
      </c>
      <c r="K317" s="23"/>
      <c r="L317" s="23"/>
      <c r="M317" s="22" t="s">
        <v>27</v>
      </c>
      <c r="N317" s="53" t="s">
        <v>229</v>
      </c>
      <c r="O317" s="53">
        <v>2020</v>
      </c>
      <c r="P317" s="55" t="s">
        <v>278</v>
      </c>
      <c r="Q317" s="55" t="s">
        <v>356</v>
      </c>
      <c r="R317" s="53"/>
      <c r="S317" s="54" t="s">
        <v>388</v>
      </c>
    </row>
    <row r="318" spans="1:19" ht="89.25">
      <c r="A318" s="22" t="s">
        <v>28</v>
      </c>
      <c r="B318" s="36">
        <v>43974</v>
      </c>
      <c r="C318" s="36">
        <v>43973</v>
      </c>
      <c r="D318" s="22" t="s">
        <v>22</v>
      </c>
      <c r="E318" s="22" t="s">
        <v>15</v>
      </c>
      <c r="F318" s="22" t="s">
        <v>16</v>
      </c>
      <c r="G318" s="22" t="s">
        <v>164</v>
      </c>
      <c r="H318" s="22" t="s">
        <v>36</v>
      </c>
      <c r="I318" s="22" t="s">
        <v>279</v>
      </c>
      <c r="J318" s="22" t="s">
        <v>113</v>
      </c>
      <c r="K318" s="23"/>
      <c r="L318" s="23"/>
      <c r="M318" s="22" t="s">
        <v>27</v>
      </c>
      <c r="N318" s="53" t="s">
        <v>229</v>
      </c>
      <c r="O318" s="53">
        <v>2020</v>
      </c>
      <c r="P318" s="55" t="s">
        <v>279</v>
      </c>
      <c r="Q318" s="55" t="s">
        <v>356</v>
      </c>
      <c r="R318" s="53"/>
      <c r="S318" s="54" t="s">
        <v>388</v>
      </c>
    </row>
    <row r="319" spans="1:19" ht="89.25">
      <c r="A319" s="22" t="s">
        <v>28</v>
      </c>
      <c r="B319" s="36">
        <v>43962</v>
      </c>
      <c r="C319" s="36">
        <v>43962</v>
      </c>
      <c r="D319" s="22" t="s">
        <v>14</v>
      </c>
      <c r="E319" s="22" t="s">
        <v>15</v>
      </c>
      <c r="F319" s="22" t="s">
        <v>80</v>
      </c>
      <c r="G319" s="22" t="s">
        <v>280</v>
      </c>
      <c r="H319" s="22" t="s">
        <v>36</v>
      </c>
      <c r="I319" s="22" t="s">
        <v>37</v>
      </c>
      <c r="J319" s="22" t="s">
        <v>37</v>
      </c>
      <c r="K319" s="23"/>
      <c r="L319" s="23"/>
      <c r="M319" s="22" t="s">
        <v>134</v>
      </c>
      <c r="N319" s="53" t="s">
        <v>230</v>
      </c>
      <c r="O319" s="53">
        <v>2020</v>
      </c>
      <c r="P319" s="55" t="s">
        <v>37</v>
      </c>
      <c r="Q319" s="55" t="s">
        <v>356</v>
      </c>
      <c r="R319" s="53"/>
      <c r="S319" s="54" t="s">
        <v>388</v>
      </c>
    </row>
    <row r="320" spans="1:19" ht="63.75">
      <c r="A320" s="22" t="s">
        <v>28</v>
      </c>
      <c r="B320" s="36">
        <v>43956</v>
      </c>
      <c r="C320" s="36">
        <v>43956</v>
      </c>
      <c r="D320" s="22" t="s">
        <v>14</v>
      </c>
      <c r="E320" s="22" t="s">
        <v>110</v>
      </c>
      <c r="F320" s="22" t="s">
        <v>23</v>
      </c>
      <c r="G320" s="22" t="s">
        <v>281</v>
      </c>
      <c r="H320" s="22" t="s">
        <v>70</v>
      </c>
      <c r="I320" s="22" t="s">
        <v>71</v>
      </c>
      <c r="J320" s="22" t="s">
        <v>72</v>
      </c>
      <c r="K320" s="22" t="s">
        <v>147</v>
      </c>
      <c r="L320" s="23"/>
      <c r="M320" s="22" t="s">
        <v>99</v>
      </c>
      <c r="N320" s="53" t="s">
        <v>231</v>
      </c>
      <c r="O320" s="53">
        <v>2020</v>
      </c>
      <c r="P320" s="53" t="str">
        <f t="shared" si="2"/>
        <v>ВЧДР-7 ИШИМ АО "ВРК-1"</v>
      </c>
      <c r="Q320" s="55" t="s">
        <v>357</v>
      </c>
      <c r="R320" s="53"/>
      <c r="S320" s="54" t="s">
        <v>388</v>
      </c>
    </row>
    <row r="321" spans="1:19" ht="38.25">
      <c r="A321" s="22" t="s">
        <v>28</v>
      </c>
      <c r="B321" s="36">
        <v>43957</v>
      </c>
      <c r="C321" s="36">
        <v>43955</v>
      </c>
      <c r="D321" s="22" t="s">
        <v>22</v>
      </c>
      <c r="E321" s="22" t="s">
        <v>15</v>
      </c>
      <c r="F321" s="22" t="s">
        <v>16</v>
      </c>
      <c r="G321" s="22" t="s">
        <v>282</v>
      </c>
      <c r="H321" s="22" t="s">
        <v>36</v>
      </c>
      <c r="I321" s="22" t="s">
        <v>283</v>
      </c>
      <c r="J321" s="22" t="s">
        <v>103</v>
      </c>
      <c r="K321" s="23"/>
      <c r="L321" s="23"/>
      <c r="M321" s="22" t="s">
        <v>96</v>
      </c>
      <c r="N321" s="53" t="s">
        <v>229</v>
      </c>
      <c r="O321" s="53">
        <v>2020</v>
      </c>
      <c r="P321" s="55" t="s">
        <v>283</v>
      </c>
      <c r="Q321" s="55" t="s">
        <v>356</v>
      </c>
      <c r="R321" s="53"/>
      <c r="S321" s="54" t="s">
        <v>388</v>
      </c>
    </row>
    <row r="322" spans="1:19" ht="63.75">
      <c r="A322" s="22" t="s">
        <v>28</v>
      </c>
      <c r="B322" s="36">
        <v>43952</v>
      </c>
      <c r="C322" s="36">
        <v>43951</v>
      </c>
      <c r="D322" s="22" t="s">
        <v>22</v>
      </c>
      <c r="E322" s="22" t="s">
        <v>15</v>
      </c>
      <c r="F322" s="22" t="s">
        <v>80</v>
      </c>
      <c r="G322" s="22" t="s">
        <v>263</v>
      </c>
      <c r="H322" s="22" t="s">
        <v>36</v>
      </c>
      <c r="I322" s="22" t="s">
        <v>284</v>
      </c>
      <c r="J322" s="22" t="s">
        <v>285</v>
      </c>
      <c r="K322" s="23"/>
      <c r="L322" s="23"/>
      <c r="M322" s="22" t="s">
        <v>27</v>
      </c>
      <c r="N322" s="53" t="s">
        <v>230</v>
      </c>
      <c r="O322" s="53">
        <v>2020</v>
      </c>
      <c r="P322" s="55" t="s">
        <v>284</v>
      </c>
      <c r="Q322" s="55" t="s">
        <v>356</v>
      </c>
      <c r="R322" s="53"/>
      <c r="S322" s="54" t="s">
        <v>389</v>
      </c>
    </row>
    <row r="323" spans="1:19" ht="38.25">
      <c r="A323" s="22" t="s">
        <v>28</v>
      </c>
      <c r="B323" s="36">
        <v>43938</v>
      </c>
      <c r="C323" s="36">
        <v>43937</v>
      </c>
      <c r="D323" s="22" t="s">
        <v>22</v>
      </c>
      <c r="E323" s="22" t="s">
        <v>15</v>
      </c>
      <c r="F323" s="22" t="s">
        <v>16</v>
      </c>
      <c r="G323" s="22" t="s">
        <v>286</v>
      </c>
      <c r="H323" s="22" t="s">
        <v>18</v>
      </c>
      <c r="I323" s="22" t="s">
        <v>24</v>
      </c>
      <c r="J323" s="22" t="s">
        <v>25</v>
      </c>
      <c r="K323" s="22" t="s">
        <v>287</v>
      </c>
      <c r="L323" s="23"/>
      <c r="M323" s="22" t="s">
        <v>44</v>
      </c>
      <c r="N323" s="53" t="s">
        <v>229</v>
      </c>
      <c r="O323" s="53">
        <v>2020</v>
      </c>
      <c r="P323" s="53" t="str">
        <f t="shared" si="2"/>
        <v>ПЧ-3 ДИ (КУНГУР)</v>
      </c>
      <c r="Q323" s="55" t="s">
        <v>352</v>
      </c>
      <c r="R323" s="53"/>
      <c r="S323" s="54" t="s">
        <v>389</v>
      </c>
    </row>
    <row r="324" spans="1:19" ht="63.75">
      <c r="A324" s="22" t="s">
        <v>28</v>
      </c>
      <c r="B324" s="36">
        <v>43935</v>
      </c>
      <c r="C324" s="36">
        <v>43935</v>
      </c>
      <c r="D324" s="22" t="s">
        <v>22</v>
      </c>
      <c r="E324" s="22" t="s">
        <v>49</v>
      </c>
      <c r="F324" s="22" t="s">
        <v>240</v>
      </c>
      <c r="G324" s="22" t="s">
        <v>288</v>
      </c>
      <c r="H324" s="22" t="s">
        <v>70</v>
      </c>
      <c r="I324" s="22" t="s">
        <v>275</v>
      </c>
      <c r="J324" s="22" t="s">
        <v>91</v>
      </c>
      <c r="K324" s="22" t="s">
        <v>276</v>
      </c>
      <c r="L324" s="23"/>
      <c r="M324" s="22" t="s">
        <v>27</v>
      </c>
      <c r="N324" s="53" t="s">
        <v>231</v>
      </c>
      <c r="O324" s="53">
        <v>2020</v>
      </c>
      <c r="P324" s="53" t="str">
        <f t="shared" si="2"/>
        <v>ВЧДР-25 ВОЙНОВКА АО "ВРК-2"</v>
      </c>
      <c r="Q324" s="55" t="s">
        <v>357</v>
      </c>
      <c r="R324" s="53"/>
      <c r="S324" s="54" t="s">
        <v>389</v>
      </c>
    </row>
    <row r="325" spans="1:19" ht="89.25">
      <c r="A325" s="22" t="s">
        <v>28</v>
      </c>
      <c r="B325" s="36">
        <v>43938</v>
      </c>
      <c r="C325" s="36">
        <v>43935</v>
      </c>
      <c r="D325" s="22" t="s">
        <v>14</v>
      </c>
      <c r="E325" s="22" t="s">
        <v>15</v>
      </c>
      <c r="F325" s="22" t="s">
        <v>16</v>
      </c>
      <c r="G325" s="22" t="s">
        <v>148</v>
      </c>
      <c r="H325" s="22" t="s">
        <v>18</v>
      </c>
      <c r="I325" s="22" t="s">
        <v>24</v>
      </c>
      <c r="J325" s="22" t="s">
        <v>25</v>
      </c>
      <c r="K325" s="22" t="s">
        <v>171</v>
      </c>
      <c r="L325" s="23"/>
      <c r="M325" s="22" t="s">
        <v>21</v>
      </c>
      <c r="N325" s="53" t="s">
        <v>229</v>
      </c>
      <c r="O325" s="53">
        <v>2020</v>
      </c>
      <c r="P325" s="53" t="str">
        <f t="shared" si="2"/>
        <v>ПЧ-14 ДИ (БЕРЕЗНИКИ-СОРТ)</v>
      </c>
      <c r="Q325" s="55" t="s">
        <v>352</v>
      </c>
      <c r="R325" s="53"/>
      <c r="S325" s="54" t="s">
        <v>389</v>
      </c>
    </row>
    <row r="326" spans="1:19" ht="63.75">
      <c r="A326" s="22" t="s">
        <v>28</v>
      </c>
      <c r="B326" s="36">
        <v>43933</v>
      </c>
      <c r="C326" s="36">
        <v>43933</v>
      </c>
      <c r="D326" s="22" t="s">
        <v>22</v>
      </c>
      <c r="E326" s="22" t="s">
        <v>15</v>
      </c>
      <c r="F326" s="22" t="s">
        <v>80</v>
      </c>
      <c r="G326" s="22" t="s">
        <v>263</v>
      </c>
      <c r="H326" s="22" t="s">
        <v>36</v>
      </c>
      <c r="I326" s="22" t="s">
        <v>289</v>
      </c>
      <c r="J326" s="22" t="s">
        <v>289</v>
      </c>
      <c r="K326" s="23"/>
      <c r="L326" s="23"/>
      <c r="M326" s="22" t="s">
        <v>27</v>
      </c>
      <c r="N326" s="53" t="s">
        <v>230</v>
      </c>
      <c r="O326" s="53">
        <v>2020</v>
      </c>
      <c r="P326" s="55" t="s">
        <v>289</v>
      </c>
      <c r="Q326" s="55" t="s">
        <v>356</v>
      </c>
      <c r="R326" s="53"/>
      <c r="S326" s="54" t="s">
        <v>389</v>
      </c>
    </row>
    <row r="327" spans="1:19" ht="38.25">
      <c r="A327" s="22" t="s">
        <v>28</v>
      </c>
      <c r="B327" s="36">
        <v>43930</v>
      </c>
      <c r="C327" s="36">
        <v>43928</v>
      </c>
      <c r="D327" s="22" t="s">
        <v>22</v>
      </c>
      <c r="E327" s="22" t="s">
        <v>15</v>
      </c>
      <c r="F327" s="22" t="s">
        <v>16</v>
      </c>
      <c r="G327" s="22" t="s">
        <v>282</v>
      </c>
      <c r="H327" s="22" t="s">
        <v>18</v>
      </c>
      <c r="I327" s="22" t="s">
        <v>24</v>
      </c>
      <c r="J327" s="22" t="s">
        <v>25</v>
      </c>
      <c r="K327" s="22" t="s">
        <v>43</v>
      </c>
      <c r="L327" s="23"/>
      <c r="M327" s="22" t="s">
        <v>44</v>
      </c>
      <c r="N327" s="53" t="s">
        <v>229</v>
      </c>
      <c r="O327" s="53">
        <v>2020</v>
      </c>
      <c r="P327" s="53" t="str">
        <f t="shared" si="2"/>
        <v>ПЧ-1 ДИ (ВЕРЕЩАГИНО)</v>
      </c>
      <c r="Q327" s="55" t="s">
        <v>352</v>
      </c>
      <c r="R327" s="53"/>
      <c r="S327" s="54" t="s">
        <v>389</v>
      </c>
    </row>
    <row r="328" spans="1:19" ht="38.25">
      <c r="A328" s="22" t="s">
        <v>28</v>
      </c>
      <c r="B328" s="36">
        <v>43928</v>
      </c>
      <c r="C328" s="36">
        <v>43928</v>
      </c>
      <c r="D328" s="22" t="s">
        <v>22</v>
      </c>
      <c r="E328" s="22" t="s">
        <v>15</v>
      </c>
      <c r="F328" s="22" t="s">
        <v>16</v>
      </c>
      <c r="G328" s="22" t="s">
        <v>194</v>
      </c>
      <c r="H328" s="22" t="s">
        <v>18</v>
      </c>
      <c r="I328" s="22" t="s">
        <v>24</v>
      </c>
      <c r="J328" s="22" t="s">
        <v>25</v>
      </c>
      <c r="K328" s="22" t="s">
        <v>43</v>
      </c>
      <c r="L328" s="23"/>
      <c r="M328" s="22" t="s">
        <v>44</v>
      </c>
      <c r="N328" s="53" t="s">
        <v>229</v>
      </c>
      <c r="O328" s="53">
        <v>2020</v>
      </c>
      <c r="P328" s="53" t="str">
        <f t="shared" si="2"/>
        <v>ПЧ-1 ДИ (ВЕРЕЩАГИНО)</v>
      </c>
      <c r="Q328" s="55" t="s">
        <v>352</v>
      </c>
      <c r="R328" s="53"/>
      <c r="S328" s="54" t="s">
        <v>389</v>
      </c>
    </row>
    <row r="329" spans="1:19" ht="63.75">
      <c r="A329" s="22" t="s">
        <v>28</v>
      </c>
      <c r="B329" s="36">
        <v>43928</v>
      </c>
      <c r="C329" s="36">
        <v>43928</v>
      </c>
      <c r="D329" s="22" t="s">
        <v>22</v>
      </c>
      <c r="E329" s="22" t="s">
        <v>123</v>
      </c>
      <c r="F329" s="22" t="s">
        <v>80</v>
      </c>
      <c r="G329" s="22" t="s">
        <v>290</v>
      </c>
      <c r="H329" s="22" t="s">
        <v>70</v>
      </c>
      <c r="I329" s="22" t="s">
        <v>71</v>
      </c>
      <c r="J329" s="22" t="s">
        <v>72</v>
      </c>
      <c r="K329" s="22" t="s">
        <v>116</v>
      </c>
      <c r="L329" s="23"/>
      <c r="M329" s="22" t="s">
        <v>27</v>
      </c>
      <c r="N329" s="53" t="s">
        <v>229</v>
      </c>
      <c r="O329" s="53">
        <v>2020</v>
      </c>
      <c r="P329" s="53" t="str">
        <f t="shared" si="2"/>
        <v>ВЧДР-10 ЧУСОВОЙ АО "ВРК-1" (ЧУСОВСКАЯ)</v>
      </c>
      <c r="Q329" s="55" t="s">
        <v>357</v>
      </c>
      <c r="R329" s="53"/>
      <c r="S329" s="54" t="s">
        <v>389</v>
      </c>
    </row>
    <row r="330" spans="1:19" ht="89.25">
      <c r="A330" s="22" t="s">
        <v>28</v>
      </c>
      <c r="B330" s="36">
        <v>43928</v>
      </c>
      <c r="C330" s="36">
        <v>43927</v>
      </c>
      <c r="D330" s="22" t="s">
        <v>14</v>
      </c>
      <c r="E330" s="22" t="s">
        <v>15</v>
      </c>
      <c r="F330" s="22" t="s">
        <v>23</v>
      </c>
      <c r="G330" s="22" t="s">
        <v>291</v>
      </c>
      <c r="H330" s="22" t="s">
        <v>36</v>
      </c>
      <c r="I330" s="22" t="s">
        <v>37</v>
      </c>
      <c r="J330" s="22" t="s">
        <v>37</v>
      </c>
      <c r="K330" s="23"/>
      <c r="L330" s="23"/>
      <c r="M330" s="22" t="s">
        <v>134</v>
      </c>
      <c r="N330" s="53" t="s">
        <v>231</v>
      </c>
      <c r="O330" s="53">
        <v>2020</v>
      </c>
      <c r="P330" s="55" t="s">
        <v>37</v>
      </c>
      <c r="Q330" s="55" t="s">
        <v>356</v>
      </c>
      <c r="R330" s="53"/>
      <c r="S330" s="54" t="s">
        <v>389</v>
      </c>
    </row>
    <row r="331" spans="1:19" ht="89.25">
      <c r="A331" s="22" t="s">
        <v>28</v>
      </c>
      <c r="B331" s="36">
        <v>43928</v>
      </c>
      <c r="C331" s="36">
        <v>43927</v>
      </c>
      <c r="D331" s="22" t="s">
        <v>14</v>
      </c>
      <c r="E331" s="22" t="s">
        <v>15</v>
      </c>
      <c r="F331" s="22" t="s">
        <v>80</v>
      </c>
      <c r="G331" s="22" t="s">
        <v>292</v>
      </c>
      <c r="H331" s="22" t="s">
        <v>18</v>
      </c>
      <c r="I331" s="22" t="s">
        <v>24</v>
      </c>
      <c r="J331" s="22" t="s">
        <v>25</v>
      </c>
      <c r="K331" s="22" t="s">
        <v>293</v>
      </c>
      <c r="L331" s="23"/>
      <c r="M331" s="22" t="s">
        <v>21</v>
      </c>
      <c r="N331" s="53" t="s">
        <v>230</v>
      </c>
      <c r="O331" s="53">
        <v>2020</v>
      </c>
      <c r="P331" s="53" t="str">
        <f t="shared" si="2"/>
        <v>ИЧ ЕГОРШИНСКАЯ П (ЕГОРШИНО)</v>
      </c>
      <c r="Q331" s="55" t="s">
        <v>352</v>
      </c>
      <c r="R331" s="53"/>
      <c r="S331" s="54" t="s">
        <v>389</v>
      </c>
    </row>
    <row r="332" spans="1:19" ht="114.75">
      <c r="A332" s="22" t="s">
        <v>28</v>
      </c>
      <c r="B332" s="36">
        <v>43926</v>
      </c>
      <c r="C332" s="36">
        <v>43926</v>
      </c>
      <c r="D332" s="22" t="s">
        <v>22</v>
      </c>
      <c r="E332" s="22" t="s">
        <v>15</v>
      </c>
      <c r="F332" s="22" t="s">
        <v>23</v>
      </c>
      <c r="G332" s="22" t="s">
        <v>294</v>
      </c>
      <c r="H332" s="22" t="s">
        <v>36</v>
      </c>
      <c r="I332" s="22" t="s">
        <v>54</v>
      </c>
      <c r="J332" s="22" t="s">
        <v>248</v>
      </c>
      <c r="K332" s="23"/>
      <c r="L332" s="23"/>
      <c r="M332" s="22" t="s">
        <v>56</v>
      </c>
      <c r="N332" s="53" t="s">
        <v>231</v>
      </c>
      <c r="O332" s="53">
        <v>2020</v>
      </c>
      <c r="P332" s="55" t="s">
        <v>54</v>
      </c>
      <c r="Q332" s="55" t="s">
        <v>356</v>
      </c>
      <c r="R332" s="53"/>
      <c r="S332" s="54" t="s">
        <v>389</v>
      </c>
    </row>
    <row r="333" spans="1:19" ht="89.25">
      <c r="A333" s="22" t="s">
        <v>28</v>
      </c>
      <c r="B333" s="36">
        <v>43927</v>
      </c>
      <c r="C333" s="36">
        <v>43926</v>
      </c>
      <c r="D333" s="22" t="s">
        <v>14</v>
      </c>
      <c r="E333" s="22" t="s">
        <v>15</v>
      </c>
      <c r="F333" s="22" t="s">
        <v>16</v>
      </c>
      <c r="G333" s="22" t="s">
        <v>295</v>
      </c>
      <c r="H333" s="22" t="s">
        <v>36</v>
      </c>
      <c r="I333" s="22" t="s">
        <v>296</v>
      </c>
      <c r="J333" s="22" t="s">
        <v>296</v>
      </c>
      <c r="K333" s="23"/>
      <c r="L333" s="23"/>
      <c r="M333" s="22" t="s">
        <v>21</v>
      </c>
      <c r="N333" s="53" t="s">
        <v>229</v>
      </c>
      <c r="O333" s="53">
        <v>2020</v>
      </c>
      <c r="P333" s="55" t="s">
        <v>296</v>
      </c>
      <c r="Q333" s="55" t="s">
        <v>356</v>
      </c>
      <c r="R333" s="53"/>
      <c r="S333" s="54" t="s">
        <v>389</v>
      </c>
    </row>
    <row r="334" spans="1:19" ht="63.75">
      <c r="A334" s="22" t="s">
        <v>28</v>
      </c>
      <c r="B334" s="36">
        <v>43926</v>
      </c>
      <c r="C334" s="36">
        <v>43926</v>
      </c>
      <c r="D334" s="22" t="s">
        <v>22</v>
      </c>
      <c r="E334" s="22" t="s">
        <v>15</v>
      </c>
      <c r="F334" s="22" t="s">
        <v>80</v>
      </c>
      <c r="G334" s="22" t="s">
        <v>263</v>
      </c>
      <c r="H334" s="22" t="s">
        <v>36</v>
      </c>
      <c r="I334" s="22" t="s">
        <v>297</v>
      </c>
      <c r="J334" s="22" t="s">
        <v>297</v>
      </c>
      <c r="K334" s="23"/>
      <c r="L334" s="23"/>
      <c r="M334" s="22" t="s">
        <v>27</v>
      </c>
      <c r="N334" s="53" t="s">
        <v>232</v>
      </c>
      <c r="O334" s="53">
        <v>2020</v>
      </c>
      <c r="P334" s="55" t="s">
        <v>297</v>
      </c>
      <c r="Q334" s="55" t="s">
        <v>356</v>
      </c>
      <c r="R334" s="53"/>
      <c r="S334" s="54" t="s">
        <v>389</v>
      </c>
    </row>
    <row r="335" spans="1:19" ht="114.75">
      <c r="A335" s="22" t="s">
        <v>28</v>
      </c>
      <c r="B335" s="36">
        <v>43924</v>
      </c>
      <c r="C335" s="36">
        <v>43923</v>
      </c>
      <c r="D335" s="22" t="s">
        <v>22</v>
      </c>
      <c r="E335" s="22" t="s">
        <v>15</v>
      </c>
      <c r="F335" s="22" t="s">
        <v>46</v>
      </c>
      <c r="G335" s="22" t="s">
        <v>298</v>
      </c>
      <c r="H335" s="22" t="s">
        <v>36</v>
      </c>
      <c r="I335" s="22" t="s">
        <v>266</v>
      </c>
      <c r="J335" s="22" t="s">
        <v>266</v>
      </c>
      <c r="K335" s="23"/>
      <c r="L335" s="23"/>
      <c r="M335" s="22" t="s">
        <v>56</v>
      </c>
      <c r="N335" s="53" t="s">
        <v>233</v>
      </c>
      <c r="O335" s="53">
        <v>2020</v>
      </c>
      <c r="P335" s="55" t="s">
        <v>266</v>
      </c>
      <c r="Q335" s="55" t="s">
        <v>356</v>
      </c>
      <c r="R335" s="53"/>
      <c r="S335" s="54" t="s">
        <v>389</v>
      </c>
    </row>
    <row r="336" spans="1:19" ht="114.75">
      <c r="A336" s="22" t="s">
        <v>28</v>
      </c>
      <c r="B336" s="36">
        <v>43924</v>
      </c>
      <c r="C336" s="36">
        <v>43923</v>
      </c>
      <c r="D336" s="22" t="s">
        <v>22</v>
      </c>
      <c r="E336" s="22" t="s">
        <v>15</v>
      </c>
      <c r="F336" s="22" t="s">
        <v>46</v>
      </c>
      <c r="G336" s="22" t="s">
        <v>299</v>
      </c>
      <c r="H336" s="22" t="s">
        <v>36</v>
      </c>
      <c r="I336" s="22" t="s">
        <v>54</v>
      </c>
      <c r="J336" s="22" t="s">
        <v>248</v>
      </c>
      <c r="K336" s="23"/>
      <c r="L336" s="23"/>
      <c r="M336" s="22" t="s">
        <v>56</v>
      </c>
      <c r="N336" s="53" t="s">
        <v>231</v>
      </c>
      <c r="O336" s="53">
        <v>2020</v>
      </c>
      <c r="P336" s="55" t="s">
        <v>54</v>
      </c>
      <c r="Q336" s="55" t="s">
        <v>356</v>
      </c>
      <c r="R336" s="53"/>
      <c r="S336" s="54" t="s">
        <v>389</v>
      </c>
    </row>
    <row r="337" spans="1:19" ht="63.75">
      <c r="A337" s="22" t="s">
        <v>28</v>
      </c>
      <c r="B337" s="36">
        <v>43923</v>
      </c>
      <c r="C337" s="36">
        <v>43923</v>
      </c>
      <c r="D337" s="22" t="s">
        <v>22</v>
      </c>
      <c r="E337" s="22" t="s">
        <v>129</v>
      </c>
      <c r="F337" s="22" t="s">
        <v>16</v>
      </c>
      <c r="G337" s="22" t="s">
        <v>300</v>
      </c>
      <c r="H337" s="22" t="s">
        <v>70</v>
      </c>
      <c r="I337" s="22" t="s">
        <v>71</v>
      </c>
      <c r="J337" s="22" t="s">
        <v>72</v>
      </c>
      <c r="K337" s="22" t="s">
        <v>147</v>
      </c>
      <c r="L337" s="23"/>
      <c r="M337" s="22" t="s">
        <v>27</v>
      </c>
      <c r="N337" s="53" t="s">
        <v>231</v>
      </c>
      <c r="O337" s="53">
        <v>2020</v>
      </c>
      <c r="P337" s="53" t="str">
        <f t="shared" si="2"/>
        <v>ВЧДР-7 ИШИМ АО "ВРК-1"</v>
      </c>
      <c r="Q337" s="55" t="s">
        <v>357</v>
      </c>
      <c r="R337" s="53"/>
      <c r="S337" s="54" t="s">
        <v>389</v>
      </c>
    </row>
    <row r="338" spans="1:19" ht="89.25">
      <c r="A338" s="22" t="s">
        <v>28</v>
      </c>
      <c r="B338" s="36">
        <v>43926</v>
      </c>
      <c r="C338" s="36">
        <v>43922</v>
      </c>
      <c r="D338" s="22" t="s">
        <v>14</v>
      </c>
      <c r="E338" s="22" t="s">
        <v>15</v>
      </c>
      <c r="F338" s="22" t="s">
        <v>46</v>
      </c>
      <c r="G338" s="22" t="s">
        <v>301</v>
      </c>
      <c r="H338" s="22" t="s">
        <v>18</v>
      </c>
      <c r="I338" s="22" t="s">
        <v>24</v>
      </c>
      <c r="J338" s="22" t="s">
        <v>250</v>
      </c>
      <c r="K338" s="22" t="s">
        <v>251</v>
      </c>
      <c r="L338" s="23"/>
      <c r="M338" s="22" t="s">
        <v>21</v>
      </c>
      <c r="N338" s="53" t="s">
        <v>230</v>
      </c>
      <c r="O338" s="53">
        <v>2020</v>
      </c>
      <c r="P338" s="53" t="str">
        <f t="shared" si="2"/>
        <v>ПЧМ ЕКАТЕРИНБУРГ ДПМ</v>
      </c>
      <c r="Q338" s="53" t="s">
        <v>355</v>
      </c>
      <c r="R338" s="53"/>
      <c r="S338" s="54" t="s">
        <v>389</v>
      </c>
    </row>
    <row r="339" spans="1:19" ht="63.75">
      <c r="A339" s="22" t="s">
        <v>28</v>
      </c>
      <c r="B339" s="36">
        <v>43922</v>
      </c>
      <c r="C339" s="36">
        <v>43922</v>
      </c>
      <c r="D339" s="22" t="s">
        <v>22</v>
      </c>
      <c r="E339" s="22" t="s">
        <v>45</v>
      </c>
      <c r="F339" s="22" t="s">
        <v>46</v>
      </c>
      <c r="G339" s="22" t="s">
        <v>302</v>
      </c>
      <c r="H339" s="22" t="s">
        <v>70</v>
      </c>
      <c r="I339" s="22" t="s">
        <v>71</v>
      </c>
      <c r="J339" s="22" t="s">
        <v>72</v>
      </c>
      <c r="K339" s="22" t="s">
        <v>116</v>
      </c>
      <c r="L339" s="23"/>
      <c r="M339" s="22" t="s">
        <v>27</v>
      </c>
      <c r="N339" s="53" t="s">
        <v>229</v>
      </c>
      <c r="O339" s="53">
        <v>2020</v>
      </c>
      <c r="P339" s="53" t="str">
        <f t="shared" si="2"/>
        <v>ВЧДР-10 ЧУСОВОЙ АО "ВРК-1" (ЧУСОВСКАЯ)</v>
      </c>
      <c r="Q339" s="55" t="s">
        <v>357</v>
      </c>
      <c r="R339" s="53"/>
      <c r="S339" s="54" t="s">
        <v>389</v>
      </c>
    </row>
    <row r="340" spans="1:19" ht="63.75">
      <c r="A340" s="22" t="s">
        <v>28</v>
      </c>
      <c r="B340" s="36">
        <v>43922</v>
      </c>
      <c r="C340" s="36">
        <v>43922</v>
      </c>
      <c r="D340" s="22" t="s">
        <v>22</v>
      </c>
      <c r="E340" s="22" t="s">
        <v>15</v>
      </c>
      <c r="F340" s="22" t="s">
        <v>80</v>
      </c>
      <c r="G340" s="22" t="s">
        <v>263</v>
      </c>
      <c r="H340" s="22" t="s">
        <v>36</v>
      </c>
      <c r="I340" s="22" t="s">
        <v>303</v>
      </c>
      <c r="J340" s="22" t="s">
        <v>285</v>
      </c>
      <c r="K340" s="23"/>
      <c r="L340" s="23"/>
      <c r="M340" s="22" t="s">
        <v>27</v>
      </c>
      <c r="N340" s="53" t="s">
        <v>230</v>
      </c>
      <c r="O340" s="53">
        <v>2020</v>
      </c>
      <c r="P340" s="55" t="s">
        <v>303</v>
      </c>
      <c r="Q340" s="55" t="s">
        <v>356</v>
      </c>
      <c r="R340" s="53"/>
      <c r="S340" s="54" t="s">
        <v>389</v>
      </c>
    </row>
    <row r="341" spans="1:19" ht="76.5">
      <c r="A341" s="22" t="s">
        <v>28</v>
      </c>
      <c r="B341" s="36">
        <v>43919</v>
      </c>
      <c r="C341" s="36">
        <v>43919</v>
      </c>
      <c r="D341" s="22" t="s">
        <v>22</v>
      </c>
      <c r="E341" s="22" t="s">
        <v>127</v>
      </c>
      <c r="F341" s="22" t="s">
        <v>23</v>
      </c>
      <c r="G341" s="22" t="s">
        <v>128</v>
      </c>
      <c r="H341" s="22" t="s">
        <v>70</v>
      </c>
      <c r="I341" s="22" t="s">
        <v>71</v>
      </c>
      <c r="J341" s="22" t="s">
        <v>72</v>
      </c>
      <c r="K341" s="22" t="s">
        <v>73</v>
      </c>
      <c r="L341" s="23"/>
      <c r="M341" s="22" t="s">
        <v>27</v>
      </c>
      <c r="N341" s="53" t="s">
        <v>230</v>
      </c>
      <c r="O341" s="53">
        <v>2020</v>
      </c>
      <c r="P341" s="53" t="str">
        <f t="shared" si="2"/>
        <v>ВЧДР-4 СВЕРДЛОВСК-СОРТ АО "ВРК-1" (ЕКАТЕРИН-С)</v>
      </c>
      <c r="Q341" s="55" t="s">
        <v>357</v>
      </c>
      <c r="R341" s="53"/>
      <c r="S341" s="54" t="s">
        <v>390</v>
      </c>
    </row>
    <row r="342" spans="1:19" ht="114.75">
      <c r="A342" s="22" t="s">
        <v>28</v>
      </c>
      <c r="B342" s="36">
        <v>43922</v>
      </c>
      <c r="C342" s="36">
        <v>43918</v>
      </c>
      <c r="D342" s="22" t="s">
        <v>22</v>
      </c>
      <c r="E342" s="22" t="s">
        <v>15</v>
      </c>
      <c r="F342" s="22" t="s">
        <v>16</v>
      </c>
      <c r="G342" s="22" t="s">
        <v>304</v>
      </c>
      <c r="H342" s="22" t="s">
        <v>36</v>
      </c>
      <c r="I342" s="22" t="s">
        <v>262</v>
      </c>
      <c r="J342" s="22" t="s">
        <v>103</v>
      </c>
      <c r="K342" s="23"/>
      <c r="L342" s="23"/>
      <c r="M342" s="22" t="s">
        <v>56</v>
      </c>
      <c r="N342" s="53" t="s">
        <v>229</v>
      </c>
      <c r="O342" s="53">
        <v>2020</v>
      </c>
      <c r="P342" s="55" t="s">
        <v>262</v>
      </c>
      <c r="Q342" s="55" t="s">
        <v>356</v>
      </c>
      <c r="R342" s="53"/>
      <c r="S342" s="54" t="s">
        <v>390</v>
      </c>
    </row>
    <row r="343" spans="1:19" ht="114.75">
      <c r="A343" s="22" t="s">
        <v>28</v>
      </c>
      <c r="B343" s="36">
        <v>43922</v>
      </c>
      <c r="C343" s="36">
        <v>43918</v>
      </c>
      <c r="D343" s="22" t="s">
        <v>22</v>
      </c>
      <c r="E343" s="22" t="s">
        <v>15</v>
      </c>
      <c r="F343" s="22" t="s">
        <v>46</v>
      </c>
      <c r="G343" s="22" t="s">
        <v>247</v>
      </c>
      <c r="H343" s="22" t="s">
        <v>36</v>
      </c>
      <c r="I343" s="22" t="s">
        <v>54</v>
      </c>
      <c r="J343" s="22" t="s">
        <v>248</v>
      </c>
      <c r="K343" s="23"/>
      <c r="L343" s="23"/>
      <c r="M343" s="22" t="s">
        <v>56</v>
      </c>
      <c r="N343" s="53" t="s">
        <v>231</v>
      </c>
      <c r="O343" s="53">
        <v>2020</v>
      </c>
      <c r="P343" s="55" t="s">
        <v>54</v>
      </c>
      <c r="Q343" s="55" t="s">
        <v>356</v>
      </c>
      <c r="R343" s="53"/>
      <c r="S343" s="54" t="s">
        <v>390</v>
      </c>
    </row>
    <row r="344" spans="1:19" ht="114.75">
      <c r="A344" s="22" t="s">
        <v>28</v>
      </c>
      <c r="B344" s="36">
        <v>43917</v>
      </c>
      <c r="C344" s="36">
        <v>43916</v>
      </c>
      <c r="D344" s="22" t="s">
        <v>22</v>
      </c>
      <c r="E344" s="22" t="s">
        <v>15</v>
      </c>
      <c r="F344" s="22" t="s">
        <v>46</v>
      </c>
      <c r="G344" s="22" t="s">
        <v>305</v>
      </c>
      <c r="H344" s="22" t="s">
        <v>36</v>
      </c>
      <c r="I344" s="22" t="s">
        <v>54</v>
      </c>
      <c r="J344" s="22" t="s">
        <v>248</v>
      </c>
      <c r="K344" s="23"/>
      <c r="L344" s="23"/>
      <c r="M344" s="22" t="s">
        <v>56</v>
      </c>
      <c r="N344" s="53" t="s">
        <v>231</v>
      </c>
      <c r="O344" s="53">
        <v>2020</v>
      </c>
      <c r="P344" s="55" t="s">
        <v>54</v>
      </c>
      <c r="Q344" s="55" t="s">
        <v>356</v>
      </c>
      <c r="R344" s="53"/>
      <c r="S344" s="54" t="s">
        <v>390</v>
      </c>
    </row>
    <row r="345" spans="1:19" ht="63.75">
      <c r="A345" s="22" t="s">
        <v>28</v>
      </c>
      <c r="B345" s="36">
        <v>43915</v>
      </c>
      <c r="C345" s="36">
        <v>43915</v>
      </c>
      <c r="D345" s="22" t="s">
        <v>22</v>
      </c>
      <c r="E345" s="22" t="s">
        <v>15</v>
      </c>
      <c r="F345" s="22" t="s">
        <v>80</v>
      </c>
      <c r="G345" s="22" t="s">
        <v>263</v>
      </c>
      <c r="H345" s="22" t="s">
        <v>36</v>
      </c>
      <c r="I345" s="22" t="s">
        <v>306</v>
      </c>
      <c r="J345" s="22" t="s">
        <v>306</v>
      </c>
      <c r="K345" s="23"/>
      <c r="L345" s="23"/>
      <c r="M345" s="22" t="s">
        <v>27</v>
      </c>
      <c r="N345" s="53" t="s">
        <v>230</v>
      </c>
      <c r="O345" s="53">
        <v>2020</v>
      </c>
      <c r="P345" s="55" t="s">
        <v>306</v>
      </c>
      <c r="Q345" s="55" t="s">
        <v>356</v>
      </c>
      <c r="R345" s="53"/>
      <c r="S345" s="54" t="s">
        <v>390</v>
      </c>
    </row>
    <row r="346" spans="1:19" ht="89.25">
      <c r="A346" s="22" t="s">
        <v>28</v>
      </c>
      <c r="B346" s="36">
        <v>43914</v>
      </c>
      <c r="C346" s="36">
        <v>43913</v>
      </c>
      <c r="D346" s="22" t="s">
        <v>14</v>
      </c>
      <c r="E346" s="22" t="s">
        <v>15</v>
      </c>
      <c r="F346" s="22" t="s">
        <v>80</v>
      </c>
      <c r="G346" s="22" t="s">
        <v>307</v>
      </c>
      <c r="H346" s="22" t="s">
        <v>36</v>
      </c>
      <c r="I346" s="22" t="s">
        <v>37</v>
      </c>
      <c r="J346" s="22" t="s">
        <v>37</v>
      </c>
      <c r="K346" s="23"/>
      <c r="L346" s="23"/>
      <c r="M346" s="22" t="s">
        <v>134</v>
      </c>
      <c r="N346" s="53" t="s">
        <v>230</v>
      </c>
      <c r="O346" s="53">
        <v>2020</v>
      </c>
      <c r="P346" s="55" t="s">
        <v>37</v>
      </c>
      <c r="Q346" s="55" t="s">
        <v>356</v>
      </c>
      <c r="R346" s="53"/>
      <c r="S346" s="54" t="s">
        <v>390</v>
      </c>
    </row>
    <row r="347" spans="1:19" ht="89.25">
      <c r="A347" s="22" t="s">
        <v>28</v>
      </c>
      <c r="B347" s="36">
        <v>43911</v>
      </c>
      <c r="C347" s="36">
        <v>43911</v>
      </c>
      <c r="D347" s="22" t="s">
        <v>22</v>
      </c>
      <c r="E347" s="22" t="s">
        <v>15</v>
      </c>
      <c r="F347" s="22" t="s">
        <v>16</v>
      </c>
      <c r="G347" s="22" t="s">
        <v>104</v>
      </c>
      <c r="H347" s="22" t="s">
        <v>36</v>
      </c>
      <c r="I347" s="22" t="s">
        <v>279</v>
      </c>
      <c r="J347" s="22" t="s">
        <v>113</v>
      </c>
      <c r="K347" s="23"/>
      <c r="L347" s="23"/>
      <c r="M347" s="22" t="s">
        <v>27</v>
      </c>
      <c r="N347" s="53" t="s">
        <v>229</v>
      </c>
      <c r="O347" s="53">
        <v>2020</v>
      </c>
      <c r="P347" s="55" t="s">
        <v>279</v>
      </c>
      <c r="Q347" s="55" t="s">
        <v>356</v>
      </c>
      <c r="R347" s="53"/>
      <c r="S347" s="54" t="s">
        <v>390</v>
      </c>
    </row>
    <row r="348" spans="1:19" ht="76.5">
      <c r="A348" s="22" t="s">
        <v>28</v>
      </c>
      <c r="B348" s="36">
        <v>43909</v>
      </c>
      <c r="C348" s="36">
        <v>43909</v>
      </c>
      <c r="D348" s="22" t="s">
        <v>22</v>
      </c>
      <c r="E348" s="22" t="s">
        <v>15</v>
      </c>
      <c r="F348" s="22" t="s">
        <v>23</v>
      </c>
      <c r="G348" s="22" t="s">
        <v>216</v>
      </c>
      <c r="H348" s="22" t="s">
        <v>18</v>
      </c>
      <c r="I348" s="22" t="s">
        <v>24</v>
      </c>
      <c r="J348" s="22" t="s">
        <v>25</v>
      </c>
      <c r="K348" s="22" t="s">
        <v>308</v>
      </c>
      <c r="L348" s="23"/>
      <c r="M348" s="22" t="s">
        <v>309</v>
      </c>
      <c r="N348" s="53" t="s">
        <v>230</v>
      </c>
      <c r="O348" s="53">
        <v>2020</v>
      </c>
      <c r="P348" s="53" t="str">
        <f t="shared" si="2"/>
        <v>ВЧДЭ-4 СВЕРДЛОВСК-СОРТ ДИ (ЕКАТЕРИН-С)</v>
      </c>
      <c r="Q348" s="53" t="s">
        <v>353</v>
      </c>
      <c r="R348" s="53"/>
      <c r="S348" s="54" t="s">
        <v>390</v>
      </c>
    </row>
    <row r="349" spans="1:19" ht="63.75">
      <c r="A349" s="22" t="s">
        <v>28</v>
      </c>
      <c r="B349" s="36">
        <v>43910</v>
      </c>
      <c r="C349" s="36">
        <v>43908</v>
      </c>
      <c r="D349" s="22" t="s">
        <v>22</v>
      </c>
      <c r="E349" s="22" t="s">
        <v>15</v>
      </c>
      <c r="F349" s="22" t="s">
        <v>16</v>
      </c>
      <c r="G349" s="22" t="s">
        <v>182</v>
      </c>
      <c r="H349" s="22" t="s">
        <v>18</v>
      </c>
      <c r="I349" s="22" t="s">
        <v>82</v>
      </c>
      <c r="J349" s="22" t="s">
        <v>83</v>
      </c>
      <c r="K349" s="22" t="s">
        <v>310</v>
      </c>
      <c r="L349" s="23"/>
      <c r="M349" s="22" t="s">
        <v>119</v>
      </c>
      <c r="N349" s="53" t="s">
        <v>230</v>
      </c>
      <c r="O349" s="53">
        <v>2020</v>
      </c>
      <c r="P349" s="53" t="str">
        <f t="shared" si="2"/>
        <v>ТЧЭ-5 (ЕКАТЕРИН-С)</v>
      </c>
      <c r="Q349" s="53" t="s">
        <v>351</v>
      </c>
      <c r="R349" s="53"/>
      <c r="S349" s="54" t="s">
        <v>390</v>
      </c>
    </row>
    <row r="350" spans="1:19" ht="63.75">
      <c r="A350" s="22" t="s">
        <v>28</v>
      </c>
      <c r="B350" s="36">
        <v>43905</v>
      </c>
      <c r="C350" s="36">
        <v>43905</v>
      </c>
      <c r="D350" s="22" t="s">
        <v>22</v>
      </c>
      <c r="E350" s="22" t="s">
        <v>15</v>
      </c>
      <c r="F350" s="22" t="s">
        <v>80</v>
      </c>
      <c r="G350" s="22" t="s">
        <v>263</v>
      </c>
      <c r="H350" s="22" t="s">
        <v>36</v>
      </c>
      <c r="I350" s="22" t="s">
        <v>303</v>
      </c>
      <c r="J350" s="22" t="s">
        <v>285</v>
      </c>
      <c r="K350" s="23"/>
      <c r="L350" s="23"/>
      <c r="M350" s="22" t="s">
        <v>27</v>
      </c>
      <c r="N350" s="53" t="s">
        <v>230</v>
      </c>
      <c r="O350" s="53">
        <v>2020</v>
      </c>
      <c r="P350" s="55" t="s">
        <v>303</v>
      </c>
      <c r="Q350" s="55" t="s">
        <v>356</v>
      </c>
      <c r="R350" s="53"/>
      <c r="S350" s="54" t="s">
        <v>390</v>
      </c>
    </row>
    <row r="351" spans="1:19" ht="63.75">
      <c r="A351" s="22" t="s">
        <v>28</v>
      </c>
      <c r="B351" s="36">
        <v>43902</v>
      </c>
      <c r="C351" s="36">
        <v>43902</v>
      </c>
      <c r="D351" s="22" t="s">
        <v>22</v>
      </c>
      <c r="E351" s="22" t="s">
        <v>45</v>
      </c>
      <c r="F351" s="22" t="s">
        <v>80</v>
      </c>
      <c r="G351" s="22" t="s">
        <v>238</v>
      </c>
      <c r="H351" s="22" t="s">
        <v>70</v>
      </c>
      <c r="I351" s="22" t="s">
        <v>71</v>
      </c>
      <c r="J351" s="22" t="s">
        <v>72</v>
      </c>
      <c r="K351" s="22" t="s">
        <v>147</v>
      </c>
      <c r="L351" s="23"/>
      <c r="M351" s="22" t="s">
        <v>27</v>
      </c>
      <c r="N351" s="53" t="s">
        <v>231</v>
      </c>
      <c r="O351" s="53">
        <v>2020</v>
      </c>
      <c r="P351" s="53" t="str">
        <f t="shared" si="2"/>
        <v>ВЧДР-7 ИШИМ АО "ВРК-1"</v>
      </c>
      <c r="Q351" s="55" t="s">
        <v>357</v>
      </c>
      <c r="R351" s="53"/>
      <c r="S351" s="54" t="s">
        <v>390</v>
      </c>
    </row>
    <row r="352" spans="1:19" ht="89.25">
      <c r="A352" s="22" t="s">
        <v>28</v>
      </c>
      <c r="B352" s="36">
        <v>43900</v>
      </c>
      <c r="C352" s="36">
        <v>43900</v>
      </c>
      <c r="D352" s="22" t="s">
        <v>22</v>
      </c>
      <c r="E352" s="22" t="s">
        <v>15</v>
      </c>
      <c r="F352" s="22" t="s">
        <v>46</v>
      </c>
      <c r="G352" s="22" t="s">
        <v>299</v>
      </c>
      <c r="H352" s="22" t="s">
        <v>36</v>
      </c>
      <c r="I352" s="22" t="s">
        <v>296</v>
      </c>
      <c r="J352" s="23"/>
      <c r="K352" s="23"/>
      <c r="L352" s="23"/>
      <c r="M352" s="22" t="s">
        <v>27</v>
      </c>
      <c r="N352" s="53" t="s">
        <v>233</v>
      </c>
      <c r="O352" s="53">
        <v>2020</v>
      </c>
      <c r="P352" s="55" t="s">
        <v>296</v>
      </c>
      <c r="Q352" s="55" t="s">
        <v>356</v>
      </c>
      <c r="R352" s="53"/>
      <c r="S352" s="54" t="s">
        <v>390</v>
      </c>
    </row>
    <row r="353" spans="1:19" ht="51">
      <c r="A353" s="22" t="s">
        <v>28</v>
      </c>
      <c r="B353" s="36">
        <v>43900</v>
      </c>
      <c r="C353" s="36">
        <v>43899</v>
      </c>
      <c r="D353" s="22" t="s">
        <v>22</v>
      </c>
      <c r="E353" s="22" t="s">
        <v>15</v>
      </c>
      <c r="F353" s="22" t="s">
        <v>16</v>
      </c>
      <c r="G353" s="22" t="s">
        <v>182</v>
      </c>
      <c r="H353" s="22" t="s">
        <v>70</v>
      </c>
      <c r="I353" s="22" t="s">
        <v>275</v>
      </c>
      <c r="J353" s="22" t="s">
        <v>91</v>
      </c>
      <c r="K353" s="22" t="s">
        <v>311</v>
      </c>
      <c r="L353" s="23"/>
      <c r="M353" s="22" t="s">
        <v>312</v>
      </c>
      <c r="N353" s="53" t="s">
        <v>229</v>
      </c>
      <c r="O353" s="53">
        <v>2020</v>
      </c>
      <c r="P353" s="53" t="str">
        <f t="shared" ref="P353:P382" si="3">K353</f>
        <v>ВЧДР-27 ПЕРМЬ-СОРТ АО "ВРК-2"</v>
      </c>
      <c r="Q353" s="55" t="s">
        <v>357</v>
      </c>
      <c r="R353" s="53"/>
      <c r="S353" s="54" t="s">
        <v>390</v>
      </c>
    </row>
    <row r="354" spans="1:19" ht="89.25">
      <c r="A354" s="22" t="s">
        <v>28</v>
      </c>
      <c r="B354" s="36">
        <v>43899</v>
      </c>
      <c r="C354" s="36">
        <v>43898</v>
      </c>
      <c r="D354" s="22" t="s">
        <v>14</v>
      </c>
      <c r="E354" s="22" t="s">
        <v>15</v>
      </c>
      <c r="F354" s="22" t="s">
        <v>39</v>
      </c>
      <c r="G354" s="22" t="s">
        <v>249</v>
      </c>
      <c r="H354" s="22" t="s">
        <v>18</v>
      </c>
      <c r="I354" s="22" t="s">
        <v>19</v>
      </c>
      <c r="J354" s="22" t="s">
        <v>20</v>
      </c>
      <c r="K354" s="22" t="s">
        <v>41</v>
      </c>
      <c r="L354" s="23"/>
      <c r="M354" s="22" t="s">
        <v>21</v>
      </c>
      <c r="N354" s="53" t="s">
        <v>232</v>
      </c>
      <c r="O354" s="53">
        <v>2020</v>
      </c>
      <c r="P354" s="53" t="str">
        <f t="shared" si="3"/>
        <v>ДЦС-4 НИЖНЕТАГИЛЬСКИЙ (НИЖНИЙ ТАГИЛ)</v>
      </c>
      <c r="Q354" s="53" t="s">
        <v>350</v>
      </c>
      <c r="R354" s="53"/>
      <c r="S354" s="54" t="s">
        <v>390</v>
      </c>
    </row>
    <row r="355" spans="1:19" ht="63.75">
      <c r="A355" s="22" t="s">
        <v>28</v>
      </c>
      <c r="B355" s="36">
        <v>43897</v>
      </c>
      <c r="C355" s="36">
        <v>43897</v>
      </c>
      <c r="D355" s="22" t="s">
        <v>22</v>
      </c>
      <c r="E355" s="22" t="s">
        <v>15</v>
      </c>
      <c r="F355" s="22" t="s">
        <v>80</v>
      </c>
      <c r="G355" s="22" t="s">
        <v>263</v>
      </c>
      <c r="H355" s="22" t="s">
        <v>36</v>
      </c>
      <c r="I355" s="22" t="s">
        <v>313</v>
      </c>
      <c r="J355" s="22" t="s">
        <v>313</v>
      </c>
      <c r="K355" s="23"/>
      <c r="L355" s="23"/>
      <c r="M355" s="22" t="s">
        <v>27</v>
      </c>
      <c r="N355" s="53" t="s">
        <v>230</v>
      </c>
      <c r="O355" s="53">
        <v>2020</v>
      </c>
      <c r="P355" s="55" t="s">
        <v>313</v>
      </c>
      <c r="Q355" s="55" t="s">
        <v>356</v>
      </c>
      <c r="R355" s="53"/>
      <c r="S355" s="54" t="s">
        <v>390</v>
      </c>
    </row>
    <row r="356" spans="1:19" ht="38.25">
      <c r="A356" s="22" t="s">
        <v>28</v>
      </c>
      <c r="B356" s="36">
        <v>43899</v>
      </c>
      <c r="C356" s="36">
        <v>43896</v>
      </c>
      <c r="D356" s="22" t="s">
        <v>22</v>
      </c>
      <c r="E356" s="22" t="s">
        <v>15</v>
      </c>
      <c r="F356" s="22" t="s">
        <v>16</v>
      </c>
      <c r="G356" s="22" t="s">
        <v>194</v>
      </c>
      <c r="H356" s="22" t="s">
        <v>18</v>
      </c>
      <c r="I356" s="22" t="s">
        <v>24</v>
      </c>
      <c r="J356" s="22" t="s">
        <v>25</v>
      </c>
      <c r="K356" s="22" t="s">
        <v>43</v>
      </c>
      <c r="L356" s="23"/>
      <c r="M356" s="22" t="s">
        <v>44</v>
      </c>
      <c r="N356" s="53" t="s">
        <v>229</v>
      </c>
      <c r="O356" s="53">
        <v>2020</v>
      </c>
      <c r="P356" s="53" t="str">
        <f t="shared" si="3"/>
        <v>ПЧ-1 ДИ (ВЕРЕЩАГИНО)</v>
      </c>
      <c r="Q356" s="53" t="s">
        <v>352</v>
      </c>
      <c r="R356" s="53"/>
      <c r="S356" s="54" t="s">
        <v>390</v>
      </c>
    </row>
    <row r="357" spans="1:19" ht="89.25">
      <c r="A357" s="22" t="s">
        <v>28</v>
      </c>
      <c r="B357" s="36">
        <v>43895</v>
      </c>
      <c r="C357" s="36">
        <v>43895</v>
      </c>
      <c r="D357" s="22" t="s">
        <v>14</v>
      </c>
      <c r="E357" s="22" t="s">
        <v>15</v>
      </c>
      <c r="F357" s="22" t="s">
        <v>16</v>
      </c>
      <c r="G357" s="22" t="s">
        <v>243</v>
      </c>
      <c r="H357" s="22" t="s">
        <v>18</v>
      </c>
      <c r="I357" s="22" t="s">
        <v>82</v>
      </c>
      <c r="J357" s="22" t="s">
        <v>83</v>
      </c>
      <c r="K357" s="22" t="s">
        <v>314</v>
      </c>
      <c r="L357" s="23"/>
      <c r="M357" s="22" t="s">
        <v>21</v>
      </c>
      <c r="N357" s="53" t="s">
        <v>229</v>
      </c>
      <c r="O357" s="53">
        <v>2020</v>
      </c>
      <c r="P357" s="53" t="str">
        <f t="shared" si="3"/>
        <v>ТЧЭ-17 (ПЕРМЬ-СОРТ)</v>
      </c>
      <c r="Q357" s="53" t="s">
        <v>351</v>
      </c>
      <c r="R357" s="53"/>
      <c r="S357" s="54" t="s">
        <v>390</v>
      </c>
    </row>
    <row r="358" spans="1:19" ht="38.25">
      <c r="A358" s="22" t="s">
        <v>28</v>
      </c>
      <c r="B358" s="36">
        <v>43887</v>
      </c>
      <c r="C358" s="36">
        <v>43886</v>
      </c>
      <c r="D358" s="22" t="s">
        <v>22</v>
      </c>
      <c r="E358" s="22" t="s">
        <v>15</v>
      </c>
      <c r="F358" s="22" t="s">
        <v>16</v>
      </c>
      <c r="G358" s="22" t="s">
        <v>182</v>
      </c>
      <c r="H358" s="22" t="s">
        <v>18</v>
      </c>
      <c r="I358" s="22" t="s">
        <v>24</v>
      </c>
      <c r="J358" s="22" t="s">
        <v>25</v>
      </c>
      <c r="K358" s="22" t="s">
        <v>43</v>
      </c>
      <c r="L358" s="23"/>
      <c r="M358" s="22" t="s">
        <v>44</v>
      </c>
      <c r="N358" s="53" t="s">
        <v>229</v>
      </c>
      <c r="O358" s="53">
        <v>2020</v>
      </c>
      <c r="P358" s="53" t="str">
        <f t="shared" si="3"/>
        <v>ПЧ-1 ДИ (ВЕРЕЩАГИНО)</v>
      </c>
      <c r="Q358" s="53" t="s">
        <v>352</v>
      </c>
      <c r="R358" s="53"/>
      <c r="S358" s="54" t="s">
        <v>391</v>
      </c>
    </row>
    <row r="359" spans="1:19" ht="114.75">
      <c r="A359" s="22" t="s">
        <v>28</v>
      </c>
      <c r="B359" s="36">
        <v>43882</v>
      </c>
      <c r="C359" s="36">
        <v>43882</v>
      </c>
      <c r="D359" s="22" t="s">
        <v>22</v>
      </c>
      <c r="E359" s="22" t="s">
        <v>15</v>
      </c>
      <c r="F359" s="22" t="s">
        <v>80</v>
      </c>
      <c r="G359" s="22" t="s">
        <v>315</v>
      </c>
      <c r="H359" s="22" t="s">
        <v>36</v>
      </c>
      <c r="I359" s="22" t="s">
        <v>316</v>
      </c>
      <c r="J359" s="22" t="s">
        <v>103</v>
      </c>
      <c r="K359" s="23"/>
      <c r="L359" s="23"/>
      <c r="M359" s="22" t="s">
        <v>56</v>
      </c>
      <c r="N359" s="53" t="s">
        <v>230</v>
      </c>
      <c r="O359" s="53">
        <v>2020</v>
      </c>
      <c r="P359" s="55" t="s">
        <v>316</v>
      </c>
      <c r="Q359" s="55" t="s">
        <v>356</v>
      </c>
      <c r="R359" s="53"/>
      <c r="S359" s="54" t="s">
        <v>391</v>
      </c>
    </row>
    <row r="360" spans="1:19" ht="63.75">
      <c r="A360" s="22" t="s">
        <v>28</v>
      </c>
      <c r="B360" s="36">
        <v>43881</v>
      </c>
      <c r="C360" s="36">
        <v>43880</v>
      </c>
      <c r="D360" s="22" t="s">
        <v>14</v>
      </c>
      <c r="E360" s="22" t="s">
        <v>15</v>
      </c>
      <c r="F360" s="22" t="s">
        <v>23</v>
      </c>
      <c r="G360" s="22" t="s">
        <v>317</v>
      </c>
      <c r="H360" s="22" t="s">
        <v>36</v>
      </c>
      <c r="I360" s="22" t="s">
        <v>289</v>
      </c>
      <c r="J360" s="22" t="s">
        <v>289</v>
      </c>
      <c r="K360" s="23"/>
      <c r="L360" s="23"/>
      <c r="M360" s="22" t="s">
        <v>99</v>
      </c>
      <c r="N360" s="53" t="s">
        <v>231</v>
      </c>
      <c r="O360" s="53">
        <v>2020</v>
      </c>
      <c r="P360" s="55" t="s">
        <v>289</v>
      </c>
      <c r="Q360" s="55" t="s">
        <v>356</v>
      </c>
      <c r="R360" s="53"/>
      <c r="S360" s="54" t="s">
        <v>391</v>
      </c>
    </row>
    <row r="361" spans="1:19" ht="89.25">
      <c r="A361" s="22" t="s">
        <v>28</v>
      </c>
      <c r="B361" s="36">
        <v>43886</v>
      </c>
      <c r="C361" s="36">
        <v>43880</v>
      </c>
      <c r="D361" s="22" t="s">
        <v>14</v>
      </c>
      <c r="E361" s="22" t="s">
        <v>15</v>
      </c>
      <c r="F361" s="22" t="s">
        <v>16</v>
      </c>
      <c r="G361" s="22" t="s">
        <v>318</v>
      </c>
      <c r="H361" s="22" t="s">
        <v>18</v>
      </c>
      <c r="I361" s="22" t="s">
        <v>24</v>
      </c>
      <c r="J361" s="22" t="s">
        <v>25</v>
      </c>
      <c r="K361" s="22" t="s">
        <v>245</v>
      </c>
      <c r="L361" s="23"/>
      <c r="M361" s="22" t="s">
        <v>21</v>
      </c>
      <c r="N361" s="53" t="s">
        <v>229</v>
      </c>
      <c r="O361" s="53">
        <v>2020</v>
      </c>
      <c r="P361" s="53" t="str">
        <f t="shared" si="3"/>
        <v>ПЧ-2 ДИ (ПЕРМЬ II)</v>
      </c>
      <c r="Q361" s="53" t="s">
        <v>352</v>
      </c>
      <c r="R361" s="53"/>
      <c r="S361" s="54" t="s">
        <v>391</v>
      </c>
    </row>
    <row r="362" spans="1:19" ht="114.75">
      <c r="A362" s="22" t="s">
        <v>28</v>
      </c>
      <c r="B362" s="36">
        <v>43880</v>
      </c>
      <c r="C362" s="36">
        <v>43880</v>
      </c>
      <c r="D362" s="22" t="s">
        <v>22</v>
      </c>
      <c r="E362" s="22" t="s">
        <v>15</v>
      </c>
      <c r="F362" s="22" t="s">
        <v>46</v>
      </c>
      <c r="G362" s="22" t="s">
        <v>319</v>
      </c>
      <c r="H362" s="22" t="s">
        <v>36</v>
      </c>
      <c r="I362" s="22" t="s">
        <v>266</v>
      </c>
      <c r="J362" s="22" t="s">
        <v>266</v>
      </c>
      <c r="K362" s="23"/>
      <c r="L362" s="23"/>
      <c r="M362" s="22" t="s">
        <v>56</v>
      </c>
      <c r="N362" s="53" t="s">
        <v>233</v>
      </c>
      <c r="O362" s="53">
        <v>2020</v>
      </c>
      <c r="P362" s="55" t="s">
        <v>266</v>
      </c>
      <c r="Q362" s="55" t="s">
        <v>356</v>
      </c>
      <c r="R362" s="53"/>
      <c r="S362" s="54" t="s">
        <v>391</v>
      </c>
    </row>
    <row r="363" spans="1:19" ht="63.75">
      <c r="A363" s="22" t="s">
        <v>28</v>
      </c>
      <c r="B363" s="36">
        <v>43879</v>
      </c>
      <c r="C363" s="36">
        <v>43879</v>
      </c>
      <c r="D363" s="22" t="s">
        <v>22</v>
      </c>
      <c r="E363" s="22" t="s">
        <v>15</v>
      </c>
      <c r="F363" s="22" t="s">
        <v>80</v>
      </c>
      <c r="G363" s="22" t="s">
        <v>320</v>
      </c>
      <c r="H363" s="22" t="s">
        <v>36</v>
      </c>
      <c r="I363" s="22" t="s">
        <v>289</v>
      </c>
      <c r="J363" s="22" t="s">
        <v>289</v>
      </c>
      <c r="K363" s="23"/>
      <c r="L363" s="23"/>
      <c r="M363" s="22" t="s">
        <v>27</v>
      </c>
      <c r="N363" s="53" t="s">
        <v>230</v>
      </c>
      <c r="O363" s="53">
        <v>2020</v>
      </c>
      <c r="P363" s="55" t="s">
        <v>289</v>
      </c>
      <c r="Q363" s="55" t="s">
        <v>356</v>
      </c>
      <c r="R363" s="53"/>
      <c r="S363" s="54" t="s">
        <v>391</v>
      </c>
    </row>
    <row r="364" spans="1:19" ht="114.75">
      <c r="A364" s="22" t="s">
        <v>28</v>
      </c>
      <c r="B364" s="36">
        <v>43875</v>
      </c>
      <c r="C364" s="36">
        <v>43875</v>
      </c>
      <c r="D364" s="22" t="s">
        <v>22</v>
      </c>
      <c r="E364" s="22" t="s">
        <v>15</v>
      </c>
      <c r="F364" s="22" t="s">
        <v>46</v>
      </c>
      <c r="G364" s="22" t="s">
        <v>321</v>
      </c>
      <c r="H364" s="22" t="s">
        <v>36</v>
      </c>
      <c r="I364" s="22" t="s">
        <v>54</v>
      </c>
      <c r="J364" s="22" t="s">
        <v>248</v>
      </c>
      <c r="K364" s="23"/>
      <c r="L364" s="23"/>
      <c r="M364" s="22" t="s">
        <v>56</v>
      </c>
      <c r="N364" s="53" t="s">
        <v>231</v>
      </c>
      <c r="O364" s="53">
        <v>2020</v>
      </c>
      <c r="P364" s="55" t="s">
        <v>54</v>
      </c>
      <c r="Q364" s="55" t="s">
        <v>356</v>
      </c>
      <c r="R364" s="53"/>
      <c r="S364" s="54" t="s">
        <v>391</v>
      </c>
    </row>
    <row r="365" spans="1:19" ht="63.75">
      <c r="A365" s="22" t="s">
        <v>28</v>
      </c>
      <c r="B365" s="36">
        <v>43871</v>
      </c>
      <c r="C365" s="36">
        <v>43871</v>
      </c>
      <c r="D365" s="22" t="s">
        <v>22</v>
      </c>
      <c r="E365" s="22" t="s">
        <v>129</v>
      </c>
      <c r="F365" s="22" t="s">
        <v>16</v>
      </c>
      <c r="G365" s="22" t="s">
        <v>322</v>
      </c>
      <c r="H365" s="22" t="s">
        <v>70</v>
      </c>
      <c r="I365" s="22" t="s">
        <v>71</v>
      </c>
      <c r="J365" s="22" t="s">
        <v>72</v>
      </c>
      <c r="K365" s="22" t="s">
        <v>116</v>
      </c>
      <c r="L365" s="23"/>
      <c r="M365" s="22" t="s">
        <v>27</v>
      </c>
      <c r="N365" s="53" t="s">
        <v>229</v>
      </c>
      <c r="O365" s="53">
        <v>2020</v>
      </c>
      <c r="P365" s="53" t="str">
        <f t="shared" si="3"/>
        <v>ВЧДР-10 ЧУСОВОЙ АО "ВРК-1" (ЧУСОВСКАЯ)</v>
      </c>
      <c r="Q365" s="55" t="s">
        <v>357</v>
      </c>
      <c r="R365" s="53"/>
      <c r="S365" s="54" t="s">
        <v>391</v>
      </c>
    </row>
    <row r="366" spans="1:19" ht="63.75">
      <c r="A366" s="22" t="s">
        <v>28</v>
      </c>
      <c r="B366" s="36">
        <v>43872</v>
      </c>
      <c r="C366" s="36">
        <v>43871</v>
      </c>
      <c r="D366" s="22" t="s">
        <v>22</v>
      </c>
      <c r="E366" s="22" t="s">
        <v>15</v>
      </c>
      <c r="F366" s="22" t="s">
        <v>16</v>
      </c>
      <c r="G366" s="22" t="s">
        <v>182</v>
      </c>
      <c r="H366" s="22" t="s">
        <v>18</v>
      </c>
      <c r="I366" s="22" t="s">
        <v>24</v>
      </c>
      <c r="J366" s="22" t="s">
        <v>25</v>
      </c>
      <c r="K366" s="22" t="s">
        <v>43</v>
      </c>
      <c r="L366" s="23"/>
      <c r="M366" s="22" t="s">
        <v>119</v>
      </c>
      <c r="N366" s="53" t="s">
        <v>229</v>
      </c>
      <c r="O366" s="53">
        <v>2020</v>
      </c>
      <c r="P366" s="53" t="str">
        <f t="shared" si="3"/>
        <v>ПЧ-1 ДИ (ВЕРЕЩАГИНО)</v>
      </c>
      <c r="Q366" s="53" t="s">
        <v>352</v>
      </c>
      <c r="R366" s="53"/>
      <c r="S366" s="54" t="s">
        <v>391</v>
      </c>
    </row>
    <row r="367" spans="1:19" ht="63.75">
      <c r="A367" s="22" t="s">
        <v>28</v>
      </c>
      <c r="B367" s="36">
        <v>43870</v>
      </c>
      <c r="C367" s="36">
        <v>43870</v>
      </c>
      <c r="D367" s="22" t="s">
        <v>22</v>
      </c>
      <c r="E367" s="22" t="s">
        <v>138</v>
      </c>
      <c r="F367" s="22" t="s">
        <v>23</v>
      </c>
      <c r="G367" s="22" t="s">
        <v>323</v>
      </c>
      <c r="H367" s="22" t="s">
        <v>70</v>
      </c>
      <c r="I367" s="22" t="s">
        <v>275</v>
      </c>
      <c r="J367" s="22" t="s">
        <v>91</v>
      </c>
      <c r="K367" s="22" t="s">
        <v>311</v>
      </c>
      <c r="L367" s="23"/>
      <c r="M367" s="22" t="s">
        <v>27</v>
      </c>
      <c r="N367" s="53" t="s">
        <v>229</v>
      </c>
      <c r="O367" s="53">
        <v>2020</v>
      </c>
      <c r="P367" s="53" t="str">
        <f t="shared" si="3"/>
        <v>ВЧДР-27 ПЕРМЬ-СОРТ АО "ВРК-2"</v>
      </c>
      <c r="Q367" s="55" t="s">
        <v>357</v>
      </c>
      <c r="R367" s="53"/>
      <c r="S367" s="54" t="s">
        <v>391</v>
      </c>
    </row>
    <row r="368" spans="1:19" ht="63.75">
      <c r="A368" s="22" t="s">
        <v>28</v>
      </c>
      <c r="B368" s="36">
        <v>43867</v>
      </c>
      <c r="C368" s="36">
        <v>43867</v>
      </c>
      <c r="D368" s="22" t="s">
        <v>22</v>
      </c>
      <c r="E368" s="22" t="s">
        <v>15</v>
      </c>
      <c r="F368" s="22" t="s">
        <v>23</v>
      </c>
      <c r="G368" s="22" t="s">
        <v>324</v>
      </c>
      <c r="H368" s="22" t="s">
        <v>18</v>
      </c>
      <c r="I368" s="22" t="s">
        <v>24</v>
      </c>
      <c r="J368" s="22" t="s">
        <v>25</v>
      </c>
      <c r="K368" s="22" t="s">
        <v>221</v>
      </c>
      <c r="L368" s="23"/>
      <c r="M368" s="22" t="s">
        <v>119</v>
      </c>
      <c r="N368" s="53" t="s">
        <v>231</v>
      </c>
      <c r="O368" s="53">
        <v>2020</v>
      </c>
      <c r="P368" s="53" t="str">
        <f t="shared" si="3"/>
        <v>ПЧ-11 ДИ (КАМЫШЛОВ)</v>
      </c>
      <c r="Q368" s="53" t="s">
        <v>352</v>
      </c>
      <c r="R368" s="53"/>
      <c r="S368" s="54" t="s">
        <v>391</v>
      </c>
    </row>
    <row r="369" spans="1:19" ht="114.75">
      <c r="A369" s="22" t="s">
        <v>28</v>
      </c>
      <c r="B369" s="36">
        <v>43864</v>
      </c>
      <c r="C369" s="36">
        <v>43864</v>
      </c>
      <c r="D369" s="22" t="s">
        <v>22</v>
      </c>
      <c r="E369" s="22" t="s">
        <v>15</v>
      </c>
      <c r="F369" s="22" t="s">
        <v>23</v>
      </c>
      <c r="G369" s="22" t="s">
        <v>325</v>
      </c>
      <c r="H369" s="22" t="s">
        <v>36</v>
      </c>
      <c r="I369" s="22" t="s">
        <v>266</v>
      </c>
      <c r="J369" s="22" t="s">
        <v>266</v>
      </c>
      <c r="K369" s="23"/>
      <c r="L369" s="23"/>
      <c r="M369" s="22" t="s">
        <v>56</v>
      </c>
      <c r="N369" s="53" t="s">
        <v>231</v>
      </c>
      <c r="O369" s="53">
        <v>2020</v>
      </c>
      <c r="P369" s="55" t="s">
        <v>266</v>
      </c>
      <c r="Q369" s="55" t="s">
        <v>356</v>
      </c>
      <c r="R369" s="53"/>
      <c r="S369" s="54" t="s">
        <v>391</v>
      </c>
    </row>
    <row r="370" spans="1:19" ht="89.25">
      <c r="A370" s="22" t="s">
        <v>28</v>
      </c>
      <c r="B370" s="36">
        <v>43864</v>
      </c>
      <c r="C370" s="36">
        <v>43863</v>
      </c>
      <c r="D370" s="22" t="s">
        <v>14</v>
      </c>
      <c r="E370" s="22" t="s">
        <v>15</v>
      </c>
      <c r="F370" s="22" t="s">
        <v>80</v>
      </c>
      <c r="G370" s="22" t="s">
        <v>326</v>
      </c>
      <c r="H370" s="22" t="s">
        <v>36</v>
      </c>
      <c r="I370" s="22" t="s">
        <v>296</v>
      </c>
      <c r="J370" s="22" t="s">
        <v>296</v>
      </c>
      <c r="K370" s="23"/>
      <c r="L370" s="23"/>
      <c r="M370" s="22" t="s">
        <v>99</v>
      </c>
      <c r="N370" s="53" t="s">
        <v>230</v>
      </c>
      <c r="O370" s="53">
        <v>2020</v>
      </c>
      <c r="P370" s="55" t="s">
        <v>296</v>
      </c>
      <c r="Q370" s="55" t="s">
        <v>356</v>
      </c>
      <c r="R370" s="53"/>
      <c r="S370" s="54" t="s">
        <v>391</v>
      </c>
    </row>
    <row r="371" spans="1:19" ht="89.25">
      <c r="A371" s="22" t="s">
        <v>28</v>
      </c>
      <c r="B371" s="36">
        <v>43864</v>
      </c>
      <c r="C371" s="36">
        <v>43863</v>
      </c>
      <c r="D371" s="22" t="s">
        <v>22</v>
      </c>
      <c r="E371" s="22" t="s">
        <v>15</v>
      </c>
      <c r="F371" s="22" t="s">
        <v>16</v>
      </c>
      <c r="G371" s="22" t="s">
        <v>327</v>
      </c>
      <c r="H371" s="22" t="s">
        <v>36</v>
      </c>
      <c r="I371" s="22" t="s">
        <v>328</v>
      </c>
      <c r="J371" s="22" t="s">
        <v>328</v>
      </c>
      <c r="K371" s="23"/>
      <c r="L371" s="23"/>
      <c r="M371" s="22" t="s">
        <v>27</v>
      </c>
      <c r="N371" s="53" t="s">
        <v>229</v>
      </c>
      <c r="O371" s="53">
        <v>2020</v>
      </c>
      <c r="P371" s="55" t="s">
        <v>328</v>
      </c>
      <c r="Q371" s="55" t="s">
        <v>356</v>
      </c>
      <c r="R371" s="53"/>
      <c r="S371" s="54" t="s">
        <v>391</v>
      </c>
    </row>
    <row r="372" spans="1:19" ht="89.25">
      <c r="A372" s="22" t="s">
        <v>28</v>
      </c>
      <c r="B372" s="36">
        <v>43859</v>
      </c>
      <c r="C372" s="36">
        <v>43859</v>
      </c>
      <c r="D372" s="22" t="s">
        <v>14</v>
      </c>
      <c r="E372" s="22" t="s">
        <v>15</v>
      </c>
      <c r="F372" s="22" t="s">
        <v>39</v>
      </c>
      <c r="G372" s="22" t="s">
        <v>329</v>
      </c>
      <c r="H372" s="22" t="s">
        <v>36</v>
      </c>
      <c r="I372" s="22" t="s">
        <v>37</v>
      </c>
      <c r="J372" s="22" t="s">
        <v>37</v>
      </c>
      <c r="K372" s="23"/>
      <c r="L372" s="23"/>
      <c r="M372" s="22" t="s">
        <v>134</v>
      </c>
      <c r="N372" s="53" t="s">
        <v>232</v>
      </c>
      <c r="O372" s="53">
        <v>2020</v>
      </c>
      <c r="P372" s="55" t="s">
        <v>37</v>
      </c>
      <c r="Q372" s="55" t="s">
        <v>356</v>
      </c>
      <c r="R372" s="53"/>
      <c r="S372" s="54" t="s">
        <v>392</v>
      </c>
    </row>
    <row r="373" spans="1:19" ht="38.25">
      <c r="A373" s="22" t="s">
        <v>28</v>
      </c>
      <c r="B373" s="36">
        <v>43853</v>
      </c>
      <c r="C373" s="36">
        <v>43853</v>
      </c>
      <c r="D373" s="22" t="s">
        <v>22</v>
      </c>
      <c r="E373" s="22" t="s">
        <v>15</v>
      </c>
      <c r="F373" s="22" t="s">
        <v>16</v>
      </c>
      <c r="G373" s="22" t="s">
        <v>194</v>
      </c>
      <c r="H373" s="22" t="s">
        <v>18</v>
      </c>
      <c r="I373" s="22" t="s">
        <v>24</v>
      </c>
      <c r="J373" s="22" t="s">
        <v>25</v>
      </c>
      <c r="K373" s="22" t="s">
        <v>43</v>
      </c>
      <c r="L373" s="23"/>
      <c r="M373" s="22" t="s">
        <v>44</v>
      </c>
      <c r="N373" s="53" t="s">
        <v>229</v>
      </c>
      <c r="O373" s="53">
        <v>2020</v>
      </c>
      <c r="P373" s="53" t="str">
        <f t="shared" si="3"/>
        <v>ПЧ-1 ДИ (ВЕРЕЩАГИНО)</v>
      </c>
      <c r="Q373" s="53" t="s">
        <v>352</v>
      </c>
      <c r="R373" s="53"/>
      <c r="S373" s="54" t="s">
        <v>392</v>
      </c>
    </row>
    <row r="374" spans="1:19" ht="63.75">
      <c r="A374" s="22" t="s">
        <v>28</v>
      </c>
      <c r="B374" s="36">
        <v>43849</v>
      </c>
      <c r="C374" s="36">
        <v>43849</v>
      </c>
      <c r="D374" s="22" t="s">
        <v>22</v>
      </c>
      <c r="E374" s="22" t="s">
        <v>49</v>
      </c>
      <c r="F374" s="22" t="s">
        <v>139</v>
      </c>
      <c r="G374" s="22" t="s">
        <v>330</v>
      </c>
      <c r="H374" s="22" t="s">
        <v>70</v>
      </c>
      <c r="I374" s="22" t="s">
        <v>71</v>
      </c>
      <c r="J374" s="22" t="s">
        <v>72</v>
      </c>
      <c r="K374" s="22" t="s">
        <v>147</v>
      </c>
      <c r="L374" s="23"/>
      <c r="M374" s="22" t="s">
        <v>27</v>
      </c>
      <c r="N374" s="53" t="s">
        <v>231</v>
      </c>
      <c r="O374" s="53">
        <v>2020</v>
      </c>
      <c r="P374" s="53" t="str">
        <f t="shared" si="3"/>
        <v>ВЧДР-7 ИШИМ АО "ВРК-1"</v>
      </c>
      <c r="Q374" s="55" t="s">
        <v>357</v>
      </c>
      <c r="R374" s="53"/>
      <c r="S374" s="54" t="s">
        <v>392</v>
      </c>
    </row>
    <row r="375" spans="1:19" ht="63.75">
      <c r="A375" s="22" t="s">
        <v>28</v>
      </c>
      <c r="B375" s="36">
        <v>43849</v>
      </c>
      <c r="C375" s="36">
        <v>43849</v>
      </c>
      <c r="D375" s="22" t="s">
        <v>22</v>
      </c>
      <c r="E375" s="22" t="s">
        <v>15</v>
      </c>
      <c r="F375" s="22" t="s">
        <v>80</v>
      </c>
      <c r="G375" s="22" t="s">
        <v>331</v>
      </c>
      <c r="H375" s="22" t="s">
        <v>18</v>
      </c>
      <c r="I375" s="22" t="s">
        <v>19</v>
      </c>
      <c r="J375" s="22" t="s">
        <v>20</v>
      </c>
      <c r="K375" s="22" t="s">
        <v>332</v>
      </c>
      <c r="L375" s="23"/>
      <c r="M375" s="22" t="s">
        <v>333</v>
      </c>
      <c r="N375" s="53" t="s">
        <v>230</v>
      </c>
      <c r="O375" s="53">
        <v>2020</v>
      </c>
      <c r="P375" s="53" t="str">
        <f t="shared" si="3"/>
        <v>ДЦС-2 ЕКАТЕРИНБУРГСКИЙ (ЕКАТЕРИН-ПАС)</v>
      </c>
      <c r="Q375" s="53" t="s">
        <v>350</v>
      </c>
      <c r="R375" s="53"/>
      <c r="S375" s="54" t="s">
        <v>392</v>
      </c>
    </row>
    <row r="376" spans="1:19" ht="114.75">
      <c r="A376" s="22" t="s">
        <v>28</v>
      </c>
      <c r="B376" s="36">
        <v>43849</v>
      </c>
      <c r="C376" s="36">
        <v>43848</v>
      </c>
      <c r="D376" s="22" t="s">
        <v>22</v>
      </c>
      <c r="E376" s="22" t="s">
        <v>15</v>
      </c>
      <c r="F376" s="22" t="s">
        <v>23</v>
      </c>
      <c r="G376" s="22" t="s">
        <v>334</v>
      </c>
      <c r="H376" s="22" t="s">
        <v>36</v>
      </c>
      <c r="I376" s="22" t="s">
        <v>54</v>
      </c>
      <c r="J376" s="22" t="s">
        <v>248</v>
      </c>
      <c r="K376" s="23"/>
      <c r="L376" s="23"/>
      <c r="M376" s="22" t="s">
        <v>56</v>
      </c>
      <c r="N376" s="53" t="s">
        <v>231</v>
      </c>
      <c r="O376" s="53">
        <v>2020</v>
      </c>
      <c r="P376" s="55" t="s">
        <v>54</v>
      </c>
      <c r="Q376" s="55" t="s">
        <v>356</v>
      </c>
      <c r="R376" s="53"/>
      <c r="S376" s="54" t="s">
        <v>392</v>
      </c>
    </row>
    <row r="377" spans="1:19" ht="89.25">
      <c r="A377" s="22" t="s">
        <v>28</v>
      </c>
      <c r="B377" s="36">
        <v>43843</v>
      </c>
      <c r="C377" s="36">
        <v>43843</v>
      </c>
      <c r="D377" s="22" t="s">
        <v>14</v>
      </c>
      <c r="E377" s="22" t="s">
        <v>15</v>
      </c>
      <c r="F377" s="22" t="s">
        <v>80</v>
      </c>
      <c r="G377" s="22" t="s">
        <v>335</v>
      </c>
      <c r="H377" s="22" t="s">
        <v>36</v>
      </c>
      <c r="I377" s="22" t="s">
        <v>37</v>
      </c>
      <c r="J377" s="22" t="s">
        <v>37</v>
      </c>
      <c r="K377" s="23"/>
      <c r="L377" s="23"/>
      <c r="M377" s="22" t="s">
        <v>134</v>
      </c>
      <c r="N377" s="53" t="s">
        <v>230</v>
      </c>
      <c r="O377" s="53">
        <v>2020</v>
      </c>
      <c r="P377" s="55" t="s">
        <v>37</v>
      </c>
      <c r="Q377" s="55" t="s">
        <v>356</v>
      </c>
      <c r="R377" s="53"/>
      <c r="S377" s="54" t="s">
        <v>392</v>
      </c>
    </row>
    <row r="378" spans="1:19" ht="63.75">
      <c r="A378" s="22" t="s">
        <v>28</v>
      </c>
      <c r="B378" s="36">
        <v>43841</v>
      </c>
      <c r="C378" s="36">
        <v>43841</v>
      </c>
      <c r="D378" s="22" t="s">
        <v>22</v>
      </c>
      <c r="E378" s="22" t="s">
        <v>138</v>
      </c>
      <c r="F378" s="22" t="s">
        <v>46</v>
      </c>
      <c r="G378" s="22" t="s">
        <v>336</v>
      </c>
      <c r="H378" s="22" t="s">
        <v>70</v>
      </c>
      <c r="I378" s="22" t="s">
        <v>71</v>
      </c>
      <c r="J378" s="22" t="s">
        <v>72</v>
      </c>
      <c r="K378" s="22" t="s">
        <v>116</v>
      </c>
      <c r="L378" s="23"/>
      <c r="M378" s="22" t="s">
        <v>27</v>
      </c>
      <c r="N378" s="53" t="s">
        <v>229</v>
      </c>
      <c r="O378" s="53">
        <v>2020</v>
      </c>
      <c r="P378" s="53" t="str">
        <f t="shared" si="3"/>
        <v>ВЧДР-10 ЧУСОВОЙ АО "ВРК-1" (ЧУСОВСКАЯ)</v>
      </c>
      <c r="Q378" s="55" t="s">
        <v>357</v>
      </c>
      <c r="R378" s="53"/>
      <c r="S378" s="54" t="s">
        <v>392</v>
      </c>
    </row>
    <row r="379" spans="1:19" ht="51">
      <c r="A379" s="22" t="s">
        <v>28</v>
      </c>
      <c r="B379" s="36">
        <v>43837</v>
      </c>
      <c r="C379" s="36">
        <v>43837</v>
      </c>
      <c r="D379" s="22" t="s">
        <v>22</v>
      </c>
      <c r="E379" s="22" t="s">
        <v>15</v>
      </c>
      <c r="F379" s="22" t="s">
        <v>80</v>
      </c>
      <c r="G379" s="22" t="s">
        <v>337</v>
      </c>
      <c r="H379" s="22" t="s">
        <v>36</v>
      </c>
      <c r="I379" s="22" t="s">
        <v>313</v>
      </c>
      <c r="J379" s="22" t="s">
        <v>313</v>
      </c>
      <c r="K379" s="23"/>
      <c r="L379" s="23"/>
      <c r="M379" s="22" t="s">
        <v>312</v>
      </c>
      <c r="N379" s="53" t="s">
        <v>230</v>
      </c>
      <c r="O379" s="53">
        <v>2020</v>
      </c>
      <c r="P379" s="55" t="s">
        <v>313</v>
      </c>
      <c r="Q379" s="55" t="s">
        <v>356</v>
      </c>
      <c r="R379" s="53"/>
      <c r="S379" s="54" t="s">
        <v>392</v>
      </c>
    </row>
    <row r="380" spans="1:19" ht="63.75">
      <c r="A380" s="22" t="s">
        <v>28</v>
      </c>
      <c r="B380" s="36">
        <v>43833</v>
      </c>
      <c r="C380" s="36">
        <v>43833</v>
      </c>
      <c r="D380" s="22" t="s">
        <v>22</v>
      </c>
      <c r="E380" s="22" t="s">
        <v>49</v>
      </c>
      <c r="F380" s="22" t="s">
        <v>80</v>
      </c>
      <c r="G380" s="22" t="s">
        <v>338</v>
      </c>
      <c r="H380" s="22" t="s">
        <v>70</v>
      </c>
      <c r="I380" s="22" t="s">
        <v>71</v>
      </c>
      <c r="J380" s="22" t="s">
        <v>72</v>
      </c>
      <c r="K380" s="22" t="s">
        <v>147</v>
      </c>
      <c r="L380" s="23"/>
      <c r="M380" s="22" t="s">
        <v>27</v>
      </c>
      <c r="N380" s="53" t="s">
        <v>231</v>
      </c>
      <c r="O380" s="53">
        <v>2020</v>
      </c>
      <c r="P380" s="53" t="str">
        <f t="shared" si="3"/>
        <v>ВЧДР-7 ИШИМ АО "ВРК-1"</v>
      </c>
      <c r="Q380" s="55" t="s">
        <v>357</v>
      </c>
      <c r="R380" s="53"/>
      <c r="S380" s="54" t="s">
        <v>392</v>
      </c>
    </row>
    <row r="381" spans="1:19" ht="114.75">
      <c r="A381" s="22" t="s">
        <v>28</v>
      </c>
      <c r="B381" s="36">
        <v>43834</v>
      </c>
      <c r="C381" s="36">
        <v>43831</v>
      </c>
      <c r="D381" s="22" t="s">
        <v>22</v>
      </c>
      <c r="E381" s="22" t="s">
        <v>15</v>
      </c>
      <c r="F381" s="22" t="s">
        <v>46</v>
      </c>
      <c r="G381" s="22" t="s">
        <v>339</v>
      </c>
      <c r="H381" s="22" t="s">
        <v>36</v>
      </c>
      <c r="I381" s="22" t="s">
        <v>54</v>
      </c>
      <c r="J381" s="22" t="s">
        <v>248</v>
      </c>
      <c r="K381" s="23"/>
      <c r="L381" s="23"/>
      <c r="M381" s="22" t="s">
        <v>56</v>
      </c>
      <c r="N381" s="53" t="s">
        <v>231</v>
      </c>
      <c r="O381" s="53">
        <v>2020</v>
      </c>
      <c r="P381" s="55" t="s">
        <v>54</v>
      </c>
      <c r="Q381" s="55" t="s">
        <v>356</v>
      </c>
      <c r="R381" s="53"/>
      <c r="S381" s="54" t="s">
        <v>392</v>
      </c>
    </row>
    <row r="382" spans="1:19" ht="38.25">
      <c r="A382" s="22" t="s">
        <v>28</v>
      </c>
      <c r="B382" s="36">
        <v>43831</v>
      </c>
      <c r="C382" s="36">
        <v>43831</v>
      </c>
      <c r="D382" s="22" t="s">
        <v>22</v>
      </c>
      <c r="E382" s="22" t="s">
        <v>15</v>
      </c>
      <c r="F382" s="22" t="s">
        <v>16</v>
      </c>
      <c r="G382" s="22" t="s">
        <v>340</v>
      </c>
      <c r="H382" s="22" t="s">
        <v>18</v>
      </c>
      <c r="I382" s="22" t="s">
        <v>24</v>
      </c>
      <c r="J382" s="22" t="s">
        <v>25</v>
      </c>
      <c r="K382" s="22" t="s">
        <v>43</v>
      </c>
      <c r="L382" s="23"/>
      <c r="M382" s="22" t="s">
        <v>44</v>
      </c>
      <c r="N382" s="53" t="s">
        <v>229</v>
      </c>
      <c r="O382" s="53">
        <v>2020</v>
      </c>
      <c r="P382" s="53" t="str">
        <f t="shared" si="3"/>
        <v>ПЧ-1 ДИ (ВЕРЕЩАГИНО)</v>
      </c>
      <c r="Q382" s="53" t="s">
        <v>352</v>
      </c>
      <c r="R382" s="53"/>
      <c r="S382" s="54" t="s">
        <v>392</v>
      </c>
    </row>
  </sheetData>
  <autoFilter ref="A7:S382">
    <filterColumn colId="12"/>
    <filterColumn colId="14"/>
    <filterColumn colId="16"/>
    <filterColumn colId="17"/>
  </autoFilter>
  <pageMargins left="0.74803149606299213" right="0.74803149606299213" top="0.98425196850393704" bottom="0.98425196850393704" header="0.51181102362204722" footer="0.51181102362204722"/>
  <pageSetup paperSize="9" scale="1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O130"/>
  <sheetViews>
    <sheetView showGridLines="0" zoomScale="85" zoomScaleNormal="85" workbookViewId="0">
      <selection activeCell="U40" sqref="U40"/>
    </sheetView>
  </sheetViews>
  <sheetFormatPr defaultRowHeight="15"/>
  <cols>
    <col min="12" max="12" width="3.7109375" customWidth="1"/>
  </cols>
  <sheetData>
    <row r="1" spans="1:4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</row>
    <row r="2" spans="1:4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</row>
    <row r="3" spans="1:4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</row>
    <row r="4" spans="1:4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</row>
    <row r="5" spans="1:4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</row>
    <row r="6" spans="1:4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</row>
    <row r="7" spans="1:4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</row>
    <row r="8" spans="1:4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</row>
    <row r="9" spans="1:4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</row>
    <row r="10" spans="1:4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</row>
    <row r="11" spans="1:4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</row>
    <row r="12" spans="1:4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</row>
    <row r="13" spans="1:4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</row>
    <row r="14" spans="1:4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</row>
    <row r="15" spans="1:4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</row>
    <row r="16" spans="1:4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</row>
    <row r="17" spans="1:4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</row>
    <row r="18" spans="1:4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</row>
    <row r="19" spans="1:4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</row>
    <row r="20" spans="1:4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21" spans="1:4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</row>
    <row r="22" spans="1:4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</row>
    <row r="23" spans="1:4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spans="1:4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</row>
    <row r="26" spans="1:4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</row>
    <row r="27" spans="1:4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spans="1:4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</row>
    <row r="29" spans="1:4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</row>
    <row r="30" spans="1:4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</row>
    <row r="31" spans="1:4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</row>
    <row r="32" spans="1:4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</row>
    <row r="33" spans="1:4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</row>
    <row r="34" spans="1:4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</row>
    <row r="35" spans="1:4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</row>
    <row r="36" spans="1:4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</row>
    <row r="37" spans="1:4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</row>
    <row r="38" spans="1:4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</row>
    <row r="39" spans="1:4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</row>
    <row r="40" spans="1:4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</row>
    <row r="41" spans="1: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</row>
    <row r="42" spans="1:4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</row>
    <row r="43" spans="1:4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</row>
    <row r="44" spans="1:4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</row>
    <row r="46" spans="1:4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</row>
    <row r="47" spans="1:4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</row>
    <row r="48" spans="1:4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</row>
    <row r="49" spans="1:4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</row>
    <row r="50" spans="1:4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</row>
    <row r="51" spans="1:4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</row>
    <row r="52" spans="1:4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</row>
    <row r="53" spans="1:4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</row>
    <row r="54" spans="1:4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</row>
    <row r="55" spans="1:4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</row>
    <row r="56" spans="1:4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</row>
    <row r="57" spans="1:4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</row>
    <row r="58" spans="1:4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</row>
    <row r="59" spans="1:4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</row>
    <row r="60" spans="1:4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</row>
    <row r="61" spans="1:4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</row>
    <row r="62" spans="1:4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</row>
    <row r="63" spans="1:4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</row>
    <row r="64" spans="1:4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</row>
    <row r="65" spans="1:4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</row>
    <row r="66" spans="1:4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</row>
    <row r="67" spans="1:4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</row>
    <row r="68" spans="1:4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</row>
    <row r="69" spans="1:4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</row>
    <row r="70" spans="1:4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</row>
    <row r="71" spans="1:4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</row>
    <row r="72" spans="1:4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</row>
    <row r="73" spans="1:4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</row>
    <row r="74" spans="1:4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</row>
    <row r="75" spans="1:4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</row>
    <row r="76" spans="1:4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</row>
    <row r="77" spans="1:4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</row>
    <row r="78" spans="1:4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</row>
    <row r="79" spans="1:4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</row>
    <row r="80" spans="1:4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</row>
    <row r="81" spans="1:4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</row>
    <row r="82" spans="1:4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</row>
    <row r="83" spans="1:4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</row>
    <row r="84" spans="1:4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</row>
    <row r="85" spans="1:4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</row>
    <row r="86" spans="1:4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</row>
    <row r="87" spans="1:4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</row>
    <row r="88" spans="1:4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</row>
    <row r="89" spans="1:4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</row>
    <row r="90" spans="1:4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</row>
    <row r="91" spans="1:4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</row>
    <row r="92" spans="1:4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</row>
    <row r="93" spans="1:4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</row>
    <row r="94" spans="1:4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</row>
    <row r="95" spans="1:4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</row>
    <row r="96" spans="1:4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</row>
    <row r="97" spans="1:4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</row>
    <row r="98" spans="1:4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</row>
    <row r="99" spans="1:4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</row>
    <row r="100" spans="1:4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</row>
    <row r="101" spans="1:4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</row>
    <row r="102" spans="1:4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</row>
    <row r="103" spans="1:4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</row>
    <row r="104" spans="1:4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</row>
    <row r="105" spans="1:4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</row>
    <row r="106" spans="1:4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</row>
    <row r="107" spans="1:4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</row>
    <row r="108" spans="1:4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</row>
    <row r="109" spans="1:4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</row>
    <row r="110" spans="1:4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</row>
    <row r="111" spans="1:4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</row>
    <row r="112" spans="1:4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</row>
    <row r="113" spans="1:4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</row>
    <row r="114" spans="1:4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</row>
    <row r="115" spans="1:4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</row>
    <row r="116" spans="1:4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</row>
    <row r="117" spans="1:4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</row>
    <row r="118" spans="1:4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</row>
    <row r="119" spans="1:4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</row>
    <row r="120" spans="1:4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</row>
    <row r="121" spans="1:4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</row>
    <row r="122" spans="1:4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</row>
    <row r="123" spans="1:4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</row>
    <row r="124" spans="1:4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</row>
    <row r="125" spans="1:4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</row>
    <row r="126" spans="1:4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</row>
    <row r="127" spans="1:4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</row>
    <row r="128" spans="1:4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</row>
    <row r="129" spans="1:4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</row>
    <row r="130" spans="1:4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9"/>
  <sheetViews>
    <sheetView zoomScale="85" zoomScaleNormal="85" workbookViewId="0">
      <selection activeCell="B4" sqref="B4:B74"/>
    </sheetView>
  </sheetViews>
  <sheetFormatPr defaultRowHeight="15"/>
  <cols>
    <col min="1" max="1" width="57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382</v>
      </c>
      <c r="B1" s="17" t="s">
        <v>457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70</v>
      </c>
      <c r="B5" s="3">
        <v>6</v>
      </c>
      <c r="C5" s="3">
        <v>5</v>
      </c>
      <c r="D5"/>
    </row>
    <row r="6" spans="1:4">
      <c r="A6" s="4" t="s">
        <v>357</v>
      </c>
      <c r="B6" s="3">
        <v>6</v>
      </c>
      <c r="C6" s="3">
        <v>5</v>
      </c>
      <c r="D6"/>
    </row>
    <row r="7" spans="1:4">
      <c r="A7" s="6" t="s">
        <v>116</v>
      </c>
      <c r="B7" s="3">
        <v>1</v>
      </c>
      <c r="C7" s="3">
        <v>1</v>
      </c>
      <c r="D7"/>
    </row>
    <row r="8" spans="1:4">
      <c r="A8" s="6" t="s">
        <v>73</v>
      </c>
      <c r="B8" s="3">
        <v>3</v>
      </c>
      <c r="C8" s="3">
        <v>3</v>
      </c>
      <c r="D8"/>
    </row>
    <row r="9" spans="1:4">
      <c r="A9" s="6" t="s">
        <v>147</v>
      </c>
      <c r="B9" s="3">
        <v>2</v>
      </c>
      <c r="C9" s="3">
        <v>1</v>
      </c>
      <c r="D9"/>
    </row>
    <row r="10" spans="1:4">
      <c r="A10" s="2" t="s">
        <v>36</v>
      </c>
      <c r="B10" s="3">
        <v>48</v>
      </c>
      <c r="C10" s="3">
        <v>43</v>
      </c>
      <c r="D10"/>
    </row>
    <row r="11" spans="1:4">
      <c r="A11" s="4" t="s">
        <v>356</v>
      </c>
      <c r="B11" s="3">
        <v>48</v>
      </c>
      <c r="C11" s="3">
        <v>43</v>
      </c>
      <c r="D11"/>
    </row>
    <row r="12" spans="1:4">
      <c r="A12" s="6" t="s">
        <v>48</v>
      </c>
      <c r="B12" s="3">
        <v>1</v>
      </c>
      <c r="C12" s="3">
        <v>1</v>
      </c>
      <c r="D12"/>
    </row>
    <row r="13" spans="1:4">
      <c r="A13" s="6" t="s">
        <v>112</v>
      </c>
      <c r="B13" s="3">
        <v>2</v>
      </c>
      <c r="C13" s="3">
        <v>1</v>
      </c>
      <c r="D13"/>
    </row>
    <row r="14" spans="1:4">
      <c r="A14" s="6" t="s">
        <v>37</v>
      </c>
      <c r="B14" s="3">
        <v>6</v>
      </c>
      <c r="C14" s="3">
        <v>3</v>
      </c>
      <c r="D14"/>
    </row>
    <row r="15" spans="1:4">
      <c r="A15" s="6" t="s">
        <v>59</v>
      </c>
      <c r="B15" s="3">
        <v>6</v>
      </c>
      <c r="C15" s="3">
        <v>5</v>
      </c>
      <c r="D15"/>
    </row>
    <row r="16" spans="1:4">
      <c r="A16" s="6" t="s">
        <v>126</v>
      </c>
      <c r="B16" s="3"/>
      <c r="C16" s="3">
        <v>2</v>
      </c>
      <c r="D16"/>
    </row>
    <row r="17" spans="1:4">
      <c r="A17" s="6" t="s">
        <v>184</v>
      </c>
      <c r="B17" s="3">
        <v>1</v>
      </c>
      <c r="C17" s="3">
        <v>1</v>
      </c>
      <c r="D17"/>
    </row>
    <row r="18" spans="1:4">
      <c r="A18" s="6" t="s">
        <v>165</v>
      </c>
      <c r="B18" s="3">
        <v>2</v>
      </c>
      <c r="C18" s="3">
        <v>2</v>
      </c>
      <c r="D18"/>
    </row>
    <row r="19" spans="1:4">
      <c r="A19" s="6" t="s">
        <v>67</v>
      </c>
      <c r="B19" s="3">
        <v>1</v>
      </c>
      <c r="C19" s="3">
        <v>1</v>
      </c>
      <c r="D19"/>
    </row>
    <row r="20" spans="1:4">
      <c r="A20" s="6" t="s">
        <v>212</v>
      </c>
      <c r="B20" s="3">
        <v>1</v>
      </c>
      <c r="C20" s="3">
        <v>1</v>
      </c>
      <c r="D20"/>
    </row>
    <row r="21" spans="1:4">
      <c r="A21" s="6" t="s">
        <v>90</v>
      </c>
      <c r="B21" s="3"/>
      <c r="C21" s="3">
        <v>1</v>
      </c>
      <c r="D21"/>
    </row>
    <row r="22" spans="1:4">
      <c r="A22" s="6" t="s">
        <v>151</v>
      </c>
      <c r="B22" s="3">
        <v>2</v>
      </c>
      <c r="C22" s="3">
        <v>1</v>
      </c>
      <c r="D22"/>
    </row>
    <row r="23" spans="1:4">
      <c r="A23" s="6" t="s">
        <v>141</v>
      </c>
      <c r="B23" s="3">
        <v>1</v>
      </c>
      <c r="C23" s="3"/>
      <c r="D23"/>
    </row>
    <row r="24" spans="1:4">
      <c r="A24" s="6" t="s">
        <v>204</v>
      </c>
      <c r="B24" s="3">
        <v>1</v>
      </c>
      <c r="C24" s="3"/>
      <c r="D24"/>
    </row>
    <row r="25" spans="1:4">
      <c r="A25" s="6" t="s">
        <v>159</v>
      </c>
      <c r="B25" s="3">
        <v>6</v>
      </c>
      <c r="C25" s="3">
        <v>1</v>
      </c>
      <c r="D25"/>
    </row>
    <row r="26" spans="1:4">
      <c r="A26" s="6" t="s">
        <v>149</v>
      </c>
      <c r="B26" s="3">
        <v>1</v>
      </c>
      <c r="C26" s="3"/>
      <c r="D26"/>
    </row>
    <row r="27" spans="1:4">
      <c r="A27" s="6" t="s">
        <v>136</v>
      </c>
      <c r="B27" s="3">
        <v>2</v>
      </c>
      <c r="C27" s="3">
        <v>1</v>
      </c>
      <c r="D27"/>
    </row>
    <row r="28" spans="1:4">
      <c r="A28" s="6" t="s">
        <v>175</v>
      </c>
      <c r="B28" s="3">
        <v>5</v>
      </c>
      <c r="C28" s="3">
        <v>3</v>
      </c>
      <c r="D28"/>
    </row>
    <row r="29" spans="1:4">
      <c r="A29" s="6" t="s">
        <v>143</v>
      </c>
      <c r="B29" s="3">
        <v>1</v>
      </c>
      <c r="C29" s="3"/>
      <c r="D29"/>
    </row>
    <row r="30" spans="1:4">
      <c r="A30" s="6" t="s">
        <v>51</v>
      </c>
      <c r="B30" s="3">
        <v>2</v>
      </c>
      <c r="C30" s="3">
        <v>2</v>
      </c>
      <c r="D30"/>
    </row>
    <row r="31" spans="1:4">
      <c r="A31" s="6" t="s">
        <v>188</v>
      </c>
      <c r="B31" s="3">
        <v>1</v>
      </c>
      <c r="C31" s="3"/>
      <c r="D31"/>
    </row>
    <row r="32" spans="1:4">
      <c r="A32" s="6" t="s">
        <v>197</v>
      </c>
      <c r="B32" s="3">
        <v>1</v>
      </c>
      <c r="C32" s="3">
        <v>1</v>
      </c>
      <c r="D32"/>
    </row>
    <row r="33" spans="1:4">
      <c r="A33" s="6" t="s">
        <v>54</v>
      </c>
      <c r="B33" s="3">
        <v>2</v>
      </c>
      <c r="C33" s="3"/>
      <c r="D33"/>
    </row>
    <row r="34" spans="1:4">
      <c r="A34" s="6" t="s">
        <v>77</v>
      </c>
      <c r="B34" s="3">
        <v>2</v>
      </c>
      <c r="C34" s="3"/>
      <c r="D34"/>
    </row>
    <row r="35" spans="1:4">
      <c r="A35" s="6" t="s">
        <v>95</v>
      </c>
      <c r="B35" s="3">
        <v>1</v>
      </c>
      <c r="C35" s="3">
        <v>2</v>
      </c>
      <c r="D35"/>
    </row>
    <row r="36" spans="1:4">
      <c r="A36" s="6" t="s">
        <v>400</v>
      </c>
      <c r="B36" s="3"/>
      <c r="C36" s="3">
        <v>7</v>
      </c>
      <c r="D36"/>
    </row>
    <row r="37" spans="1:4">
      <c r="A37" s="6" t="s">
        <v>439</v>
      </c>
      <c r="B37" s="3"/>
      <c r="C37" s="3">
        <v>1</v>
      </c>
      <c r="D37"/>
    </row>
    <row r="38" spans="1:4">
      <c r="A38" s="6" t="s">
        <v>462</v>
      </c>
      <c r="B38" s="3"/>
      <c r="C38" s="3">
        <v>1</v>
      </c>
      <c r="D38"/>
    </row>
    <row r="39" spans="1:4">
      <c r="A39" s="6" t="s">
        <v>470</v>
      </c>
      <c r="B39" s="3"/>
      <c r="C39" s="3">
        <v>1</v>
      </c>
      <c r="D39"/>
    </row>
    <row r="40" spans="1:4">
      <c r="A40" s="6" t="s">
        <v>477</v>
      </c>
      <c r="B40" s="3"/>
      <c r="C40" s="3">
        <v>3</v>
      </c>
      <c r="D40"/>
    </row>
    <row r="41" spans="1:4">
      <c r="A41" s="6" t="s">
        <v>479</v>
      </c>
      <c r="B41" s="3"/>
      <c r="C41" s="3">
        <v>1</v>
      </c>
      <c r="D41"/>
    </row>
    <row r="42" spans="1:4">
      <c r="A42" s="2" t="s">
        <v>18</v>
      </c>
      <c r="B42" s="3">
        <v>16</v>
      </c>
      <c r="C42" s="3">
        <v>22</v>
      </c>
      <c r="D42"/>
    </row>
    <row r="43" spans="1:4">
      <c r="A43" s="4" t="s">
        <v>350</v>
      </c>
      <c r="B43" s="3">
        <v>1</v>
      </c>
      <c r="C43" s="3">
        <v>2</v>
      </c>
      <c r="D43"/>
    </row>
    <row r="44" spans="1:4">
      <c r="A44" s="6" t="s">
        <v>177</v>
      </c>
      <c r="B44" s="3">
        <v>1</v>
      </c>
      <c r="C44" s="3"/>
      <c r="D44"/>
    </row>
    <row r="45" spans="1:4">
      <c r="A45" s="6" t="s">
        <v>465</v>
      </c>
      <c r="B45" s="3"/>
      <c r="C45" s="3">
        <v>1</v>
      </c>
      <c r="D45"/>
    </row>
    <row r="46" spans="1:4">
      <c r="A46" s="6" t="s">
        <v>509</v>
      </c>
      <c r="B46" s="3"/>
      <c r="C46" s="3">
        <v>1</v>
      </c>
      <c r="D46"/>
    </row>
    <row r="47" spans="1:4">
      <c r="A47" s="4" t="s">
        <v>353</v>
      </c>
      <c r="B47" s="3"/>
      <c r="C47" s="3">
        <v>3</v>
      </c>
      <c r="D47"/>
    </row>
    <row r="48" spans="1:4">
      <c r="A48" s="6" t="s">
        <v>459</v>
      </c>
      <c r="B48" s="3"/>
      <c r="C48" s="3">
        <v>3</v>
      </c>
      <c r="D48"/>
    </row>
    <row r="49" spans="1:4">
      <c r="A49" s="4" t="s">
        <v>352</v>
      </c>
      <c r="B49" s="3">
        <v>12</v>
      </c>
      <c r="C49" s="3">
        <v>12</v>
      </c>
      <c r="D49"/>
    </row>
    <row r="50" spans="1:4">
      <c r="A50" s="6" t="s">
        <v>43</v>
      </c>
      <c r="B50" s="3">
        <v>5</v>
      </c>
      <c r="C50" s="3">
        <v>5</v>
      </c>
      <c r="D50"/>
    </row>
    <row r="51" spans="1:4">
      <c r="A51" s="6" t="s">
        <v>193</v>
      </c>
      <c r="B51" s="3">
        <v>2</v>
      </c>
      <c r="C51" s="3"/>
      <c r="D51"/>
    </row>
    <row r="52" spans="1:4">
      <c r="A52" s="6" t="s">
        <v>171</v>
      </c>
      <c r="B52" s="3">
        <v>1</v>
      </c>
      <c r="C52" s="3"/>
      <c r="D52"/>
    </row>
    <row r="53" spans="1:4">
      <c r="A53" s="6" t="s">
        <v>245</v>
      </c>
      <c r="B53" s="3"/>
      <c r="C53" s="3">
        <v>2</v>
      </c>
      <c r="D53"/>
    </row>
    <row r="54" spans="1:4">
      <c r="A54" s="6" t="s">
        <v>287</v>
      </c>
      <c r="B54" s="3"/>
      <c r="C54" s="3">
        <v>1</v>
      </c>
      <c r="D54"/>
    </row>
    <row r="55" spans="1:4">
      <c r="A55" s="6" t="s">
        <v>218</v>
      </c>
      <c r="B55" s="3">
        <v>1</v>
      </c>
      <c r="C55" s="3"/>
      <c r="D55"/>
    </row>
    <row r="56" spans="1:4">
      <c r="A56" s="6" t="s">
        <v>215</v>
      </c>
      <c r="B56" s="3">
        <v>1</v>
      </c>
      <c r="C56" s="3"/>
      <c r="D56"/>
    </row>
    <row r="57" spans="1:4">
      <c r="A57" s="6" t="s">
        <v>118</v>
      </c>
      <c r="B57" s="3">
        <v>2</v>
      </c>
      <c r="C57" s="3"/>
      <c r="D57"/>
    </row>
    <row r="58" spans="1:4">
      <c r="A58" s="6" t="s">
        <v>414</v>
      </c>
      <c r="B58" s="3"/>
      <c r="C58" s="3">
        <v>1</v>
      </c>
      <c r="D58"/>
    </row>
    <row r="59" spans="1:4">
      <c r="A59" s="6" t="s">
        <v>493</v>
      </c>
      <c r="B59" s="3"/>
      <c r="C59" s="3">
        <v>1</v>
      </c>
      <c r="D59"/>
    </row>
    <row r="60" spans="1:4">
      <c r="A60" s="6" t="s">
        <v>497</v>
      </c>
      <c r="B60" s="3"/>
      <c r="C60" s="3">
        <v>1</v>
      </c>
      <c r="D60"/>
    </row>
    <row r="61" spans="1:4">
      <c r="A61" s="6" t="s">
        <v>504</v>
      </c>
      <c r="B61" s="3"/>
      <c r="C61" s="3">
        <v>1</v>
      </c>
      <c r="D61"/>
    </row>
    <row r="62" spans="1:4">
      <c r="A62" s="4" t="s">
        <v>354</v>
      </c>
      <c r="B62" s="3">
        <v>1</v>
      </c>
      <c r="C62" s="3"/>
      <c r="D62"/>
    </row>
    <row r="63" spans="1:4">
      <c r="A63" s="6" t="s">
        <v>181</v>
      </c>
      <c r="B63" s="3">
        <v>1</v>
      </c>
      <c r="C63" s="3"/>
      <c r="D63"/>
    </row>
    <row r="64" spans="1:4">
      <c r="A64" s="4" t="s">
        <v>349</v>
      </c>
      <c r="B64" s="3">
        <v>1</v>
      </c>
      <c r="C64" s="3"/>
      <c r="D64"/>
    </row>
    <row r="65" spans="1:4">
      <c r="A65" s="6" t="s">
        <v>186</v>
      </c>
      <c r="B65" s="3">
        <v>1</v>
      </c>
      <c r="C65" s="3"/>
      <c r="D65"/>
    </row>
    <row r="66" spans="1:4">
      <c r="A66" s="4" t="s">
        <v>351</v>
      </c>
      <c r="B66" s="3">
        <v>1</v>
      </c>
      <c r="C66" s="3">
        <v>4</v>
      </c>
      <c r="D66"/>
    </row>
    <row r="67" spans="1:4">
      <c r="A67" s="6" t="s">
        <v>314</v>
      </c>
      <c r="B67" s="3"/>
      <c r="C67" s="3">
        <v>1</v>
      </c>
      <c r="D67"/>
    </row>
    <row r="68" spans="1:4">
      <c r="A68" s="6" t="s">
        <v>122</v>
      </c>
      <c r="B68" s="3">
        <v>1</v>
      </c>
      <c r="C68" s="3"/>
      <c r="D68"/>
    </row>
    <row r="69" spans="1:4">
      <c r="A69" s="6" t="s">
        <v>485</v>
      </c>
      <c r="B69" s="3"/>
      <c r="C69" s="3">
        <v>1</v>
      </c>
      <c r="D69"/>
    </row>
    <row r="70" spans="1:4">
      <c r="A70" s="6" t="s">
        <v>476</v>
      </c>
      <c r="B70" s="3"/>
      <c r="C70" s="3">
        <v>1</v>
      </c>
      <c r="D70"/>
    </row>
    <row r="71" spans="1:4">
      <c r="A71" s="6" t="s">
        <v>514</v>
      </c>
      <c r="B71" s="3"/>
      <c r="C71" s="3">
        <v>1</v>
      </c>
      <c r="D71"/>
    </row>
    <row r="72" spans="1:4">
      <c r="A72" s="4" t="s">
        <v>427</v>
      </c>
      <c r="B72" s="3"/>
      <c r="C72" s="3">
        <v>1</v>
      </c>
      <c r="D72"/>
    </row>
    <row r="73" spans="1:4">
      <c r="A73" s="6" t="s">
        <v>474</v>
      </c>
      <c r="B73" s="3"/>
      <c r="C73" s="3">
        <v>1</v>
      </c>
      <c r="D73"/>
    </row>
    <row r="74" spans="1:4">
      <c r="A74" s="2" t="s">
        <v>226</v>
      </c>
      <c r="B74" s="3">
        <v>70</v>
      </c>
      <c r="C74" s="3">
        <v>70</v>
      </c>
      <c r="D74"/>
    </row>
    <row r="75" spans="1:4">
      <c r="A75"/>
      <c r="B75"/>
      <c r="C75"/>
      <c r="D75"/>
    </row>
    <row r="76" spans="1:4">
      <c r="A76"/>
      <c r="B76"/>
      <c r="C76"/>
      <c r="D76"/>
    </row>
    <row r="77" spans="1:4">
      <c r="A77"/>
      <c r="B77"/>
      <c r="C77"/>
      <c r="D77"/>
    </row>
    <row r="78" spans="1:4">
      <c r="A78"/>
      <c r="B78"/>
      <c r="C78"/>
      <c r="D78"/>
    </row>
    <row r="79" spans="1:4">
      <c r="A79"/>
      <c r="B79"/>
      <c r="C79"/>
      <c r="D79"/>
    </row>
    <row r="80" spans="1:4">
      <c r="A80"/>
      <c r="B80"/>
      <c r="C80"/>
      <c r="D80"/>
    </row>
    <row r="81" spans="1:4">
      <c r="A81"/>
      <c r="B81"/>
      <c r="C81"/>
      <c r="D81"/>
    </row>
    <row r="82" spans="1:4">
      <c r="A82"/>
      <c r="B82"/>
      <c r="C82"/>
      <c r="D82"/>
    </row>
    <row r="83" spans="1:4">
      <c r="A83"/>
      <c r="B83"/>
      <c r="C83"/>
      <c r="D83"/>
    </row>
    <row r="84" spans="1:4">
      <c r="A84"/>
      <c r="B84"/>
      <c r="C84"/>
      <c r="D84"/>
    </row>
    <row r="85" spans="1:4">
      <c r="A85"/>
      <c r="B85"/>
      <c r="C85"/>
      <c r="D85"/>
    </row>
    <row r="86" spans="1:4">
      <c r="A86"/>
      <c r="B86"/>
      <c r="C86"/>
      <c r="D86"/>
    </row>
    <row r="87" spans="1:4">
      <c r="A87"/>
      <c r="B87"/>
      <c r="C87"/>
      <c r="D87"/>
    </row>
    <row r="88" spans="1:4">
      <c r="A88"/>
      <c r="B88"/>
      <c r="C88"/>
      <c r="D88"/>
    </row>
    <row r="89" spans="1:4">
      <c r="A89"/>
      <c r="B89"/>
      <c r="C89"/>
      <c r="D89"/>
    </row>
    <row r="90" spans="1:4">
      <c r="A90"/>
      <c r="B90"/>
      <c r="C90"/>
      <c r="D90"/>
    </row>
    <row r="91" spans="1:4">
      <c r="A91"/>
      <c r="B91"/>
      <c r="C91"/>
      <c r="D91"/>
    </row>
    <row r="92" spans="1:4">
      <c r="A92"/>
      <c r="B92"/>
      <c r="C92"/>
      <c r="D92"/>
    </row>
    <row r="93" spans="1:4">
      <c r="A93"/>
      <c r="B93"/>
      <c r="C93"/>
      <c r="D93"/>
    </row>
    <row r="94" spans="1:4">
      <c r="A94"/>
      <c r="B94"/>
      <c r="C94"/>
      <c r="D94"/>
    </row>
    <row r="95" spans="1:4">
      <c r="A95"/>
      <c r="B95"/>
      <c r="C95"/>
      <c r="D95"/>
    </row>
    <row r="96" spans="1:4">
      <c r="A96"/>
      <c r="B96"/>
      <c r="C96"/>
      <c r="D96"/>
    </row>
    <row r="97" spans="1:4">
      <c r="A97"/>
      <c r="B97"/>
      <c r="C97"/>
      <c r="D97"/>
    </row>
    <row r="98" spans="1:4">
      <c r="A98"/>
      <c r="B98"/>
      <c r="C98"/>
      <c r="D98"/>
    </row>
    <row r="99" spans="1:4">
      <c r="A99"/>
      <c r="B99"/>
      <c r="C99"/>
      <c r="D99"/>
    </row>
    <row r="100" spans="1:4">
      <c r="A100"/>
      <c r="B100"/>
      <c r="C100"/>
      <c r="D100"/>
    </row>
    <row r="101" spans="1:4">
      <c r="A101"/>
      <c r="B101"/>
      <c r="C101"/>
      <c r="D101"/>
    </row>
    <row r="102" spans="1:4">
      <c r="A102"/>
      <c r="B102"/>
      <c r="C102"/>
      <c r="D102"/>
    </row>
    <row r="103" spans="1:4">
      <c r="A103"/>
      <c r="B103"/>
      <c r="C103"/>
      <c r="D103"/>
    </row>
    <row r="104" spans="1:4">
      <c r="A104"/>
      <c r="B104"/>
      <c r="C104"/>
      <c r="D104"/>
    </row>
    <row r="105" spans="1:4">
      <c r="A105"/>
      <c r="B105"/>
      <c r="C105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  <row r="260" spans="1:4">
      <c r="A260"/>
      <c r="B260"/>
      <c r="C260"/>
      <c r="D260"/>
    </row>
    <row r="261" spans="1:4">
      <c r="A261"/>
      <c r="B261"/>
      <c r="C261"/>
      <c r="D261"/>
    </row>
    <row r="262" spans="1:4">
      <c r="A262"/>
      <c r="B262"/>
      <c r="C262"/>
      <c r="D262"/>
    </row>
    <row r="263" spans="1:4">
      <c r="A263"/>
      <c r="B263"/>
      <c r="C263"/>
      <c r="D263"/>
    </row>
    <row r="264" spans="1:4">
      <c r="A264"/>
      <c r="B264"/>
      <c r="C264"/>
      <c r="D264"/>
    </row>
    <row r="265" spans="1:4">
      <c r="A265"/>
      <c r="B265"/>
      <c r="C265"/>
      <c r="D265"/>
    </row>
    <row r="266" spans="1:4">
      <c r="A266"/>
      <c r="B266"/>
      <c r="C266"/>
      <c r="D266"/>
    </row>
    <row r="267" spans="1:4">
      <c r="A267"/>
      <c r="B267"/>
      <c r="C267"/>
      <c r="D267"/>
    </row>
    <row r="268" spans="1:4">
      <c r="A268"/>
      <c r="B268"/>
      <c r="C268"/>
      <c r="D268"/>
    </row>
    <row r="269" spans="1:4">
      <c r="A269"/>
      <c r="B269"/>
      <c r="C269"/>
      <c r="D269"/>
    </row>
    <row r="270" spans="1:4">
      <c r="A270"/>
      <c r="B270"/>
      <c r="C270"/>
      <c r="D270"/>
    </row>
    <row r="271" spans="1:4">
      <c r="A271"/>
      <c r="B271"/>
      <c r="C271"/>
      <c r="D271"/>
    </row>
    <row r="272" spans="1:4">
      <c r="A272"/>
      <c r="B272"/>
      <c r="C272"/>
      <c r="D272"/>
    </row>
    <row r="273" spans="1:4">
      <c r="A273"/>
      <c r="B273"/>
      <c r="C273"/>
      <c r="D273"/>
    </row>
    <row r="274" spans="1:4">
      <c r="A274"/>
      <c r="B274"/>
      <c r="C274"/>
      <c r="D274"/>
    </row>
    <row r="275" spans="1:4">
      <c r="A275"/>
      <c r="B275"/>
      <c r="C275"/>
      <c r="D275"/>
    </row>
    <row r="276" spans="1:4">
      <c r="A276"/>
      <c r="B276"/>
      <c r="C276"/>
      <c r="D276"/>
    </row>
    <row r="277" spans="1:4">
      <c r="A277"/>
      <c r="B277"/>
      <c r="C277"/>
      <c r="D277"/>
    </row>
    <row r="278" spans="1:4">
      <c r="A278"/>
      <c r="B278"/>
      <c r="C278"/>
      <c r="D278"/>
    </row>
    <row r="279" spans="1:4">
      <c r="A279"/>
      <c r="B279"/>
      <c r="C279"/>
      <c r="D279"/>
    </row>
    <row r="280" spans="1:4">
      <c r="A280"/>
      <c r="B280"/>
      <c r="C280"/>
      <c r="D280"/>
    </row>
    <row r="281" spans="1:4">
      <c r="A281"/>
      <c r="B281"/>
      <c r="C281"/>
      <c r="D281"/>
    </row>
    <row r="282" spans="1:4">
      <c r="A282"/>
      <c r="B282"/>
      <c r="C282"/>
      <c r="D282"/>
    </row>
    <row r="283" spans="1:4">
      <c r="A283"/>
      <c r="B283"/>
      <c r="C283"/>
      <c r="D283"/>
    </row>
    <row r="284" spans="1:4">
      <c r="A284"/>
      <c r="B284"/>
      <c r="C284"/>
      <c r="D284"/>
    </row>
    <row r="285" spans="1:4">
      <c r="A285"/>
      <c r="B285"/>
      <c r="C285"/>
      <c r="D285"/>
    </row>
    <row r="286" spans="1:4">
      <c r="A286"/>
      <c r="B286"/>
      <c r="C286"/>
      <c r="D286"/>
    </row>
    <row r="287" spans="1:4">
      <c r="A287"/>
      <c r="B287"/>
      <c r="C287"/>
      <c r="D287"/>
    </row>
    <row r="288" spans="1:4">
      <c r="A288"/>
      <c r="B288"/>
      <c r="C288"/>
      <c r="D288"/>
    </row>
    <row r="289" spans="1:4">
      <c r="A289"/>
      <c r="B289"/>
      <c r="C289"/>
      <c r="D289"/>
    </row>
    <row r="290" spans="1:4">
      <c r="A290"/>
      <c r="B290"/>
      <c r="C290"/>
      <c r="D290"/>
    </row>
    <row r="291" spans="1:4">
      <c r="A291"/>
      <c r="B291"/>
      <c r="C291"/>
      <c r="D291"/>
    </row>
    <row r="292" spans="1:4">
      <c r="A292"/>
      <c r="B292"/>
      <c r="C292"/>
      <c r="D292"/>
    </row>
    <row r="293" spans="1:4">
      <c r="A293"/>
      <c r="B293"/>
      <c r="C293"/>
      <c r="D293"/>
    </row>
    <row r="294" spans="1:4">
      <c r="A294"/>
      <c r="B294"/>
      <c r="C294"/>
      <c r="D294"/>
    </row>
    <row r="295" spans="1:4">
      <c r="A295"/>
      <c r="B295"/>
      <c r="C295"/>
      <c r="D295"/>
    </row>
    <row r="296" spans="1:4">
      <c r="A296"/>
      <c r="B296"/>
      <c r="C296"/>
      <c r="D296"/>
    </row>
    <row r="297" spans="1:4">
      <c r="A297"/>
      <c r="B297"/>
      <c r="C297"/>
      <c r="D297"/>
    </row>
    <row r="298" spans="1:4">
      <c r="A298"/>
      <c r="B298"/>
      <c r="C298"/>
      <c r="D298"/>
    </row>
    <row r="299" spans="1:4">
      <c r="A299"/>
      <c r="B299"/>
      <c r="C299"/>
      <c r="D299"/>
    </row>
    <row r="300" spans="1:4">
      <c r="A300"/>
      <c r="B300"/>
      <c r="C300"/>
      <c r="D300"/>
    </row>
    <row r="301" spans="1:4">
      <c r="A301"/>
      <c r="B301"/>
      <c r="C301"/>
      <c r="D301"/>
    </row>
    <row r="302" spans="1:4">
      <c r="A302"/>
      <c r="B302"/>
      <c r="C302"/>
      <c r="D302"/>
    </row>
    <row r="303" spans="1:4">
      <c r="A303"/>
      <c r="B303"/>
      <c r="C303"/>
      <c r="D303"/>
    </row>
    <row r="304" spans="1:4">
      <c r="A304"/>
      <c r="B304"/>
      <c r="C304"/>
      <c r="D304"/>
    </row>
    <row r="305" spans="1:4">
      <c r="A305"/>
      <c r="B305"/>
      <c r="C305"/>
      <c r="D305"/>
    </row>
    <row r="306" spans="1:4">
      <c r="A306"/>
      <c r="B306"/>
      <c r="C306"/>
      <c r="D306"/>
    </row>
    <row r="307" spans="1:4">
      <c r="A307"/>
      <c r="B307"/>
      <c r="C307"/>
      <c r="D307"/>
    </row>
    <row r="308" spans="1:4">
      <c r="A308"/>
      <c r="B308"/>
      <c r="C308"/>
      <c r="D308"/>
    </row>
    <row r="309" spans="1:4">
      <c r="A309"/>
      <c r="B309"/>
      <c r="C309"/>
      <c r="D309"/>
    </row>
    <row r="310" spans="1:4">
      <c r="A310"/>
      <c r="B310"/>
      <c r="C310"/>
      <c r="D310"/>
    </row>
    <row r="311" spans="1:4">
      <c r="A311"/>
      <c r="B311"/>
      <c r="C311"/>
      <c r="D311"/>
    </row>
    <row r="312" spans="1:4">
      <c r="A312"/>
      <c r="B312"/>
      <c r="C312"/>
      <c r="D312"/>
    </row>
    <row r="313" spans="1:4">
      <c r="A313"/>
      <c r="B313"/>
      <c r="C313"/>
      <c r="D313"/>
    </row>
    <row r="314" spans="1:4">
      <c r="A314"/>
      <c r="B314"/>
      <c r="C314"/>
      <c r="D314"/>
    </row>
    <row r="315" spans="1:4">
      <c r="A315"/>
      <c r="B315"/>
      <c r="C315"/>
      <c r="D315"/>
    </row>
    <row r="316" spans="1:4">
      <c r="A316"/>
      <c r="B316"/>
      <c r="C316"/>
      <c r="D316"/>
    </row>
    <row r="317" spans="1:4">
      <c r="A317"/>
      <c r="B317"/>
      <c r="C317"/>
      <c r="D317"/>
    </row>
    <row r="318" spans="1:4">
      <c r="A318"/>
      <c r="B318"/>
      <c r="C318"/>
      <c r="D318"/>
    </row>
    <row r="319" spans="1:4">
      <c r="A319"/>
      <c r="B319"/>
      <c r="C319"/>
      <c r="D319"/>
    </row>
    <row r="320" spans="1:4">
      <c r="A320"/>
      <c r="B320"/>
      <c r="C320"/>
      <c r="D320"/>
    </row>
    <row r="321" spans="1:4">
      <c r="A321"/>
      <c r="B321"/>
      <c r="C321"/>
      <c r="D321"/>
    </row>
    <row r="322" spans="1:4">
      <c r="A322"/>
      <c r="B322"/>
      <c r="C322"/>
      <c r="D322"/>
    </row>
    <row r="323" spans="1:4">
      <c r="A323"/>
      <c r="B323"/>
      <c r="C323"/>
      <c r="D323"/>
    </row>
    <row r="324" spans="1:4">
      <c r="A324"/>
      <c r="B324"/>
      <c r="C324"/>
      <c r="D324"/>
    </row>
    <row r="325" spans="1:4">
      <c r="A325"/>
      <c r="B325"/>
      <c r="C325"/>
      <c r="D325"/>
    </row>
    <row r="326" spans="1:4">
      <c r="A326"/>
      <c r="B326"/>
      <c r="C326"/>
      <c r="D326"/>
    </row>
    <row r="327" spans="1:4">
      <c r="A327"/>
      <c r="B327"/>
      <c r="C327"/>
      <c r="D327"/>
    </row>
    <row r="328" spans="1:4">
      <c r="A328"/>
      <c r="B328"/>
      <c r="C328"/>
      <c r="D328"/>
    </row>
    <row r="329" spans="1:4">
      <c r="A329"/>
      <c r="B329"/>
      <c r="C329"/>
      <c r="D329"/>
    </row>
    <row r="330" spans="1:4">
      <c r="A330"/>
      <c r="B330"/>
      <c r="C330"/>
      <c r="D330"/>
    </row>
    <row r="331" spans="1:4">
      <c r="A331"/>
      <c r="B331"/>
      <c r="C331"/>
      <c r="D331"/>
    </row>
    <row r="332" spans="1:4">
      <c r="A332"/>
      <c r="B332"/>
      <c r="C332"/>
      <c r="D332"/>
    </row>
    <row r="333" spans="1:4">
      <c r="A333"/>
      <c r="B333"/>
      <c r="C333"/>
      <c r="D333"/>
    </row>
    <row r="334" spans="1:4">
      <c r="A334"/>
      <c r="B334"/>
      <c r="C334"/>
      <c r="D334"/>
    </row>
    <row r="335" spans="1:4">
      <c r="A335"/>
      <c r="B335"/>
      <c r="C335"/>
      <c r="D335"/>
    </row>
    <row r="336" spans="1:4">
      <c r="A336"/>
      <c r="B336"/>
      <c r="C336"/>
      <c r="D336"/>
    </row>
    <row r="337" spans="1:4">
      <c r="A337"/>
      <c r="B337"/>
      <c r="C337"/>
      <c r="D337"/>
    </row>
    <row r="338" spans="1:4">
      <c r="A338"/>
      <c r="B338"/>
      <c r="C338"/>
      <c r="D338"/>
    </row>
    <row r="339" spans="1:4">
      <c r="A339"/>
      <c r="B339"/>
      <c r="C339"/>
      <c r="D339"/>
    </row>
    <row r="340" spans="1:4">
      <c r="A340"/>
      <c r="B340"/>
      <c r="C340"/>
      <c r="D340"/>
    </row>
    <row r="341" spans="1:4">
      <c r="A341"/>
      <c r="B341"/>
      <c r="C341"/>
      <c r="D341"/>
    </row>
    <row r="342" spans="1:4">
      <c r="A342"/>
      <c r="B342"/>
      <c r="C342"/>
      <c r="D342"/>
    </row>
    <row r="343" spans="1:4">
      <c r="A343"/>
      <c r="B343"/>
      <c r="C343"/>
      <c r="D343"/>
    </row>
    <row r="344" spans="1:4">
      <c r="A344"/>
      <c r="B344"/>
      <c r="C344"/>
      <c r="D344"/>
    </row>
    <row r="345" spans="1:4">
      <c r="A345"/>
      <c r="B345"/>
      <c r="C345"/>
      <c r="D345"/>
    </row>
    <row r="346" spans="1:4">
      <c r="A346"/>
      <c r="B346"/>
      <c r="C346"/>
      <c r="D346"/>
    </row>
    <row r="347" spans="1:4">
      <c r="A347"/>
      <c r="B347"/>
      <c r="C347"/>
      <c r="D347"/>
    </row>
    <row r="348" spans="1:4">
      <c r="A348"/>
      <c r="B348"/>
      <c r="C348"/>
      <c r="D348"/>
    </row>
    <row r="349" spans="1:4">
      <c r="A349"/>
      <c r="B349"/>
      <c r="C349"/>
      <c r="D349"/>
    </row>
    <row r="350" spans="1:4">
      <c r="A350"/>
      <c r="B350"/>
      <c r="C350"/>
      <c r="D350"/>
    </row>
    <row r="351" spans="1:4">
      <c r="A351"/>
      <c r="B351"/>
      <c r="C351"/>
      <c r="D351"/>
    </row>
    <row r="352" spans="1:4">
      <c r="A352"/>
      <c r="B352"/>
      <c r="C352"/>
      <c r="D352"/>
    </row>
    <row r="353" spans="1:4">
      <c r="A353"/>
      <c r="B353"/>
      <c r="C353"/>
      <c r="D353"/>
    </row>
    <row r="354" spans="1:4">
      <c r="A354"/>
      <c r="B354"/>
      <c r="C354"/>
      <c r="D354"/>
    </row>
    <row r="355" spans="1:4">
      <c r="A355"/>
      <c r="B355"/>
      <c r="C355"/>
      <c r="D355"/>
    </row>
    <row r="356" spans="1:4">
      <c r="A356"/>
      <c r="B356"/>
      <c r="C356"/>
      <c r="D356"/>
    </row>
    <row r="357" spans="1:4">
      <c r="A357"/>
      <c r="B357"/>
      <c r="C357"/>
      <c r="D357"/>
    </row>
    <row r="358" spans="1:4">
      <c r="A358"/>
      <c r="B358"/>
      <c r="C358"/>
      <c r="D358"/>
    </row>
    <row r="359" spans="1:4">
      <c r="A359"/>
      <c r="B359"/>
      <c r="C359"/>
      <c r="D359"/>
    </row>
    <row r="360" spans="1:4">
      <c r="A360"/>
      <c r="B360"/>
      <c r="C360"/>
      <c r="D360"/>
    </row>
    <row r="361" spans="1:4">
      <c r="A361"/>
      <c r="B361"/>
      <c r="C361"/>
      <c r="D361"/>
    </row>
    <row r="362" spans="1:4">
      <c r="A362"/>
      <c r="B362"/>
      <c r="C362"/>
      <c r="D362"/>
    </row>
    <row r="363" spans="1:4">
      <c r="A363"/>
      <c r="B363"/>
      <c r="C363"/>
      <c r="D363"/>
    </row>
    <row r="364" spans="1:4">
      <c r="A364"/>
      <c r="B364"/>
      <c r="C364"/>
      <c r="D364"/>
    </row>
    <row r="365" spans="1:4">
      <c r="A365"/>
      <c r="B365"/>
      <c r="C365"/>
      <c r="D365"/>
    </row>
    <row r="366" spans="1:4">
      <c r="A366"/>
      <c r="B366"/>
      <c r="C366"/>
      <c r="D366"/>
    </row>
    <row r="367" spans="1:4">
      <c r="A367"/>
      <c r="B367"/>
      <c r="C367"/>
      <c r="D367"/>
    </row>
    <row r="368" spans="1:4">
      <c r="A368"/>
      <c r="B368"/>
      <c r="C368"/>
      <c r="D368"/>
    </row>
    <row r="369" spans="1:4">
      <c r="A369"/>
      <c r="B369"/>
      <c r="C369"/>
      <c r="D369"/>
    </row>
    <row r="370" spans="1:4">
      <c r="A370"/>
      <c r="B370"/>
      <c r="C370"/>
      <c r="D370"/>
    </row>
    <row r="371" spans="1:4">
      <c r="A371"/>
      <c r="B371"/>
      <c r="C371"/>
      <c r="D371"/>
    </row>
    <row r="372" spans="1:4">
      <c r="A372"/>
      <c r="B372"/>
      <c r="C372"/>
      <c r="D372"/>
    </row>
    <row r="373" spans="1:4">
      <c r="A373"/>
      <c r="B373"/>
      <c r="C373"/>
      <c r="D373"/>
    </row>
    <row r="374" spans="1:4">
      <c r="A374"/>
      <c r="B374"/>
      <c r="C374"/>
      <c r="D374"/>
    </row>
    <row r="375" spans="1:4">
      <c r="A375"/>
      <c r="B375"/>
      <c r="C375"/>
      <c r="D375"/>
    </row>
    <row r="376" spans="1:4">
      <c r="A376"/>
      <c r="B376"/>
      <c r="C376"/>
      <c r="D376"/>
    </row>
    <row r="377" spans="1:4">
      <c r="A377"/>
      <c r="B377"/>
      <c r="C377"/>
      <c r="D377"/>
    </row>
    <row r="378" spans="1:4">
      <c r="A378"/>
      <c r="B378"/>
      <c r="C378"/>
      <c r="D378"/>
    </row>
    <row r="379" spans="1:4">
      <c r="A379"/>
      <c r="B379"/>
      <c r="C379"/>
      <c r="D379"/>
    </row>
    <row r="380" spans="1:4">
      <c r="A380"/>
      <c r="B380"/>
      <c r="C380"/>
      <c r="D380"/>
    </row>
    <row r="381" spans="1:4">
      <c r="A381"/>
      <c r="B381"/>
      <c r="C381"/>
      <c r="D381"/>
    </row>
    <row r="382" spans="1:4">
      <c r="A382"/>
      <c r="B382"/>
      <c r="C382"/>
      <c r="D382"/>
    </row>
    <row r="383" spans="1:4">
      <c r="A383"/>
      <c r="B383"/>
      <c r="C383"/>
      <c r="D383"/>
    </row>
    <row r="384" spans="1:4">
      <c r="A384"/>
      <c r="B384"/>
      <c r="C384"/>
      <c r="D384"/>
    </row>
    <row r="385" spans="1:4">
      <c r="A385"/>
      <c r="B385"/>
      <c r="C385"/>
      <c r="D385"/>
    </row>
    <row r="386" spans="1:4">
      <c r="A386"/>
      <c r="B386"/>
      <c r="C386"/>
      <c r="D386"/>
    </row>
    <row r="387" spans="1:4">
      <c r="A387"/>
      <c r="B387"/>
      <c r="C387"/>
      <c r="D387"/>
    </row>
    <row r="388" spans="1:4">
      <c r="A388"/>
      <c r="B388"/>
      <c r="C388"/>
      <c r="D388"/>
    </row>
    <row r="389" spans="1:4">
      <c r="A389"/>
      <c r="B389"/>
      <c r="C389"/>
      <c r="D389"/>
    </row>
    <row r="390" spans="1:4">
      <c r="A390"/>
      <c r="B390"/>
      <c r="C390"/>
      <c r="D390"/>
    </row>
    <row r="391" spans="1:4">
      <c r="A391"/>
      <c r="B391"/>
      <c r="C391"/>
      <c r="D391"/>
    </row>
    <row r="392" spans="1:4">
      <c r="A392"/>
      <c r="B392"/>
      <c r="C392"/>
      <c r="D392"/>
    </row>
    <row r="393" spans="1:4">
      <c r="A393"/>
      <c r="B393"/>
      <c r="C393"/>
      <c r="D393"/>
    </row>
    <row r="394" spans="1:4">
      <c r="A394"/>
      <c r="B394"/>
      <c r="C394"/>
      <c r="D394"/>
    </row>
    <row r="395" spans="1:4">
      <c r="A395"/>
      <c r="B395"/>
      <c r="C395"/>
      <c r="D395"/>
    </row>
    <row r="396" spans="1:4">
      <c r="A396"/>
      <c r="B396"/>
      <c r="C396"/>
      <c r="D396"/>
    </row>
    <row r="397" spans="1:4">
      <c r="A397"/>
      <c r="B397"/>
      <c r="C397"/>
      <c r="D397"/>
    </row>
    <row r="398" spans="1:4">
      <c r="A398"/>
      <c r="B398"/>
      <c r="C398"/>
      <c r="D398"/>
    </row>
    <row r="399" spans="1:4">
      <c r="A399"/>
      <c r="B399"/>
      <c r="C399"/>
      <c r="D39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zoomScale="85" zoomScaleNormal="85" workbookViewId="0">
      <selection activeCell="F45" sqref="F45"/>
    </sheetView>
  </sheetViews>
  <sheetFormatPr defaultRowHeight="15"/>
  <cols>
    <col min="1" max="1" width="55.85546875" customWidth="1"/>
    <col min="2" max="2" width="21" bestFit="1" customWidth="1"/>
    <col min="3" max="3" width="5.140625" bestFit="1" customWidth="1"/>
    <col min="4" max="4" width="5.140625" customWidth="1"/>
    <col min="5" max="5" width="9.5703125" customWidth="1"/>
    <col min="6" max="6" width="23.5703125" customWidth="1"/>
    <col min="7" max="7" width="24.28515625" customWidth="1"/>
    <col min="8" max="8" width="25.28515625" bestFit="1" customWidth="1"/>
    <col min="9" max="9" width="9.5703125" customWidth="1"/>
    <col min="10" max="10" width="13.7109375" bestFit="1" customWidth="1"/>
    <col min="11" max="11" width="19.7109375" bestFit="1" customWidth="1"/>
    <col min="12" max="12" width="13.140625" bestFit="1" customWidth="1"/>
    <col min="13" max="13" width="9.5703125" bestFit="1" customWidth="1"/>
    <col min="14" max="14" width="12" bestFit="1" customWidth="1"/>
  </cols>
  <sheetData>
    <row r="1" spans="1:3">
      <c r="A1" s="8" t="s">
        <v>378</v>
      </c>
      <c r="B1" s="7">
        <f>Исходник!R1</f>
        <v>44705</v>
      </c>
    </row>
    <row r="3" spans="1:3">
      <c r="A3" s="1" t="s">
        <v>227</v>
      </c>
      <c r="B3" s="1" t="s">
        <v>347</v>
      </c>
    </row>
    <row r="4" spans="1:3">
      <c r="A4" s="1" t="s">
        <v>225</v>
      </c>
      <c r="B4" s="17">
        <v>2021</v>
      </c>
      <c r="C4" s="17">
        <v>2022</v>
      </c>
    </row>
    <row r="5" spans="1:3">
      <c r="A5" s="2" t="s">
        <v>70</v>
      </c>
      <c r="B5" s="3">
        <v>12</v>
      </c>
      <c r="C5" s="3">
        <v>5</v>
      </c>
    </row>
    <row r="6" spans="1:3">
      <c r="A6" s="4" t="s">
        <v>116</v>
      </c>
      <c r="B6" s="3">
        <v>3</v>
      </c>
      <c r="C6" s="3">
        <v>1</v>
      </c>
    </row>
    <row r="7" spans="1:3">
      <c r="A7" s="4" t="s">
        <v>73</v>
      </c>
      <c r="B7" s="3">
        <v>7</v>
      </c>
      <c r="C7" s="3">
        <v>3</v>
      </c>
    </row>
    <row r="8" spans="1:3">
      <c r="A8" s="4" t="s">
        <v>147</v>
      </c>
      <c r="B8" s="3">
        <v>2</v>
      </c>
      <c r="C8" s="3">
        <v>1</v>
      </c>
    </row>
    <row r="9" spans="1:3">
      <c r="A9" s="2" t="s">
        <v>36</v>
      </c>
      <c r="B9" s="3">
        <v>108</v>
      </c>
      <c r="C9" s="3">
        <v>43</v>
      </c>
    </row>
    <row r="10" spans="1:3">
      <c r="A10" s="4" t="s">
        <v>105</v>
      </c>
      <c r="B10" s="3">
        <v>1</v>
      </c>
      <c r="C10" s="3"/>
    </row>
    <row r="11" spans="1:3">
      <c r="A11" s="4" t="s">
        <v>48</v>
      </c>
      <c r="B11" s="3">
        <v>10</v>
      </c>
      <c r="C11" s="3">
        <v>1</v>
      </c>
    </row>
    <row r="12" spans="1:3">
      <c r="A12" s="4" t="s">
        <v>222</v>
      </c>
      <c r="B12" s="3">
        <v>1</v>
      </c>
      <c r="C12" s="3"/>
    </row>
    <row r="13" spans="1:3">
      <c r="A13" s="4" t="s">
        <v>112</v>
      </c>
      <c r="B13" s="3">
        <v>3</v>
      </c>
      <c r="C13" s="3">
        <v>1</v>
      </c>
    </row>
    <row r="14" spans="1:3">
      <c r="A14" s="4" t="s">
        <v>239</v>
      </c>
      <c r="B14" s="3">
        <v>1</v>
      </c>
      <c r="C14" s="3"/>
    </row>
    <row r="15" spans="1:3">
      <c r="A15" s="4" t="s">
        <v>37</v>
      </c>
      <c r="B15" s="3">
        <v>8</v>
      </c>
      <c r="C15" s="3">
        <v>3</v>
      </c>
    </row>
    <row r="16" spans="1:3">
      <c r="A16" s="4" t="s">
        <v>93</v>
      </c>
      <c r="B16" s="3">
        <v>1</v>
      </c>
      <c r="C16" s="3"/>
    </row>
    <row r="17" spans="1:3">
      <c r="A17" s="4" t="s">
        <v>59</v>
      </c>
      <c r="B17" s="3">
        <v>12</v>
      </c>
      <c r="C17" s="3">
        <v>5</v>
      </c>
    </row>
    <row r="18" spans="1:3">
      <c r="A18" s="4" t="s">
        <v>126</v>
      </c>
      <c r="B18" s="3">
        <v>2</v>
      </c>
      <c r="C18" s="3">
        <v>2</v>
      </c>
    </row>
    <row r="19" spans="1:3">
      <c r="A19" s="4" t="s">
        <v>184</v>
      </c>
      <c r="B19" s="3">
        <v>1</v>
      </c>
      <c r="C19" s="3">
        <v>1</v>
      </c>
    </row>
    <row r="20" spans="1:3">
      <c r="A20" s="4" t="s">
        <v>165</v>
      </c>
      <c r="B20" s="3">
        <v>8</v>
      </c>
      <c r="C20" s="3">
        <v>2</v>
      </c>
    </row>
    <row r="21" spans="1:3">
      <c r="A21" s="4" t="s">
        <v>67</v>
      </c>
      <c r="B21" s="3">
        <v>4</v>
      </c>
      <c r="C21" s="3">
        <v>1</v>
      </c>
    </row>
    <row r="22" spans="1:3">
      <c r="A22" s="4" t="s">
        <v>212</v>
      </c>
      <c r="B22" s="3">
        <v>3</v>
      </c>
      <c r="C22" s="3">
        <v>1</v>
      </c>
    </row>
    <row r="23" spans="1:3">
      <c r="A23" s="4" t="s">
        <v>90</v>
      </c>
      <c r="B23" s="3">
        <v>1</v>
      </c>
      <c r="C23" s="3">
        <v>1</v>
      </c>
    </row>
    <row r="24" spans="1:3">
      <c r="A24" s="4" t="s">
        <v>151</v>
      </c>
      <c r="B24" s="3">
        <v>2</v>
      </c>
      <c r="C24" s="3">
        <v>1</v>
      </c>
    </row>
    <row r="25" spans="1:3">
      <c r="A25" s="4" t="s">
        <v>141</v>
      </c>
      <c r="B25" s="3">
        <v>1</v>
      </c>
      <c r="C25" s="3"/>
    </row>
    <row r="26" spans="1:3">
      <c r="A26" s="4" t="s">
        <v>204</v>
      </c>
      <c r="B26" s="3">
        <v>1</v>
      </c>
      <c r="C26" s="3"/>
    </row>
    <row r="27" spans="1:3">
      <c r="A27" s="4" t="s">
        <v>159</v>
      </c>
      <c r="B27" s="3">
        <v>6</v>
      </c>
      <c r="C27" s="3">
        <v>1</v>
      </c>
    </row>
    <row r="28" spans="1:3">
      <c r="A28" s="4" t="s">
        <v>149</v>
      </c>
      <c r="B28" s="3">
        <v>1</v>
      </c>
      <c r="C28" s="3"/>
    </row>
    <row r="29" spans="1:3">
      <c r="A29" s="4" t="s">
        <v>136</v>
      </c>
      <c r="B29" s="3">
        <v>4</v>
      </c>
      <c r="C29" s="3">
        <v>1</v>
      </c>
    </row>
    <row r="30" spans="1:3">
      <c r="A30" s="4" t="s">
        <v>175</v>
      </c>
      <c r="B30" s="3">
        <v>6</v>
      </c>
      <c r="C30" s="3">
        <v>3</v>
      </c>
    </row>
    <row r="31" spans="1:3">
      <c r="A31" s="4" t="s">
        <v>143</v>
      </c>
      <c r="B31" s="3">
        <v>1</v>
      </c>
      <c r="C31" s="3"/>
    </row>
    <row r="32" spans="1:3">
      <c r="A32" s="4" t="s">
        <v>88</v>
      </c>
      <c r="B32" s="3">
        <v>1</v>
      </c>
      <c r="C32" s="3"/>
    </row>
    <row r="33" spans="1:3">
      <c r="A33" s="4" t="s">
        <v>51</v>
      </c>
      <c r="B33" s="3">
        <v>3</v>
      </c>
      <c r="C33" s="3">
        <v>2</v>
      </c>
    </row>
    <row r="34" spans="1:3">
      <c r="A34" s="4" t="s">
        <v>188</v>
      </c>
      <c r="B34" s="3">
        <v>2</v>
      </c>
      <c r="C34" s="3"/>
    </row>
    <row r="35" spans="1:3">
      <c r="A35" s="4" t="s">
        <v>197</v>
      </c>
      <c r="B35" s="3">
        <v>1</v>
      </c>
      <c r="C35" s="3">
        <v>1</v>
      </c>
    </row>
    <row r="36" spans="1:3">
      <c r="A36" s="4" t="s">
        <v>102</v>
      </c>
      <c r="B36" s="3">
        <v>1</v>
      </c>
      <c r="C36" s="3"/>
    </row>
    <row r="37" spans="1:3">
      <c r="A37" s="4" t="s">
        <v>54</v>
      </c>
      <c r="B37" s="3">
        <v>9</v>
      </c>
      <c r="C37" s="3"/>
    </row>
    <row r="38" spans="1:3">
      <c r="A38" s="4" t="s">
        <v>77</v>
      </c>
      <c r="B38" s="3">
        <v>3</v>
      </c>
      <c r="C38" s="3"/>
    </row>
    <row r="39" spans="1:3">
      <c r="A39" s="4" t="s">
        <v>95</v>
      </c>
      <c r="B39" s="3">
        <v>5</v>
      </c>
      <c r="C39" s="3">
        <v>2</v>
      </c>
    </row>
    <row r="40" spans="1:3">
      <c r="A40" s="4" t="s">
        <v>400</v>
      </c>
      <c r="B40" s="3">
        <v>3</v>
      </c>
      <c r="C40" s="3">
        <v>7</v>
      </c>
    </row>
    <row r="41" spans="1:3">
      <c r="A41" s="4" t="s">
        <v>439</v>
      </c>
      <c r="B41" s="3">
        <v>1</v>
      </c>
      <c r="C41" s="3">
        <v>1</v>
      </c>
    </row>
    <row r="42" spans="1:3">
      <c r="A42" s="4" t="s">
        <v>455</v>
      </c>
      <c r="B42" s="3">
        <v>1</v>
      </c>
      <c r="C42" s="3"/>
    </row>
    <row r="43" spans="1:3">
      <c r="A43" s="4" t="s">
        <v>462</v>
      </c>
      <c r="B43" s="3"/>
      <c r="C43" s="3">
        <v>1</v>
      </c>
    </row>
    <row r="44" spans="1:3">
      <c r="A44" s="4" t="s">
        <v>470</v>
      </c>
      <c r="B44" s="3"/>
      <c r="C44" s="3">
        <v>1</v>
      </c>
    </row>
    <row r="45" spans="1:3">
      <c r="A45" s="4" t="s">
        <v>477</v>
      </c>
      <c r="B45" s="3"/>
      <c r="C45" s="3">
        <v>3</v>
      </c>
    </row>
    <row r="46" spans="1:3">
      <c r="A46" s="4" t="s">
        <v>479</v>
      </c>
      <c r="B46" s="3"/>
      <c r="C46" s="3">
        <v>1</v>
      </c>
    </row>
    <row r="47" spans="1:3">
      <c r="A47" s="2" t="s">
        <v>18</v>
      </c>
      <c r="B47" s="3">
        <v>40</v>
      </c>
      <c r="C47" s="3">
        <v>22</v>
      </c>
    </row>
    <row r="48" spans="1:3">
      <c r="A48" s="4" t="s">
        <v>26</v>
      </c>
      <c r="B48" s="3">
        <v>1</v>
      </c>
      <c r="C48" s="3"/>
    </row>
    <row r="49" spans="1:3">
      <c r="A49" s="4" t="s">
        <v>177</v>
      </c>
      <c r="B49" s="3">
        <v>1</v>
      </c>
      <c r="C49" s="3"/>
    </row>
    <row r="50" spans="1:3">
      <c r="A50" s="4" t="s">
        <v>65</v>
      </c>
      <c r="B50" s="3">
        <v>1</v>
      </c>
      <c r="C50" s="3"/>
    </row>
    <row r="51" spans="1:3">
      <c r="A51" s="4" t="s">
        <v>41</v>
      </c>
      <c r="B51" s="3">
        <v>1</v>
      </c>
      <c r="C51" s="3"/>
    </row>
    <row r="52" spans="1:3">
      <c r="A52" s="4" t="s">
        <v>43</v>
      </c>
      <c r="B52" s="3">
        <v>11</v>
      </c>
      <c r="C52" s="3">
        <v>5</v>
      </c>
    </row>
    <row r="53" spans="1:3">
      <c r="A53" s="4" t="s">
        <v>221</v>
      </c>
      <c r="B53" s="3">
        <v>1</v>
      </c>
      <c r="C53" s="3"/>
    </row>
    <row r="54" spans="1:3">
      <c r="A54" s="4" t="s">
        <v>193</v>
      </c>
      <c r="B54" s="3">
        <v>2</v>
      </c>
      <c r="C54" s="3"/>
    </row>
    <row r="55" spans="1:3">
      <c r="A55" s="4" t="s">
        <v>171</v>
      </c>
      <c r="B55" s="3">
        <v>1</v>
      </c>
      <c r="C55" s="3"/>
    </row>
    <row r="56" spans="1:3">
      <c r="A56" s="4" t="s">
        <v>371</v>
      </c>
      <c r="B56" s="3">
        <v>1</v>
      </c>
      <c r="C56" s="3"/>
    </row>
    <row r="57" spans="1:3">
      <c r="A57" s="4" t="s">
        <v>109</v>
      </c>
      <c r="B57" s="3">
        <v>1</v>
      </c>
      <c r="C57" s="3"/>
    </row>
    <row r="58" spans="1:3">
      <c r="A58" s="4" t="s">
        <v>245</v>
      </c>
      <c r="B58" s="3">
        <v>1</v>
      </c>
      <c r="C58" s="3">
        <v>2</v>
      </c>
    </row>
    <row r="59" spans="1:3">
      <c r="A59" s="4" t="s">
        <v>62</v>
      </c>
      <c r="B59" s="3">
        <v>1</v>
      </c>
      <c r="C59" s="3"/>
    </row>
    <row r="60" spans="1:3">
      <c r="A60" s="4" t="s">
        <v>287</v>
      </c>
      <c r="B60" s="3"/>
      <c r="C60" s="3">
        <v>1</v>
      </c>
    </row>
    <row r="61" spans="1:3">
      <c r="A61" s="4" t="s">
        <v>218</v>
      </c>
      <c r="B61" s="3">
        <v>1</v>
      </c>
      <c r="C61" s="3"/>
    </row>
    <row r="62" spans="1:3">
      <c r="A62" s="4" t="s">
        <v>215</v>
      </c>
      <c r="B62" s="3">
        <v>2</v>
      </c>
      <c r="C62" s="3"/>
    </row>
    <row r="63" spans="1:3">
      <c r="A63" s="4" t="s">
        <v>98</v>
      </c>
      <c r="B63" s="3">
        <v>1</v>
      </c>
      <c r="C63" s="3"/>
    </row>
    <row r="64" spans="1:3">
      <c r="A64" s="4" t="s">
        <v>118</v>
      </c>
      <c r="B64" s="3">
        <v>3</v>
      </c>
      <c r="C64" s="3"/>
    </row>
    <row r="65" spans="1:3">
      <c r="A65" s="4" t="s">
        <v>181</v>
      </c>
      <c r="B65" s="3">
        <v>1</v>
      </c>
      <c r="C65" s="3"/>
    </row>
    <row r="66" spans="1:3">
      <c r="A66" s="4" t="s">
        <v>84</v>
      </c>
      <c r="B66" s="3">
        <v>1</v>
      </c>
      <c r="C66" s="3"/>
    </row>
    <row r="67" spans="1:3">
      <c r="A67" s="4" t="s">
        <v>314</v>
      </c>
      <c r="B67" s="3">
        <v>2</v>
      </c>
      <c r="C67" s="3">
        <v>1</v>
      </c>
    </row>
    <row r="68" spans="1:3">
      <c r="A68" s="4" t="s">
        <v>122</v>
      </c>
      <c r="B68" s="3">
        <v>2</v>
      </c>
      <c r="C68" s="3"/>
    </row>
    <row r="69" spans="1:3">
      <c r="A69" s="4" t="s">
        <v>186</v>
      </c>
      <c r="B69" s="3">
        <v>1</v>
      </c>
      <c r="C69" s="3"/>
    </row>
    <row r="70" spans="1:3">
      <c r="A70" s="4" t="s">
        <v>32</v>
      </c>
      <c r="B70" s="3">
        <v>1</v>
      </c>
      <c r="C70" s="3"/>
    </row>
    <row r="71" spans="1:3">
      <c r="A71" s="4" t="s">
        <v>414</v>
      </c>
      <c r="B71" s="3"/>
      <c r="C71" s="3">
        <v>1</v>
      </c>
    </row>
    <row r="72" spans="1:3">
      <c r="A72" s="4" t="s">
        <v>418</v>
      </c>
      <c r="B72" s="3">
        <v>1</v>
      </c>
      <c r="C72" s="3"/>
    </row>
    <row r="73" spans="1:3">
      <c r="A73" s="4" t="s">
        <v>485</v>
      </c>
      <c r="B73" s="3"/>
      <c r="C73" s="3">
        <v>1</v>
      </c>
    </row>
    <row r="74" spans="1:3">
      <c r="A74" s="4" t="s">
        <v>448</v>
      </c>
      <c r="B74" s="3">
        <v>1</v>
      </c>
      <c r="C74" s="3"/>
    </row>
    <row r="75" spans="1:3">
      <c r="A75" s="4" t="s">
        <v>459</v>
      </c>
      <c r="B75" s="3"/>
      <c r="C75" s="3">
        <v>3</v>
      </c>
    </row>
    <row r="76" spans="1:3">
      <c r="A76" s="4" t="s">
        <v>465</v>
      </c>
      <c r="B76" s="3"/>
      <c r="C76" s="3">
        <v>1</v>
      </c>
    </row>
    <row r="77" spans="1:3">
      <c r="A77" s="4" t="s">
        <v>474</v>
      </c>
      <c r="B77" s="3"/>
      <c r="C77" s="3">
        <v>1</v>
      </c>
    </row>
    <row r="78" spans="1:3">
      <c r="A78" s="4" t="s">
        <v>476</v>
      </c>
      <c r="B78" s="3"/>
      <c r="C78" s="3">
        <v>1</v>
      </c>
    </row>
    <row r="79" spans="1:3">
      <c r="A79" s="4" t="s">
        <v>493</v>
      </c>
      <c r="B79" s="3"/>
      <c r="C79" s="3">
        <v>1</v>
      </c>
    </row>
    <row r="80" spans="1:3">
      <c r="A80" s="4" t="s">
        <v>497</v>
      </c>
      <c r="B80" s="3"/>
      <c r="C80" s="3">
        <v>1</v>
      </c>
    </row>
    <row r="81" spans="1:3">
      <c r="A81" s="4" t="s">
        <v>504</v>
      </c>
      <c r="B81" s="3"/>
      <c r="C81" s="3">
        <v>1</v>
      </c>
    </row>
    <row r="82" spans="1:3">
      <c r="A82" s="4" t="s">
        <v>509</v>
      </c>
      <c r="B82" s="3"/>
      <c r="C82" s="3">
        <v>1</v>
      </c>
    </row>
    <row r="83" spans="1:3">
      <c r="A83" s="4" t="s">
        <v>514</v>
      </c>
      <c r="B83" s="3"/>
      <c r="C83" s="3">
        <v>1</v>
      </c>
    </row>
    <row r="84" spans="1:3">
      <c r="A84" s="2" t="s">
        <v>226</v>
      </c>
      <c r="B84" s="3">
        <v>160</v>
      </c>
      <c r="C84" s="3">
        <v>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4"/>
  <sheetViews>
    <sheetView zoomScale="85" zoomScaleNormal="85" workbookViewId="0">
      <selection activeCell="Q29" sqref="Q29"/>
    </sheetView>
  </sheetViews>
  <sheetFormatPr defaultRowHeight="15"/>
  <cols>
    <col min="1" max="1" width="30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382</v>
      </c>
      <c r="B1" s="17" t="s">
        <v>457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229</v>
      </c>
      <c r="B5" s="3">
        <v>22</v>
      </c>
      <c r="C5" s="3">
        <v>27</v>
      </c>
      <c r="D5"/>
    </row>
    <row r="6" spans="1:4">
      <c r="A6" s="4" t="s">
        <v>70</v>
      </c>
      <c r="B6" s="3">
        <v>1</v>
      </c>
      <c r="C6" s="3">
        <v>1</v>
      </c>
      <c r="D6"/>
    </row>
    <row r="7" spans="1:4">
      <c r="A7" s="4" t="s">
        <v>36</v>
      </c>
      <c r="B7" s="3">
        <v>13</v>
      </c>
      <c r="C7" s="3">
        <v>12</v>
      </c>
      <c r="D7"/>
    </row>
    <row r="8" spans="1:4">
      <c r="A8" s="4" t="s">
        <v>18</v>
      </c>
      <c r="B8" s="3">
        <v>8</v>
      </c>
      <c r="C8" s="3">
        <v>14</v>
      </c>
      <c r="D8"/>
    </row>
    <row r="9" spans="1:4">
      <c r="A9" s="2" t="s">
        <v>230</v>
      </c>
      <c r="B9" s="3">
        <v>14</v>
      </c>
      <c r="C9" s="3">
        <v>10</v>
      </c>
      <c r="D9"/>
    </row>
    <row r="10" spans="1:4">
      <c r="A10" s="4" t="s">
        <v>70</v>
      </c>
      <c r="B10" s="3">
        <v>3</v>
      </c>
      <c r="C10" s="3">
        <v>3</v>
      </c>
      <c r="D10"/>
    </row>
    <row r="11" spans="1:4">
      <c r="A11" s="4" t="s">
        <v>36</v>
      </c>
      <c r="B11" s="3">
        <v>7</v>
      </c>
      <c r="C11" s="3">
        <v>6</v>
      </c>
      <c r="D11"/>
    </row>
    <row r="12" spans="1:4">
      <c r="A12" s="4" t="s">
        <v>18</v>
      </c>
      <c r="B12" s="3">
        <v>4</v>
      </c>
      <c r="C12" s="3">
        <v>1</v>
      </c>
      <c r="D12"/>
    </row>
    <row r="13" spans="1:4">
      <c r="A13" s="2" t="s">
        <v>231</v>
      </c>
      <c r="B13" s="3">
        <v>11</v>
      </c>
      <c r="C13" s="3">
        <v>12</v>
      </c>
      <c r="D13"/>
    </row>
    <row r="14" spans="1:4">
      <c r="A14" s="4" t="s">
        <v>70</v>
      </c>
      <c r="B14" s="3">
        <v>2</v>
      </c>
      <c r="C14" s="3">
        <v>1</v>
      </c>
      <c r="D14"/>
    </row>
    <row r="15" spans="1:4">
      <c r="A15" s="4" t="s">
        <v>36</v>
      </c>
      <c r="B15" s="3">
        <v>6</v>
      </c>
      <c r="C15" s="3">
        <v>8</v>
      </c>
      <c r="D15"/>
    </row>
    <row r="16" spans="1:4">
      <c r="A16" s="4" t="s">
        <v>18</v>
      </c>
      <c r="B16" s="3">
        <v>3</v>
      </c>
      <c r="C16" s="3">
        <v>3</v>
      </c>
      <c r="D16"/>
    </row>
    <row r="17" spans="1:4">
      <c r="A17" s="2" t="s">
        <v>232</v>
      </c>
      <c r="B17" s="3">
        <v>20</v>
      </c>
      <c r="C17" s="3">
        <v>18</v>
      </c>
      <c r="D17"/>
    </row>
    <row r="18" spans="1:4">
      <c r="A18" s="4" t="s">
        <v>36</v>
      </c>
      <c r="B18" s="3">
        <v>20</v>
      </c>
      <c r="C18" s="3">
        <v>17</v>
      </c>
      <c r="D18"/>
    </row>
    <row r="19" spans="1:4">
      <c r="A19" s="4" t="s">
        <v>18</v>
      </c>
      <c r="B19" s="3"/>
      <c r="C19" s="3">
        <v>1</v>
      </c>
      <c r="D19"/>
    </row>
    <row r="20" spans="1:4">
      <c r="A20" s="2" t="s">
        <v>233</v>
      </c>
      <c r="B20" s="3">
        <v>3</v>
      </c>
      <c r="C20" s="3">
        <v>3</v>
      </c>
      <c r="D20"/>
    </row>
    <row r="21" spans="1:4">
      <c r="A21" s="4" t="s">
        <v>36</v>
      </c>
      <c r="B21" s="3">
        <v>2</v>
      </c>
      <c r="C21" s="3"/>
      <c r="D21"/>
    </row>
    <row r="22" spans="1:4">
      <c r="A22" s="4" t="s">
        <v>18</v>
      </c>
      <c r="B22" s="3">
        <v>1</v>
      </c>
      <c r="C22" s="3">
        <v>3</v>
      </c>
      <c r="D22"/>
    </row>
    <row r="23" spans="1:4">
      <c r="A23" s="2" t="s">
        <v>226</v>
      </c>
      <c r="B23" s="3">
        <v>70</v>
      </c>
      <c r="C23" s="3">
        <v>70</v>
      </c>
      <c r="D23"/>
    </row>
    <row r="24" spans="1:4">
      <c r="A24"/>
      <c r="B24"/>
      <c r="C24"/>
    </row>
    <row r="25" spans="1:4">
      <c r="A25"/>
      <c r="B25"/>
      <c r="C25"/>
    </row>
    <row r="26" spans="1:4">
      <c r="A26"/>
      <c r="B26"/>
      <c r="C26"/>
    </row>
    <row r="27" spans="1:4">
      <c r="A27"/>
      <c r="B27"/>
      <c r="C27"/>
    </row>
    <row r="28" spans="1:4">
      <c r="A28"/>
      <c r="B28"/>
      <c r="C28"/>
    </row>
    <row r="29" spans="1:4">
      <c r="A29"/>
      <c r="B29"/>
      <c r="C29"/>
    </row>
    <row r="30" spans="1:4">
      <c r="A30"/>
      <c r="B30"/>
      <c r="C30"/>
    </row>
    <row r="31" spans="1:4">
      <c r="A31"/>
      <c r="B31"/>
      <c r="C31"/>
    </row>
    <row r="32" spans="1:4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4" spans="1:3" ht="14.25" customHeight="1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4"/>
  <sheetViews>
    <sheetView zoomScale="85" zoomScaleNormal="85" workbookViewId="0">
      <selection activeCell="H47" sqref="H47"/>
    </sheetView>
  </sheetViews>
  <sheetFormatPr defaultRowHeight="15"/>
  <cols>
    <col min="1" max="1" width="30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382</v>
      </c>
      <c r="B1" s="17" t="s">
        <v>457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70</v>
      </c>
      <c r="B5" s="3">
        <v>6</v>
      </c>
      <c r="C5" s="3">
        <v>5</v>
      </c>
      <c r="D5"/>
    </row>
    <row r="6" spans="1:4">
      <c r="A6" s="4" t="s">
        <v>229</v>
      </c>
      <c r="B6" s="3">
        <v>1</v>
      </c>
      <c r="C6" s="3">
        <v>1</v>
      </c>
      <c r="D6"/>
    </row>
    <row r="7" spans="1:4">
      <c r="A7" s="4" t="s">
        <v>230</v>
      </c>
      <c r="B7" s="3">
        <v>3</v>
      </c>
      <c r="C7" s="3">
        <v>3</v>
      </c>
      <c r="D7"/>
    </row>
    <row r="8" spans="1:4">
      <c r="A8" s="4" t="s">
        <v>231</v>
      </c>
      <c r="B8" s="3">
        <v>2</v>
      </c>
      <c r="C8" s="3">
        <v>1</v>
      </c>
      <c r="D8"/>
    </row>
    <row r="9" spans="1:4">
      <c r="A9" s="2" t="s">
        <v>36</v>
      </c>
      <c r="B9" s="3">
        <v>48</v>
      </c>
      <c r="C9" s="3">
        <v>43</v>
      </c>
      <c r="D9"/>
    </row>
    <row r="10" spans="1:4">
      <c r="A10" s="4" t="s">
        <v>229</v>
      </c>
      <c r="B10" s="3">
        <v>13</v>
      </c>
      <c r="C10" s="3">
        <v>12</v>
      </c>
      <c r="D10"/>
    </row>
    <row r="11" spans="1:4">
      <c r="A11" s="4" t="s">
        <v>230</v>
      </c>
      <c r="B11" s="3">
        <v>7</v>
      </c>
      <c r="C11" s="3">
        <v>6</v>
      </c>
      <c r="D11"/>
    </row>
    <row r="12" spans="1:4">
      <c r="A12" s="4" t="s">
        <v>231</v>
      </c>
      <c r="B12" s="3">
        <v>6</v>
      </c>
      <c r="C12" s="3">
        <v>8</v>
      </c>
      <c r="D12"/>
    </row>
    <row r="13" spans="1:4">
      <c r="A13" s="4" t="s">
        <v>232</v>
      </c>
      <c r="B13" s="3">
        <v>20</v>
      </c>
      <c r="C13" s="3">
        <v>17</v>
      </c>
      <c r="D13"/>
    </row>
    <row r="14" spans="1:4">
      <c r="A14" s="4" t="s">
        <v>233</v>
      </c>
      <c r="B14" s="3">
        <v>2</v>
      </c>
      <c r="C14" s="3"/>
      <c r="D14"/>
    </row>
    <row r="15" spans="1:4">
      <c r="A15" s="2" t="s">
        <v>18</v>
      </c>
      <c r="B15" s="3">
        <v>16</v>
      </c>
      <c r="C15" s="3">
        <v>22</v>
      </c>
      <c r="D15"/>
    </row>
    <row r="16" spans="1:4">
      <c r="A16" s="4" t="s">
        <v>229</v>
      </c>
      <c r="B16" s="3">
        <v>8</v>
      </c>
      <c r="C16" s="3">
        <v>14</v>
      </c>
      <c r="D16"/>
    </row>
    <row r="17" spans="1:4">
      <c r="A17" s="4" t="s">
        <v>230</v>
      </c>
      <c r="B17" s="3">
        <v>4</v>
      </c>
      <c r="C17" s="3">
        <v>1</v>
      </c>
      <c r="D17"/>
    </row>
    <row r="18" spans="1:4">
      <c r="A18" s="4" t="s">
        <v>231</v>
      </c>
      <c r="B18" s="3">
        <v>3</v>
      </c>
      <c r="C18" s="3">
        <v>3</v>
      </c>
      <c r="D18"/>
    </row>
    <row r="19" spans="1:4">
      <c r="A19" s="4" t="s">
        <v>232</v>
      </c>
      <c r="B19" s="3"/>
      <c r="C19" s="3">
        <v>1</v>
      </c>
      <c r="D19"/>
    </row>
    <row r="20" spans="1:4">
      <c r="A20" s="4" t="s">
        <v>233</v>
      </c>
      <c r="B20" s="3">
        <v>1</v>
      </c>
      <c r="C20" s="3">
        <v>3</v>
      </c>
      <c r="D20"/>
    </row>
    <row r="21" spans="1:4">
      <c r="A21" s="2" t="s">
        <v>226</v>
      </c>
      <c r="B21" s="3">
        <v>70</v>
      </c>
      <c r="C21" s="3">
        <v>70</v>
      </c>
      <c r="D21"/>
    </row>
    <row r="22" spans="1:4">
      <c r="A22"/>
      <c r="B22"/>
      <c r="C22"/>
    </row>
    <row r="23" spans="1:4">
      <c r="A23"/>
      <c r="B23"/>
      <c r="C23"/>
    </row>
    <row r="44" ht="14.25" customHeight="1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6"/>
  <sheetViews>
    <sheetView zoomScale="85" zoomScaleNormal="85" workbookViewId="0">
      <selection activeCell="K35" sqref="K35"/>
    </sheetView>
  </sheetViews>
  <sheetFormatPr defaultRowHeight="15"/>
  <cols>
    <col min="1" max="1" width="30.85546875" style="5" customWidth="1"/>
    <col min="2" max="2" width="25.140625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1" t="s">
        <v>382</v>
      </c>
      <c r="B1" s="17" t="s">
        <v>457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229</v>
      </c>
      <c r="B5" s="3">
        <v>22</v>
      </c>
      <c r="C5" s="3">
        <v>27</v>
      </c>
      <c r="D5"/>
    </row>
    <row r="6" spans="1:4">
      <c r="A6" s="4" t="s">
        <v>350</v>
      </c>
      <c r="B6" s="3"/>
      <c r="C6" s="3">
        <v>1</v>
      </c>
      <c r="D6"/>
    </row>
    <row r="7" spans="1:4">
      <c r="A7" s="4" t="s">
        <v>353</v>
      </c>
      <c r="B7" s="3"/>
      <c r="C7" s="3">
        <v>3</v>
      </c>
      <c r="D7"/>
    </row>
    <row r="8" spans="1:4">
      <c r="A8" s="4" t="s">
        <v>352</v>
      </c>
      <c r="B8" s="3">
        <v>7</v>
      </c>
      <c r="C8" s="3">
        <v>8</v>
      </c>
      <c r="D8"/>
    </row>
    <row r="9" spans="1:4">
      <c r="A9" s="4" t="s">
        <v>357</v>
      </c>
      <c r="B9" s="3">
        <v>1</v>
      </c>
      <c r="C9" s="3">
        <v>1</v>
      </c>
      <c r="D9"/>
    </row>
    <row r="10" spans="1:4">
      <c r="A10" s="4" t="s">
        <v>349</v>
      </c>
      <c r="B10" s="3">
        <v>1</v>
      </c>
      <c r="C10" s="3"/>
      <c r="D10"/>
    </row>
    <row r="11" spans="1:4">
      <c r="A11" s="4" t="s">
        <v>356</v>
      </c>
      <c r="B11" s="3">
        <v>13</v>
      </c>
      <c r="C11" s="3">
        <v>12</v>
      </c>
      <c r="D11"/>
    </row>
    <row r="12" spans="1:4">
      <c r="A12" s="4" t="s">
        <v>351</v>
      </c>
      <c r="B12" s="3"/>
      <c r="C12" s="3">
        <v>2</v>
      </c>
      <c r="D12"/>
    </row>
    <row r="13" spans="1:4">
      <c r="A13" s="2" t="s">
        <v>230</v>
      </c>
      <c r="B13" s="3">
        <v>14</v>
      </c>
      <c r="C13" s="3">
        <v>10</v>
      </c>
      <c r="D13"/>
    </row>
    <row r="14" spans="1:4">
      <c r="A14" s="4" t="s">
        <v>352</v>
      </c>
      <c r="B14" s="3">
        <v>3</v>
      </c>
      <c r="C14" s="3">
        <v>1</v>
      </c>
      <c r="D14"/>
    </row>
    <row r="15" spans="1:4">
      <c r="A15" s="4" t="s">
        <v>354</v>
      </c>
      <c r="B15" s="3">
        <v>1</v>
      </c>
      <c r="C15" s="3"/>
      <c r="D15"/>
    </row>
    <row r="16" spans="1:4">
      <c r="A16" s="4" t="s">
        <v>357</v>
      </c>
      <c r="B16" s="3">
        <v>3</v>
      </c>
      <c r="C16" s="3">
        <v>3</v>
      </c>
      <c r="D16"/>
    </row>
    <row r="17" spans="1:4">
      <c r="A17" s="4" t="s">
        <v>356</v>
      </c>
      <c r="B17" s="3">
        <v>7</v>
      </c>
      <c r="C17" s="3">
        <v>6</v>
      </c>
      <c r="D17"/>
    </row>
    <row r="18" spans="1:4">
      <c r="A18" s="2" t="s">
        <v>231</v>
      </c>
      <c r="B18" s="3">
        <v>11</v>
      </c>
      <c r="C18" s="3">
        <v>12</v>
      </c>
      <c r="D18"/>
    </row>
    <row r="19" spans="1:4">
      <c r="A19" s="4" t="s">
        <v>350</v>
      </c>
      <c r="B19" s="3"/>
      <c r="C19" s="3">
        <v>1</v>
      </c>
      <c r="D19"/>
    </row>
    <row r="20" spans="1:4">
      <c r="A20" s="4" t="s">
        <v>352</v>
      </c>
      <c r="B20" s="3">
        <v>2</v>
      </c>
      <c r="C20" s="3">
        <v>1</v>
      </c>
      <c r="D20"/>
    </row>
    <row r="21" spans="1:4">
      <c r="A21" s="4" t="s">
        <v>357</v>
      </c>
      <c r="B21" s="3">
        <v>2</v>
      </c>
      <c r="C21" s="3">
        <v>1</v>
      </c>
      <c r="D21"/>
    </row>
    <row r="22" spans="1:4">
      <c r="A22" s="4" t="s">
        <v>356</v>
      </c>
      <c r="B22" s="3">
        <v>6</v>
      </c>
      <c r="C22" s="3">
        <v>8</v>
      </c>
      <c r="D22"/>
    </row>
    <row r="23" spans="1:4">
      <c r="A23" s="4" t="s">
        <v>351</v>
      </c>
      <c r="B23" s="3">
        <v>1</v>
      </c>
      <c r="C23" s="3">
        <v>1</v>
      </c>
      <c r="D23"/>
    </row>
    <row r="24" spans="1:4">
      <c r="A24" s="2" t="s">
        <v>232</v>
      </c>
      <c r="B24" s="3">
        <v>20</v>
      </c>
      <c r="C24" s="3">
        <v>18</v>
      </c>
      <c r="D24"/>
    </row>
    <row r="25" spans="1:4">
      <c r="A25" s="4" t="s">
        <v>352</v>
      </c>
      <c r="B25" s="3"/>
      <c r="C25" s="3">
        <v>1</v>
      </c>
      <c r="D25"/>
    </row>
    <row r="26" spans="1:4">
      <c r="A26" s="4" t="s">
        <v>356</v>
      </c>
      <c r="B26" s="3">
        <v>20</v>
      </c>
      <c r="C26" s="3">
        <v>17</v>
      </c>
      <c r="D26"/>
    </row>
    <row r="27" spans="1:4">
      <c r="A27" s="2" t="s">
        <v>233</v>
      </c>
      <c r="B27" s="3">
        <v>3</v>
      </c>
      <c r="C27" s="3">
        <v>3</v>
      </c>
      <c r="D27"/>
    </row>
    <row r="28" spans="1:4">
      <c r="A28" s="4" t="s">
        <v>350</v>
      </c>
      <c r="B28" s="3">
        <v>1</v>
      </c>
      <c r="C28" s="3"/>
      <c r="D28"/>
    </row>
    <row r="29" spans="1:4">
      <c r="A29" s="4" t="s">
        <v>352</v>
      </c>
      <c r="B29" s="3"/>
      <c r="C29" s="3">
        <v>1</v>
      </c>
      <c r="D29"/>
    </row>
    <row r="30" spans="1:4">
      <c r="A30" s="4" t="s">
        <v>356</v>
      </c>
      <c r="B30" s="3">
        <v>2</v>
      </c>
      <c r="C30" s="3"/>
      <c r="D30"/>
    </row>
    <row r="31" spans="1:4">
      <c r="A31" s="4" t="s">
        <v>351</v>
      </c>
      <c r="B31" s="3"/>
      <c r="C31" s="3">
        <v>1</v>
      </c>
      <c r="D31"/>
    </row>
    <row r="32" spans="1:4">
      <c r="A32" s="4" t="s">
        <v>427</v>
      </c>
      <c r="B32" s="3"/>
      <c r="C32" s="3">
        <v>1</v>
      </c>
      <c r="D32"/>
    </row>
    <row r="33" spans="1:4">
      <c r="A33" s="2" t="s">
        <v>226</v>
      </c>
      <c r="B33" s="3">
        <v>70</v>
      </c>
      <c r="C33" s="3">
        <v>70</v>
      </c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</row>
    <row r="44" spans="1:4">
      <c r="A44"/>
      <c r="B44"/>
      <c r="C44"/>
    </row>
    <row r="45" spans="1:4">
      <c r="A45"/>
      <c r="B45"/>
      <c r="C45"/>
    </row>
    <row r="46" spans="1:4">
      <c r="A46"/>
      <c r="B46"/>
      <c r="C46"/>
    </row>
    <row r="47" spans="1:4">
      <c r="A47"/>
      <c r="B47"/>
      <c r="C47"/>
    </row>
    <row r="48" spans="1:4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  <row r="83" spans="1:3">
      <c r="A83"/>
      <c r="B83"/>
      <c r="C83"/>
    </row>
    <row r="84" spans="1:3">
      <c r="A84"/>
      <c r="B84"/>
      <c r="C84"/>
    </row>
    <row r="85" spans="1:3">
      <c r="A85"/>
      <c r="B85"/>
      <c r="C85"/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"/>
  <sheetViews>
    <sheetView zoomScale="85" zoomScaleNormal="85" workbookViewId="0">
      <selection activeCell="I43" sqref="I43"/>
    </sheetView>
  </sheetViews>
  <sheetFormatPr defaultRowHeight="15"/>
  <cols>
    <col min="1" max="1" width="31" style="5" customWidth="1"/>
    <col min="2" max="2" width="21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2021</v>
      </c>
      <c r="C4" s="17">
        <v>2022</v>
      </c>
      <c r="D4"/>
    </row>
    <row r="5" spans="1:4">
      <c r="A5" s="2" t="s">
        <v>350</v>
      </c>
      <c r="B5" s="3">
        <v>3</v>
      </c>
      <c r="C5" s="3">
        <v>2</v>
      </c>
      <c r="D5"/>
    </row>
    <row r="6" spans="1:4">
      <c r="A6" s="4" t="s">
        <v>229</v>
      </c>
      <c r="B6" s="3"/>
      <c r="C6" s="3">
        <v>1</v>
      </c>
      <c r="D6"/>
    </row>
    <row r="7" spans="1:4">
      <c r="A7" s="4" t="s">
        <v>231</v>
      </c>
      <c r="B7" s="3">
        <v>1</v>
      </c>
      <c r="C7" s="3">
        <v>1</v>
      </c>
      <c r="D7"/>
    </row>
    <row r="8" spans="1:4">
      <c r="A8" s="4" t="s">
        <v>232</v>
      </c>
      <c r="B8" s="3">
        <v>1</v>
      </c>
      <c r="C8" s="3"/>
      <c r="D8"/>
    </row>
    <row r="9" spans="1:4">
      <c r="A9" s="4" t="s">
        <v>233</v>
      </c>
      <c r="B9" s="3">
        <v>1</v>
      </c>
      <c r="C9" s="3"/>
      <c r="D9"/>
    </row>
    <row r="10" spans="1:4">
      <c r="A10" s="2" t="s">
        <v>353</v>
      </c>
      <c r="B10" s="3">
        <v>1</v>
      </c>
      <c r="C10" s="3">
        <v>3</v>
      </c>
      <c r="D10"/>
    </row>
    <row r="11" spans="1:4">
      <c r="A11" s="4" t="s">
        <v>229</v>
      </c>
      <c r="B11" s="3"/>
      <c r="C11" s="3">
        <v>3</v>
      </c>
      <c r="D11"/>
    </row>
    <row r="12" spans="1:4">
      <c r="A12" s="4" t="s">
        <v>231</v>
      </c>
      <c r="B12" s="3">
        <v>1</v>
      </c>
      <c r="C12" s="3"/>
      <c r="D12"/>
    </row>
    <row r="13" spans="1:4">
      <c r="A13" s="2" t="s">
        <v>352</v>
      </c>
      <c r="B13" s="3">
        <v>27</v>
      </c>
      <c r="C13" s="3">
        <v>12</v>
      </c>
      <c r="D13"/>
    </row>
    <row r="14" spans="1:4">
      <c r="A14" s="4" t="s">
        <v>229</v>
      </c>
      <c r="B14" s="3">
        <v>15</v>
      </c>
      <c r="C14" s="3">
        <v>8</v>
      </c>
      <c r="D14"/>
    </row>
    <row r="15" spans="1:4">
      <c r="A15" s="4" t="s">
        <v>230</v>
      </c>
      <c r="B15" s="3">
        <v>6</v>
      </c>
      <c r="C15" s="3">
        <v>1</v>
      </c>
      <c r="D15"/>
    </row>
    <row r="16" spans="1:4">
      <c r="A16" s="4" t="s">
        <v>231</v>
      </c>
      <c r="B16" s="3">
        <v>3</v>
      </c>
      <c r="C16" s="3">
        <v>1</v>
      </c>
      <c r="D16"/>
    </row>
    <row r="17" spans="1:4">
      <c r="A17" s="4" t="s">
        <v>232</v>
      </c>
      <c r="B17" s="3">
        <v>3</v>
      </c>
      <c r="C17" s="3">
        <v>1</v>
      </c>
      <c r="D17"/>
    </row>
    <row r="18" spans="1:4">
      <c r="A18" s="4" t="s">
        <v>233</v>
      </c>
      <c r="B18" s="3"/>
      <c r="C18" s="3">
        <v>1</v>
      </c>
      <c r="D18"/>
    </row>
    <row r="19" spans="1:4">
      <c r="A19" s="2" t="s">
        <v>354</v>
      </c>
      <c r="B19" s="3">
        <v>2</v>
      </c>
      <c r="C19" s="3"/>
      <c r="D19"/>
    </row>
    <row r="20" spans="1:4">
      <c r="A20" s="4" t="s">
        <v>230</v>
      </c>
      <c r="B20" s="3">
        <v>1</v>
      </c>
      <c r="C20" s="3"/>
      <c r="D20"/>
    </row>
    <row r="21" spans="1:4">
      <c r="A21" s="4" t="s">
        <v>232</v>
      </c>
      <c r="B21" s="3">
        <v>1</v>
      </c>
      <c r="C21" s="3"/>
      <c r="D21"/>
    </row>
    <row r="22" spans="1:4">
      <c r="A22" s="2" t="s">
        <v>357</v>
      </c>
      <c r="B22" s="3">
        <v>12</v>
      </c>
      <c r="C22" s="3">
        <v>5</v>
      </c>
      <c r="D22"/>
    </row>
    <row r="23" spans="1:4">
      <c r="A23" s="4" t="s">
        <v>229</v>
      </c>
      <c r="B23" s="3">
        <v>3</v>
      </c>
      <c r="C23" s="3">
        <v>1</v>
      </c>
      <c r="D23"/>
    </row>
    <row r="24" spans="1:4">
      <c r="A24" s="4" t="s">
        <v>230</v>
      </c>
      <c r="B24" s="3">
        <v>7</v>
      </c>
      <c r="C24" s="3">
        <v>3</v>
      </c>
      <c r="D24"/>
    </row>
    <row r="25" spans="1:4">
      <c r="A25" s="4" t="s">
        <v>231</v>
      </c>
      <c r="B25" s="3">
        <v>2</v>
      </c>
      <c r="C25" s="3">
        <v>1</v>
      </c>
      <c r="D25"/>
    </row>
    <row r="26" spans="1:4">
      <c r="A26" s="2" t="s">
        <v>349</v>
      </c>
      <c r="B26" s="3">
        <v>2</v>
      </c>
      <c r="C26" s="3"/>
      <c r="D26"/>
    </row>
    <row r="27" spans="1:4">
      <c r="A27" s="4" t="s">
        <v>229</v>
      </c>
      <c r="B27" s="3">
        <v>2</v>
      </c>
      <c r="C27" s="3"/>
      <c r="D27"/>
    </row>
    <row r="28" spans="1:4">
      <c r="A28" s="2" t="s">
        <v>356</v>
      </c>
      <c r="B28" s="3">
        <v>108</v>
      </c>
      <c r="C28" s="3">
        <v>43</v>
      </c>
      <c r="D28"/>
    </row>
    <row r="29" spans="1:4">
      <c r="A29" s="4" t="s">
        <v>229</v>
      </c>
      <c r="B29" s="3">
        <v>26</v>
      </c>
      <c r="C29" s="3">
        <v>12</v>
      </c>
      <c r="D29"/>
    </row>
    <row r="30" spans="1:4">
      <c r="A30" s="4" t="s">
        <v>230</v>
      </c>
      <c r="B30" s="3">
        <v>12</v>
      </c>
      <c r="C30" s="3">
        <v>6</v>
      </c>
      <c r="D30"/>
    </row>
    <row r="31" spans="1:4">
      <c r="A31" s="4" t="s">
        <v>231</v>
      </c>
      <c r="B31" s="3">
        <v>19</v>
      </c>
      <c r="C31" s="3">
        <v>8</v>
      </c>
      <c r="D31"/>
    </row>
    <row r="32" spans="1:4">
      <c r="A32" s="4" t="s">
        <v>232</v>
      </c>
      <c r="B32" s="3">
        <v>49</v>
      </c>
      <c r="C32" s="3">
        <v>17</v>
      </c>
      <c r="D32"/>
    </row>
    <row r="33" spans="1:4">
      <c r="A33" s="4" t="s">
        <v>233</v>
      </c>
      <c r="B33" s="3">
        <v>2</v>
      </c>
      <c r="C33" s="3"/>
      <c r="D33"/>
    </row>
    <row r="34" spans="1:4">
      <c r="A34" s="2" t="s">
        <v>351</v>
      </c>
      <c r="B34" s="3">
        <v>5</v>
      </c>
      <c r="C34" s="3">
        <v>4</v>
      </c>
      <c r="D34"/>
    </row>
    <row r="35" spans="1:4">
      <c r="A35" s="4" t="s">
        <v>229</v>
      </c>
      <c r="B35" s="3">
        <v>2</v>
      </c>
      <c r="C35" s="3">
        <v>2</v>
      </c>
      <c r="D35"/>
    </row>
    <row r="36" spans="1:4">
      <c r="A36" s="4" t="s">
        <v>230</v>
      </c>
      <c r="B36" s="3">
        <v>1</v>
      </c>
      <c r="C36" s="3"/>
      <c r="D36"/>
    </row>
    <row r="37" spans="1:4">
      <c r="A37" s="4" t="s">
        <v>231</v>
      </c>
      <c r="B37" s="3">
        <v>2</v>
      </c>
      <c r="C37" s="3">
        <v>1</v>
      </c>
      <c r="D37"/>
    </row>
    <row r="38" spans="1:4">
      <c r="A38" s="4" t="s">
        <v>233</v>
      </c>
      <c r="B38" s="3"/>
      <c r="C38" s="3">
        <v>1</v>
      </c>
      <c r="D38"/>
    </row>
    <row r="39" spans="1:4">
      <c r="A39" s="2" t="s">
        <v>427</v>
      </c>
      <c r="B39" s="3"/>
      <c r="C39" s="3">
        <v>1</v>
      </c>
      <c r="D39"/>
    </row>
    <row r="40" spans="1:4">
      <c r="A40" s="4" t="s">
        <v>233</v>
      </c>
      <c r="B40" s="3"/>
      <c r="C40" s="3">
        <v>1</v>
      </c>
      <c r="D40"/>
    </row>
    <row r="41" spans="1:4">
      <c r="A41" s="2" t="s">
        <v>226</v>
      </c>
      <c r="B41" s="3">
        <v>160</v>
      </c>
      <c r="C41" s="3">
        <v>70</v>
      </c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 ht="14.25" customHeight="1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65"/>
  <sheetViews>
    <sheetView topLeftCell="A76" zoomScaleNormal="100" workbookViewId="0">
      <selection activeCell="L39" sqref="L39"/>
    </sheetView>
  </sheetViews>
  <sheetFormatPr defaultRowHeight="15"/>
  <cols>
    <col min="1" max="1" width="59.28515625" style="5" bestFit="1" customWidth="1"/>
    <col min="2" max="2" width="20.85546875" style="5" customWidth="1"/>
    <col min="3" max="4" width="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229</v>
      </c>
      <c r="B5" s="3">
        <v>51</v>
      </c>
      <c r="C5" s="3">
        <v>48</v>
      </c>
      <c r="D5" s="3">
        <v>27</v>
      </c>
    </row>
    <row r="6" spans="1:4">
      <c r="A6" s="4" t="s">
        <v>350</v>
      </c>
      <c r="B6" s="3"/>
      <c r="C6" s="3"/>
      <c r="D6" s="3">
        <v>1</v>
      </c>
    </row>
    <row r="7" spans="1:4">
      <c r="A7" s="6" t="s">
        <v>509</v>
      </c>
      <c r="B7" s="3"/>
      <c r="C7" s="3"/>
      <c r="D7" s="3">
        <v>1</v>
      </c>
    </row>
    <row r="8" spans="1:4">
      <c r="A8" s="4" t="s">
        <v>353</v>
      </c>
      <c r="B8" s="3"/>
      <c r="C8" s="3"/>
      <c r="D8" s="3">
        <v>3</v>
      </c>
    </row>
    <row r="9" spans="1:4">
      <c r="A9" s="6" t="s">
        <v>459</v>
      </c>
      <c r="B9" s="3"/>
      <c r="C9" s="3"/>
      <c r="D9" s="3">
        <v>3</v>
      </c>
    </row>
    <row r="10" spans="1:4">
      <c r="A10" s="4" t="s">
        <v>352</v>
      </c>
      <c r="B10" s="3">
        <v>23</v>
      </c>
      <c r="C10" s="3">
        <v>15</v>
      </c>
      <c r="D10" s="3">
        <v>8</v>
      </c>
    </row>
    <row r="11" spans="1:4">
      <c r="A11" s="6" t="s">
        <v>43</v>
      </c>
      <c r="B11" s="3">
        <v>12</v>
      </c>
      <c r="C11" s="3">
        <v>11</v>
      </c>
      <c r="D11" s="3">
        <v>5</v>
      </c>
    </row>
    <row r="12" spans="1:4">
      <c r="A12" s="6" t="s">
        <v>171</v>
      </c>
      <c r="B12" s="3">
        <v>2</v>
      </c>
      <c r="C12" s="3">
        <v>1</v>
      </c>
      <c r="D12" s="3"/>
    </row>
    <row r="13" spans="1:4">
      <c r="A13" s="6" t="s">
        <v>245</v>
      </c>
      <c r="B13" s="3">
        <v>2</v>
      </c>
      <c r="C13" s="3">
        <v>1</v>
      </c>
      <c r="D13" s="3">
        <v>2</v>
      </c>
    </row>
    <row r="14" spans="1:4">
      <c r="A14" s="6" t="s">
        <v>287</v>
      </c>
      <c r="B14" s="3">
        <v>4</v>
      </c>
      <c r="C14" s="3"/>
      <c r="D14" s="3">
        <v>1</v>
      </c>
    </row>
    <row r="15" spans="1:4">
      <c r="A15" s="6" t="s">
        <v>218</v>
      </c>
      <c r="B15" s="3">
        <v>2</v>
      </c>
      <c r="C15" s="3">
        <v>1</v>
      </c>
      <c r="D15" s="3"/>
    </row>
    <row r="16" spans="1:4">
      <c r="A16" s="6" t="s">
        <v>418</v>
      </c>
      <c r="B16" s="3">
        <v>1</v>
      </c>
      <c r="C16" s="3">
        <v>1</v>
      </c>
      <c r="D16" s="3"/>
    </row>
    <row r="17" spans="1:4">
      <c r="A17" s="4" t="s">
        <v>357</v>
      </c>
      <c r="B17" s="3">
        <v>6</v>
      </c>
      <c r="C17" s="3">
        <v>3</v>
      </c>
      <c r="D17" s="3">
        <v>1</v>
      </c>
    </row>
    <row r="18" spans="1:4">
      <c r="A18" s="6" t="s">
        <v>116</v>
      </c>
      <c r="B18" s="3">
        <v>4</v>
      </c>
      <c r="C18" s="3">
        <v>3</v>
      </c>
      <c r="D18" s="3">
        <v>1</v>
      </c>
    </row>
    <row r="19" spans="1:4">
      <c r="A19" s="6" t="s">
        <v>311</v>
      </c>
      <c r="B19" s="3">
        <v>2</v>
      </c>
      <c r="C19" s="3"/>
      <c r="D19" s="3"/>
    </row>
    <row r="20" spans="1:4">
      <c r="A20" s="4" t="s">
        <v>349</v>
      </c>
      <c r="B20" s="3"/>
      <c r="C20" s="3">
        <v>2</v>
      </c>
      <c r="D20" s="3"/>
    </row>
    <row r="21" spans="1:4">
      <c r="A21" s="6" t="s">
        <v>186</v>
      </c>
      <c r="B21" s="3"/>
      <c r="C21" s="3">
        <v>1</v>
      </c>
      <c r="D21" s="3"/>
    </row>
    <row r="22" spans="1:4">
      <c r="A22" s="6" t="s">
        <v>32</v>
      </c>
      <c r="B22" s="3"/>
      <c r="C22" s="3">
        <v>1</v>
      </c>
      <c r="D22" s="3"/>
    </row>
    <row r="23" spans="1:4">
      <c r="A23" s="4" t="s">
        <v>356</v>
      </c>
      <c r="B23" s="3">
        <v>20</v>
      </c>
      <c r="C23" s="3">
        <v>26</v>
      </c>
      <c r="D23" s="3">
        <v>12</v>
      </c>
    </row>
    <row r="24" spans="1:4">
      <c r="A24" s="6" t="s">
        <v>105</v>
      </c>
      <c r="B24" s="3"/>
      <c r="C24" s="3">
        <v>1</v>
      </c>
      <c r="D24" s="3"/>
    </row>
    <row r="25" spans="1:4">
      <c r="A25" s="6" t="s">
        <v>267</v>
      </c>
      <c r="B25" s="3">
        <v>1</v>
      </c>
      <c r="C25" s="3"/>
      <c r="D25" s="3"/>
    </row>
    <row r="26" spans="1:4">
      <c r="A26" s="6" t="s">
        <v>222</v>
      </c>
      <c r="B26" s="3"/>
      <c r="C26" s="3">
        <v>1</v>
      </c>
      <c r="D26" s="3"/>
    </row>
    <row r="27" spans="1:4">
      <c r="A27" s="6" t="s">
        <v>112</v>
      </c>
      <c r="B27" s="3">
        <v>2</v>
      </c>
      <c r="C27" s="3">
        <v>3</v>
      </c>
      <c r="D27" s="3">
        <v>1</v>
      </c>
    </row>
    <row r="28" spans="1:4">
      <c r="A28" s="6" t="s">
        <v>239</v>
      </c>
      <c r="B28" s="3">
        <v>1</v>
      </c>
      <c r="C28" s="3">
        <v>1</v>
      </c>
      <c r="D28" s="3"/>
    </row>
    <row r="29" spans="1:4">
      <c r="A29" s="6" t="s">
        <v>37</v>
      </c>
      <c r="B29" s="3">
        <v>3</v>
      </c>
      <c r="C29" s="3"/>
      <c r="D29" s="3">
        <v>2</v>
      </c>
    </row>
    <row r="30" spans="1:4">
      <c r="A30" s="6" t="s">
        <v>279</v>
      </c>
      <c r="B30" s="3">
        <v>2</v>
      </c>
      <c r="C30" s="3"/>
      <c r="D30" s="3"/>
    </row>
    <row r="31" spans="1:4">
      <c r="A31" s="6" t="s">
        <v>126</v>
      </c>
      <c r="B31" s="3"/>
      <c r="C31" s="3">
        <v>2</v>
      </c>
      <c r="D31" s="3">
        <v>2</v>
      </c>
    </row>
    <row r="32" spans="1:4">
      <c r="A32" s="6" t="s">
        <v>90</v>
      </c>
      <c r="B32" s="3"/>
      <c r="C32" s="3">
        <v>1</v>
      </c>
      <c r="D32" s="3">
        <v>1</v>
      </c>
    </row>
    <row r="33" spans="1:4">
      <c r="A33" s="6" t="s">
        <v>272</v>
      </c>
      <c r="B33" s="3">
        <v>1</v>
      </c>
      <c r="C33" s="3"/>
      <c r="D33" s="3"/>
    </row>
    <row r="34" spans="1:4">
      <c r="A34" s="6" t="s">
        <v>255</v>
      </c>
      <c r="B34" s="3">
        <v>2</v>
      </c>
      <c r="C34" s="3"/>
      <c r="D34" s="3"/>
    </row>
    <row r="35" spans="1:4">
      <c r="A35" s="6" t="s">
        <v>159</v>
      </c>
      <c r="B35" s="3"/>
      <c r="C35" s="3">
        <v>6</v>
      </c>
      <c r="D35" s="3">
        <v>1</v>
      </c>
    </row>
    <row r="36" spans="1:4">
      <c r="A36" s="6" t="s">
        <v>149</v>
      </c>
      <c r="B36" s="3"/>
      <c r="C36" s="3">
        <v>1</v>
      </c>
      <c r="D36" s="3"/>
    </row>
    <row r="37" spans="1:4">
      <c r="A37" s="6" t="s">
        <v>136</v>
      </c>
      <c r="B37" s="3">
        <v>1</v>
      </c>
      <c r="C37" s="3">
        <v>4</v>
      </c>
      <c r="D37" s="3">
        <v>1</v>
      </c>
    </row>
    <row r="38" spans="1:4">
      <c r="A38" s="6" t="s">
        <v>278</v>
      </c>
      <c r="B38" s="3">
        <v>1</v>
      </c>
      <c r="C38" s="3"/>
      <c r="D38" s="3"/>
    </row>
    <row r="39" spans="1:4">
      <c r="A39" s="6" t="s">
        <v>88</v>
      </c>
      <c r="B39" s="3"/>
      <c r="C39" s="3">
        <v>1</v>
      </c>
      <c r="D39" s="3"/>
    </row>
    <row r="40" spans="1:4">
      <c r="A40" s="6" t="s">
        <v>188</v>
      </c>
      <c r="B40" s="3"/>
      <c r="C40" s="3">
        <v>2</v>
      </c>
      <c r="D40" s="3"/>
    </row>
    <row r="41" spans="1:4">
      <c r="A41" s="6" t="s">
        <v>328</v>
      </c>
      <c r="B41" s="3">
        <v>1</v>
      </c>
      <c r="C41" s="3"/>
      <c r="D41" s="3"/>
    </row>
    <row r="42" spans="1:4">
      <c r="A42" s="6" t="s">
        <v>296</v>
      </c>
      <c r="B42" s="3">
        <v>1</v>
      </c>
      <c r="C42" s="3"/>
      <c r="D42" s="3"/>
    </row>
    <row r="43" spans="1:4">
      <c r="A43" s="6" t="s">
        <v>262</v>
      </c>
      <c r="B43" s="3">
        <v>3</v>
      </c>
      <c r="C43" s="3"/>
      <c r="D43" s="3"/>
    </row>
    <row r="44" spans="1:4">
      <c r="A44" s="6" t="s">
        <v>283</v>
      </c>
      <c r="B44" s="3">
        <v>1</v>
      </c>
      <c r="C44" s="3"/>
      <c r="D44" s="3"/>
    </row>
    <row r="45" spans="1:4">
      <c r="A45" s="6" t="s">
        <v>95</v>
      </c>
      <c r="B45" s="3"/>
      <c r="C45" s="3">
        <v>3</v>
      </c>
      <c r="D45" s="3">
        <v>1</v>
      </c>
    </row>
    <row r="46" spans="1:4">
      <c r="A46" s="6" t="s">
        <v>477</v>
      </c>
      <c r="B46" s="3"/>
      <c r="C46" s="3"/>
      <c r="D46" s="3">
        <v>3</v>
      </c>
    </row>
    <row r="47" spans="1:4">
      <c r="A47" s="4" t="s">
        <v>351</v>
      </c>
      <c r="B47" s="3">
        <v>2</v>
      </c>
      <c r="C47" s="3">
        <v>2</v>
      </c>
      <c r="D47" s="3">
        <v>2</v>
      </c>
    </row>
    <row r="48" spans="1:4">
      <c r="A48" s="6" t="s">
        <v>314</v>
      </c>
      <c r="B48" s="3">
        <v>1</v>
      </c>
      <c r="C48" s="3">
        <v>2</v>
      </c>
      <c r="D48" s="3">
        <v>1</v>
      </c>
    </row>
    <row r="49" spans="1:4">
      <c r="A49" s="6" t="s">
        <v>369</v>
      </c>
      <c r="B49" s="3">
        <v>1</v>
      </c>
      <c r="C49" s="3"/>
      <c r="D49" s="3"/>
    </row>
    <row r="50" spans="1:4">
      <c r="A50" s="6" t="s">
        <v>476</v>
      </c>
      <c r="B50" s="3"/>
      <c r="C50" s="3"/>
      <c r="D50" s="3">
        <v>1</v>
      </c>
    </row>
    <row r="51" spans="1:4">
      <c r="A51" s="2" t="s">
        <v>230</v>
      </c>
      <c r="B51" s="3">
        <v>32</v>
      </c>
      <c r="C51" s="3">
        <v>27</v>
      </c>
      <c r="D51" s="3">
        <v>10</v>
      </c>
    </row>
    <row r="52" spans="1:4">
      <c r="A52" s="4" t="s">
        <v>350</v>
      </c>
      <c r="B52" s="3">
        <v>2</v>
      </c>
      <c r="C52" s="3"/>
      <c r="D52" s="3"/>
    </row>
    <row r="53" spans="1:4">
      <c r="A53" s="6" t="s">
        <v>332</v>
      </c>
      <c r="B53" s="3">
        <v>2</v>
      </c>
      <c r="C53" s="3"/>
      <c r="D53" s="3"/>
    </row>
    <row r="54" spans="1:4">
      <c r="A54" s="4" t="s">
        <v>353</v>
      </c>
      <c r="B54" s="3">
        <v>1</v>
      </c>
      <c r="C54" s="3"/>
      <c r="D54" s="3"/>
    </row>
    <row r="55" spans="1:4">
      <c r="A55" s="6" t="s">
        <v>308</v>
      </c>
      <c r="B55" s="3">
        <v>1</v>
      </c>
      <c r="C55" s="3"/>
      <c r="D55" s="3"/>
    </row>
    <row r="56" spans="1:4">
      <c r="A56" s="4" t="s">
        <v>352</v>
      </c>
      <c r="B56" s="3">
        <v>2</v>
      </c>
      <c r="C56" s="3">
        <v>6</v>
      </c>
      <c r="D56" s="3">
        <v>1</v>
      </c>
    </row>
    <row r="57" spans="1:4">
      <c r="A57" s="6" t="s">
        <v>293</v>
      </c>
      <c r="B57" s="3">
        <v>2</v>
      </c>
      <c r="C57" s="3"/>
      <c r="D57" s="3"/>
    </row>
    <row r="58" spans="1:4">
      <c r="A58" s="6" t="s">
        <v>215</v>
      </c>
      <c r="B58" s="3"/>
      <c r="C58" s="3">
        <v>2</v>
      </c>
      <c r="D58" s="3"/>
    </row>
    <row r="59" spans="1:4">
      <c r="A59" s="6" t="s">
        <v>98</v>
      </c>
      <c r="B59" s="3"/>
      <c r="C59" s="3">
        <v>1</v>
      </c>
      <c r="D59" s="3"/>
    </row>
    <row r="60" spans="1:4">
      <c r="A60" s="6" t="s">
        <v>118</v>
      </c>
      <c r="B60" s="3"/>
      <c r="C60" s="3">
        <v>3</v>
      </c>
      <c r="D60" s="3"/>
    </row>
    <row r="61" spans="1:4">
      <c r="A61" s="6" t="s">
        <v>497</v>
      </c>
      <c r="B61" s="3"/>
      <c r="C61" s="3"/>
      <c r="D61" s="3">
        <v>1</v>
      </c>
    </row>
    <row r="62" spans="1:4">
      <c r="A62" s="4" t="s">
        <v>354</v>
      </c>
      <c r="B62" s="3"/>
      <c r="C62" s="3">
        <v>1</v>
      </c>
      <c r="D62" s="3"/>
    </row>
    <row r="63" spans="1:4">
      <c r="A63" s="6" t="s">
        <v>181</v>
      </c>
      <c r="B63" s="3"/>
      <c r="C63" s="3">
        <v>1</v>
      </c>
      <c r="D63" s="3"/>
    </row>
    <row r="64" spans="1:4">
      <c r="A64" s="4" t="s">
        <v>357</v>
      </c>
      <c r="B64" s="3">
        <v>2</v>
      </c>
      <c r="C64" s="3">
        <v>7</v>
      </c>
      <c r="D64" s="3">
        <v>3</v>
      </c>
    </row>
    <row r="65" spans="1:4">
      <c r="A65" s="6" t="s">
        <v>73</v>
      </c>
      <c r="B65" s="3">
        <v>2</v>
      </c>
      <c r="C65" s="3">
        <v>7</v>
      </c>
      <c r="D65" s="3">
        <v>3</v>
      </c>
    </row>
    <row r="66" spans="1:4">
      <c r="A66" s="4" t="s">
        <v>355</v>
      </c>
      <c r="B66" s="3">
        <v>3</v>
      </c>
      <c r="C66" s="3"/>
      <c r="D66" s="3"/>
    </row>
    <row r="67" spans="1:4">
      <c r="A67" s="6" t="s">
        <v>251</v>
      </c>
      <c r="B67" s="3">
        <v>3</v>
      </c>
      <c r="C67" s="3"/>
      <c r="D67" s="3"/>
    </row>
    <row r="68" spans="1:4">
      <c r="A68" s="4" t="s">
        <v>356</v>
      </c>
      <c r="B68" s="3">
        <v>16</v>
      </c>
      <c r="C68" s="3">
        <v>12</v>
      </c>
      <c r="D68" s="3">
        <v>6</v>
      </c>
    </row>
    <row r="69" spans="1:4">
      <c r="A69" s="6" t="s">
        <v>289</v>
      </c>
      <c r="B69" s="3">
        <v>2</v>
      </c>
      <c r="C69" s="3"/>
      <c r="D69" s="3"/>
    </row>
    <row r="70" spans="1:4">
      <c r="A70" s="6" t="s">
        <v>37</v>
      </c>
      <c r="B70" s="3">
        <v>4</v>
      </c>
      <c r="C70" s="3">
        <v>3</v>
      </c>
      <c r="D70" s="3"/>
    </row>
    <row r="71" spans="1:4">
      <c r="A71" s="6" t="s">
        <v>264</v>
      </c>
      <c r="B71" s="3">
        <v>1</v>
      </c>
      <c r="C71" s="3"/>
      <c r="D71" s="3"/>
    </row>
    <row r="72" spans="1:4">
      <c r="A72" s="6" t="s">
        <v>212</v>
      </c>
      <c r="B72" s="3">
        <v>1</v>
      </c>
      <c r="C72" s="3">
        <v>3</v>
      </c>
      <c r="D72" s="3">
        <v>1</v>
      </c>
    </row>
    <row r="73" spans="1:4">
      <c r="A73" s="6" t="s">
        <v>284</v>
      </c>
      <c r="B73" s="3">
        <v>1</v>
      </c>
      <c r="C73" s="3"/>
      <c r="D73" s="3"/>
    </row>
    <row r="74" spans="1:4">
      <c r="A74" s="6" t="s">
        <v>313</v>
      </c>
      <c r="B74" s="3">
        <v>2</v>
      </c>
      <c r="C74" s="3"/>
      <c r="D74" s="3"/>
    </row>
    <row r="75" spans="1:4">
      <c r="A75" s="6" t="s">
        <v>303</v>
      </c>
      <c r="B75" s="3">
        <v>2</v>
      </c>
      <c r="C75" s="3"/>
      <c r="D75" s="3"/>
    </row>
    <row r="76" spans="1:4">
      <c r="A76" s="6" t="s">
        <v>306</v>
      </c>
      <c r="B76" s="3">
        <v>1</v>
      </c>
      <c r="C76" s="3"/>
      <c r="D76" s="3"/>
    </row>
    <row r="77" spans="1:4">
      <c r="A77" s="6" t="s">
        <v>51</v>
      </c>
      <c r="B77" s="3"/>
      <c r="C77" s="3">
        <v>3</v>
      </c>
      <c r="D77" s="3">
        <v>2</v>
      </c>
    </row>
    <row r="78" spans="1:4">
      <c r="A78" s="6" t="s">
        <v>197</v>
      </c>
      <c r="B78" s="3"/>
      <c r="C78" s="3">
        <v>1</v>
      </c>
      <c r="D78" s="3">
        <v>1</v>
      </c>
    </row>
    <row r="79" spans="1:4">
      <c r="A79" s="6" t="s">
        <v>296</v>
      </c>
      <c r="B79" s="3">
        <v>1</v>
      </c>
      <c r="C79" s="3"/>
      <c r="D79" s="3"/>
    </row>
    <row r="80" spans="1:4">
      <c r="A80" s="6" t="s">
        <v>102</v>
      </c>
      <c r="B80" s="3"/>
      <c r="C80" s="3">
        <v>1</v>
      </c>
      <c r="D80" s="3"/>
    </row>
    <row r="81" spans="1:4">
      <c r="A81" s="6" t="s">
        <v>316</v>
      </c>
      <c r="B81" s="3">
        <v>1</v>
      </c>
      <c r="C81" s="3"/>
      <c r="D81" s="3"/>
    </row>
    <row r="82" spans="1:4">
      <c r="A82" s="6" t="s">
        <v>95</v>
      </c>
      <c r="B82" s="3"/>
      <c r="C82" s="3">
        <v>1</v>
      </c>
      <c r="D82" s="3"/>
    </row>
    <row r="83" spans="1:4">
      <c r="A83" s="6" t="s">
        <v>470</v>
      </c>
      <c r="B83" s="3"/>
      <c r="C83" s="3"/>
      <c r="D83" s="3">
        <v>1</v>
      </c>
    </row>
    <row r="84" spans="1:4">
      <c r="A84" s="6" t="s">
        <v>479</v>
      </c>
      <c r="B84" s="3"/>
      <c r="C84" s="3"/>
      <c r="D84" s="3">
        <v>1</v>
      </c>
    </row>
    <row r="85" spans="1:4">
      <c r="A85" s="4" t="s">
        <v>351</v>
      </c>
      <c r="B85" s="3">
        <v>3</v>
      </c>
      <c r="C85" s="3">
        <v>1</v>
      </c>
      <c r="D85" s="3"/>
    </row>
    <row r="86" spans="1:4">
      <c r="A86" s="6" t="s">
        <v>84</v>
      </c>
      <c r="B86" s="3">
        <v>2</v>
      </c>
      <c r="C86" s="3">
        <v>1</v>
      </c>
      <c r="D86" s="3"/>
    </row>
    <row r="87" spans="1:4">
      <c r="A87" s="6" t="s">
        <v>310</v>
      </c>
      <c r="B87" s="3">
        <v>1</v>
      </c>
      <c r="C87" s="3"/>
      <c r="D87" s="3"/>
    </row>
    <row r="88" spans="1:4">
      <c r="A88" s="4" t="s">
        <v>358</v>
      </c>
      <c r="B88" s="3">
        <v>2</v>
      </c>
      <c r="C88" s="3"/>
      <c r="D88" s="3"/>
    </row>
    <row r="89" spans="1:4">
      <c r="A89" s="6" t="s">
        <v>359</v>
      </c>
      <c r="B89" s="3">
        <v>2</v>
      </c>
      <c r="C89" s="3"/>
      <c r="D89" s="3"/>
    </row>
    <row r="90" spans="1:4">
      <c r="A90" s="4" t="s">
        <v>427</v>
      </c>
      <c r="B90" s="3">
        <v>1</v>
      </c>
      <c r="C90" s="3"/>
      <c r="D90" s="3"/>
    </row>
    <row r="91" spans="1:4">
      <c r="A91" s="6" t="s">
        <v>410</v>
      </c>
      <c r="B91" s="3">
        <v>1</v>
      </c>
      <c r="C91" s="3"/>
      <c r="D91" s="3"/>
    </row>
    <row r="92" spans="1:4">
      <c r="A92" s="2" t="s">
        <v>231</v>
      </c>
      <c r="B92" s="3">
        <v>36</v>
      </c>
      <c r="C92" s="3">
        <v>28</v>
      </c>
      <c r="D92" s="3">
        <v>12</v>
      </c>
    </row>
    <row r="93" spans="1:4">
      <c r="A93" s="4" t="s">
        <v>350</v>
      </c>
      <c r="B93" s="3">
        <v>1</v>
      </c>
      <c r="C93" s="3">
        <v>1</v>
      </c>
      <c r="D93" s="3">
        <v>1</v>
      </c>
    </row>
    <row r="94" spans="1:4">
      <c r="A94" s="6" t="s">
        <v>65</v>
      </c>
      <c r="B94" s="3">
        <v>1</v>
      </c>
      <c r="C94" s="3">
        <v>1</v>
      </c>
      <c r="D94" s="3"/>
    </row>
    <row r="95" spans="1:4">
      <c r="A95" s="6" t="s">
        <v>465</v>
      </c>
      <c r="B95" s="3"/>
      <c r="C95" s="3"/>
      <c r="D95" s="3">
        <v>1</v>
      </c>
    </row>
    <row r="96" spans="1:4">
      <c r="A96" s="4" t="s">
        <v>353</v>
      </c>
      <c r="B96" s="3"/>
      <c r="C96" s="3">
        <v>1</v>
      </c>
      <c r="D96" s="3"/>
    </row>
    <row r="97" spans="1:4">
      <c r="A97" s="6" t="s">
        <v>26</v>
      </c>
      <c r="B97" s="3"/>
      <c r="C97" s="3">
        <v>1</v>
      </c>
      <c r="D97" s="3"/>
    </row>
    <row r="98" spans="1:4">
      <c r="A98" s="4" t="s">
        <v>352</v>
      </c>
      <c r="B98" s="3">
        <v>4</v>
      </c>
      <c r="C98" s="3">
        <v>3</v>
      </c>
      <c r="D98" s="3">
        <v>1</v>
      </c>
    </row>
    <row r="99" spans="1:4">
      <c r="A99" s="6" t="s">
        <v>221</v>
      </c>
      <c r="B99" s="3">
        <v>3</v>
      </c>
      <c r="C99" s="3">
        <v>1</v>
      </c>
      <c r="D99" s="3"/>
    </row>
    <row r="100" spans="1:4">
      <c r="A100" s="6" t="s">
        <v>193</v>
      </c>
      <c r="B100" s="3">
        <v>1</v>
      </c>
      <c r="C100" s="3">
        <v>2</v>
      </c>
      <c r="D100" s="3"/>
    </row>
    <row r="101" spans="1:4">
      <c r="A101" s="6" t="s">
        <v>504</v>
      </c>
      <c r="B101" s="3"/>
      <c r="C101" s="3"/>
      <c r="D101" s="3">
        <v>1</v>
      </c>
    </row>
    <row r="102" spans="1:4">
      <c r="A102" s="4" t="s">
        <v>357</v>
      </c>
      <c r="B102" s="3">
        <v>7</v>
      </c>
      <c r="C102" s="3">
        <v>2</v>
      </c>
      <c r="D102" s="3">
        <v>1</v>
      </c>
    </row>
    <row r="103" spans="1:4">
      <c r="A103" s="6" t="s">
        <v>276</v>
      </c>
      <c r="B103" s="3">
        <v>2</v>
      </c>
      <c r="C103" s="3"/>
      <c r="D103" s="3"/>
    </row>
    <row r="104" spans="1:4">
      <c r="A104" s="6" t="s">
        <v>147</v>
      </c>
      <c r="B104" s="3">
        <v>5</v>
      </c>
      <c r="C104" s="3">
        <v>2</v>
      </c>
      <c r="D104" s="3">
        <v>1</v>
      </c>
    </row>
    <row r="105" spans="1:4">
      <c r="A105" s="4" t="s">
        <v>356</v>
      </c>
      <c r="B105" s="3">
        <v>21</v>
      </c>
      <c r="C105" s="3">
        <v>19</v>
      </c>
      <c r="D105" s="3">
        <v>8</v>
      </c>
    </row>
    <row r="106" spans="1:4">
      <c r="A106" s="6" t="s">
        <v>289</v>
      </c>
      <c r="B106" s="3">
        <v>1</v>
      </c>
      <c r="C106" s="3"/>
      <c r="D106" s="3"/>
    </row>
    <row r="107" spans="1:4">
      <c r="A107" s="6" t="s">
        <v>37</v>
      </c>
      <c r="B107" s="3">
        <v>1</v>
      </c>
      <c r="C107" s="3">
        <v>2</v>
      </c>
      <c r="D107" s="3"/>
    </row>
    <row r="108" spans="1:4">
      <c r="A108" s="6" t="s">
        <v>59</v>
      </c>
      <c r="B108" s="3">
        <v>1</v>
      </c>
      <c r="C108" s="3"/>
      <c r="D108" s="3"/>
    </row>
    <row r="109" spans="1:4">
      <c r="A109" s="6" t="s">
        <v>184</v>
      </c>
      <c r="B109" s="3">
        <v>1</v>
      </c>
      <c r="C109" s="3">
        <v>1</v>
      </c>
      <c r="D109" s="3">
        <v>1</v>
      </c>
    </row>
    <row r="110" spans="1:4">
      <c r="A110" s="6" t="s">
        <v>165</v>
      </c>
      <c r="B110" s="3"/>
      <c r="C110" s="3">
        <v>1</v>
      </c>
      <c r="D110" s="3"/>
    </row>
    <row r="111" spans="1:4">
      <c r="A111" s="6" t="s">
        <v>269</v>
      </c>
      <c r="B111" s="3">
        <v>1</v>
      </c>
      <c r="C111" s="3"/>
      <c r="D111" s="3"/>
    </row>
    <row r="112" spans="1:4">
      <c r="A112" s="6" t="s">
        <v>266</v>
      </c>
      <c r="B112" s="3">
        <v>1</v>
      </c>
      <c r="C112" s="3"/>
      <c r="D112" s="3"/>
    </row>
    <row r="113" spans="1:4">
      <c r="A113" s="6" t="s">
        <v>204</v>
      </c>
      <c r="B113" s="3"/>
      <c r="C113" s="3">
        <v>1</v>
      </c>
      <c r="D113" s="3"/>
    </row>
    <row r="114" spans="1:4">
      <c r="A114" s="6" t="s">
        <v>143</v>
      </c>
      <c r="B114" s="3"/>
      <c r="C114" s="3">
        <v>1</v>
      </c>
      <c r="D114" s="3"/>
    </row>
    <row r="115" spans="1:4">
      <c r="A115" s="6" t="s">
        <v>54</v>
      </c>
      <c r="B115" s="3">
        <v>15</v>
      </c>
      <c r="C115" s="3">
        <v>9</v>
      </c>
      <c r="D115" s="3"/>
    </row>
    <row r="116" spans="1:4">
      <c r="A116" s="6" t="s">
        <v>95</v>
      </c>
      <c r="B116" s="3"/>
      <c r="C116" s="3">
        <v>1</v>
      </c>
      <c r="D116" s="3"/>
    </row>
    <row r="117" spans="1:4">
      <c r="A117" s="6" t="s">
        <v>400</v>
      </c>
      <c r="B117" s="3"/>
      <c r="C117" s="3">
        <v>3</v>
      </c>
      <c r="D117" s="3">
        <v>7</v>
      </c>
    </row>
    <row r="118" spans="1:4">
      <c r="A118" s="4" t="s">
        <v>351</v>
      </c>
      <c r="B118" s="3">
        <v>3</v>
      </c>
      <c r="C118" s="3">
        <v>2</v>
      </c>
      <c r="D118" s="3">
        <v>1</v>
      </c>
    </row>
    <row r="119" spans="1:4">
      <c r="A119" s="6" t="s">
        <v>122</v>
      </c>
      <c r="B119" s="3">
        <v>2</v>
      </c>
      <c r="C119" s="3">
        <v>2</v>
      </c>
      <c r="D119" s="3"/>
    </row>
    <row r="120" spans="1:4">
      <c r="A120" s="6" t="s">
        <v>424</v>
      </c>
      <c r="B120" s="3">
        <v>1</v>
      </c>
      <c r="C120" s="3"/>
      <c r="D120" s="3"/>
    </row>
    <row r="121" spans="1:4">
      <c r="A121" s="6" t="s">
        <v>514</v>
      </c>
      <c r="B121" s="3"/>
      <c r="C121" s="3"/>
      <c r="D121" s="3">
        <v>1</v>
      </c>
    </row>
    <row r="122" spans="1:4">
      <c r="A122" s="2" t="s">
        <v>232</v>
      </c>
      <c r="B122" s="3">
        <v>15</v>
      </c>
      <c r="C122" s="3">
        <v>54</v>
      </c>
      <c r="D122" s="3">
        <v>18</v>
      </c>
    </row>
    <row r="123" spans="1:4">
      <c r="A123" s="4" t="s">
        <v>350</v>
      </c>
      <c r="B123" s="3">
        <v>2</v>
      </c>
      <c r="C123" s="3">
        <v>1</v>
      </c>
      <c r="D123" s="3"/>
    </row>
    <row r="124" spans="1:4">
      <c r="A124" s="6" t="s">
        <v>41</v>
      </c>
      <c r="B124" s="3">
        <v>2</v>
      </c>
      <c r="C124" s="3">
        <v>1</v>
      </c>
      <c r="D124" s="3"/>
    </row>
    <row r="125" spans="1:4">
      <c r="A125" s="4" t="s">
        <v>352</v>
      </c>
      <c r="B125" s="3">
        <v>1</v>
      </c>
      <c r="C125" s="3">
        <v>3</v>
      </c>
      <c r="D125" s="3">
        <v>1</v>
      </c>
    </row>
    <row r="126" spans="1:4">
      <c r="A126" s="6" t="s">
        <v>371</v>
      </c>
      <c r="B126" s="3"/>
      <c r="C126" s="3">
        <v>1</v>
      </c>
      <c r="D126" s="3"/>
    </row>
    <row r="127" spans="1:4">
      <c r="A127" s="6" t="s">
        <v>109</v>
      </c>
      <c r="B127" s="3"/>
      <c r="C127" s="3">
        <v>1</v>
      </c>
      <c r="D127" s="3"/>
    </row>
    <row r="128" spans="1:4">
      <c r="A128" s="6" t="s">
        <v>62</v>
      </c>
      <c r="B128" s="3"/>
      <c r="C128" s="3">
        <v>1</v>
      </c>
      <c r="D128" s="3"/>
    </row>
    <row r="129" spans="1:4">
      <c r="A129" s="6" t="s">
        <v>414</v>
      </c>
      <c r="B129" s="3">
        <v>1</v>
      </c>
      <c r="C129" s="3"/>
      <c r="D129" s="3">
        <v>1</v>
      </c>
    </row>
    <row r="130" spans="1:4">
      <c r="A130" s="4" t="s">
        <v>354</v>
      </c>
      <c r="B130" s="3"/>
      <c r="C130" s="3">
        <v>1</v>
      </c>
      <c r="D130" s="3"/>
    </row>
    <row r="131" spans="1:4">
      <c r="A131" s="6" t="s">
        <v>448</v>
      </c>
      <c r="B131" s="3"/>
      <c r="C131" s="3">
        <v>1</v>
      </c>
      <c r="D131" s="3"/>
    </row>
    <row r="132" spans="1:4">
      <c r="A132" s="4" t="s">
        <v>356</v>
      </c>
      <c r="B132" s="3">
        <v>12</v>
      </c>
      <c r="C132" s="3">
        <v>49</v>
      </c>
      <c r="D132" s="3">
        <v>17</v>
      </c>
    </row>
    <row r="133" spans="1:4">
      <c r="A133" s="6" t="s">
        <v>48</v>
      </c>
      <c r="B133" s="3">
        <v>3</v>
      </c>
      <c r="C133" s="3">
        <v>10</v>
      </c>
      <c r="D133" s="3">
        <v>1</v>
      </c>
    </row>
    <row r="134" spans="1:4">
      <c r="A134" s="6" t="s">
        <v>37</v>
      </c>
      <c r="B134" s="3">
        <v>2</v>
      </c>
      <c r="C134" s="3">
        <v>1</v>
      </c>
      <c r="D134" s="3">
        <v>1</v>
      </c>
    </row>
    <row r="135" spans="1:4">
      <c r="A135" s="6" t="s">
        <v>93</v>
      </c>
      <c r="B135" s="3"/>
      <c r="C135" s="3">
        <v>1</v>
      </c>
      <c r="D135" s="3"/>
    </row>
    <row r="136" spans="1:4">
      <c r="A136" s="6" t="s">
        <v>59</v>
      </c>
      <c r="B136" s="3"/>
      <c r="C136" s="3">
        <v>12</v>
      </c>
      <c r="D136" s="3">
        <v>5</v>
      </c>
    </row>
    <row r="137" spans="1:4">
      <c r="A137" s="6" t="s">
        <v>297</v>
      </c>
      <c r="B137" s="3">
        <v>1</v>
      </c>
      <c r="C137" s="3"/>
      <c r="D137" s="3"/>
    </row>
    <row r="138" spans="1:4">
      <c r="A138" s="6" t="s">
        <v>165</v>
      </c>
      <c r="B138" s="3">
        <v>2</v>
      </c>
      <c r="C138" s="3">
        <v>7</v>
      </c>
      <c r="D138" s="3">
        <v>2</v>
      </c>
    </row>
    <row r="139" spans="1:4">
      <c r="A139" s="6" t="s">
        <v>67</v>
      </c>
      <c r="B139" s="3"/>
      <c r="C139" s="3">
        <v>4</v>
      </c>
      <c r="D139" s="3">
        <v>1</v>
      </c>
    </row>
    <row r="140" spans="1:4">
      <c r="A140" s="6" t="s">
        <v>151</v>
      </c>
      <c r="B140" s="3"/>
      <c r="C140" s="3">
        <v>2</v>
      </c>
      <c r="D140" s="3">
        <v>1</v>
      </c>
    </row>
    <row r="141" spans="1:4">
      <c r="A141" s="6" t="s">
        <v>141</v>
      </c>
      <c r="B141" s="3"/>
      <c r="C141" s="3">
        <v>1</v>
      </c>
      <c r="D141" s="3"/>
    </row>
    <row r="142" spans="1:4">
      <c r="A142" s="6" t="s">
        <v>175</v>
      </c>
      <c r="B142" s="3">
        <v>3</v>
      </c>
      <c r="C142" s="3">
        <v>6</v>
      </c>
      <c r="D142" s="3">
        <v>3</v>
      </c>
    </row>
    <row r="143" spans="1:4">
      <c r="A143" s="6" t="s">
        <v>77</v>
      </c>
      <c r="B143" s="3">
        <v>1</v>
      </c>
      <c r="C143" s="3">
        <v>3</v>
      </c>
      <c r="D143" s="3"/>
    </row>
    <row r="144" spans="1:4">
      <c r="A144" s="6" t="s">
        <v>95</v>
      </c>
      <c r="B144" s="3"/>
      <c r="C144" s="3"/>
      <c r="D144" s="3">
        <v>1</v>
      </c>
    </row>
    <row r="145" spans="1:4">
      <c r="A145" s="6" t="s">
        <v>439</v>
      </c>
      <c r="B145" s="3"/>
      <c r="C145" s="3">
        <v>1</v>
      </c>
      <c r="D145" s="3">
        <v>1</v>
      </c>
    </row>
    <row r="146" spans="1:4">
      <c r="A146" s="6" t="s">
        <v>455</v>
      </c>
      <c r="B146" s="3"/>
      <c r="C146" s="3">
        <v>1</v>
      </c>
      <c r="D146" s="3"/>
    </row>
    <row r="147" spans="1:4">
      <c r="A147" s="6" t="s">
        <v>462</v>
      </c>
      <c r="B147" s="3"/>
      <c r="C147" s="3"/>
      <c r="D147" s="3">
        <v>1</v>
      </c>
    </row>
    <row r="148" spans="1:4">
      <c r="A148" s="2" t="s">
        <v>233</v>
      </c>
      <c r="B148" s="3">
        <v>11</v>
      </c>
      <c r="C148" s="3">
        <v>3</v>
      </c>
      <c r="D148" s="3">
        <v>3</v>
      </c>
    </row>
    <row r="149" spans="1:4">
      <c r="A149" s="4" t="s">
        <v>350</v>
      </c>
      <c r="B149" s="3"/>
      <c r="C149" s="3">
        <v>1</v>
      </c>
      <c r="D149" s="3"/>
    </row>
    <row r="150" spans="1:4">
      <c r="A150" s="6" t="s">
        <v>177</v>
      </c>
      <c r="B150" s="3"/>
      <c r="C150" s="3">
        <v>1</v>
      </c>
      <c r="D150" s="3"/>
    </row>
    <row r="151" spans="1:4">
      <c r="A151" s="4" t="s">
        <v>352</v>
      </c>
      <c r="B151" s="3">
        <v>3</v>
      </c>
      <c r="C151" s="3"/>
      <c r="D151" s="3">
        <v>1</v>
      </c>
    </row>
    <row r="152" spans="1:4">
      <c r="A152" s="6" t="s">
        <v>429</v>
      </c>
      <c r="B152" s="3">
        <v>2</v>
      </c>
      <c r="C152" s="3"/>
      <c r="D152" s="3"/>
    </row>
    <row r="153" spans="1:4">
      <c r="A153" s="6" t="s">
        <v>431</v>
      </c>
      <c r="B153" s="3">
        <v>1</v>
      </c>
      <c r="C153" s="3"/>
      <c r="D153" s="3"/>
    </row>
    <row r="154" spans="1:4">
      <c r="A154" s="6" t="s">
        <v>493</v>
      </c>
      <c r="B154" s="3"/>
      <c r="C154" s="3"/>
      <c r="D154" s="3">
        <v>1</v>
      </c>
    </row>
    <row r="155" spans="1:4">
      <c r="A155" s="4" t="s">
        <v>356</v>
      </c>
      <c r="B155" s="3">
        <v>8</v>
      </c>
      <c r="C155" s="3">
        <v>2</v>
      </c>
      <c r="D155" s="3"/>
    </row>
    <row r="156" spans="1:4">
      <c r="A156" s="6" t="s">
        <v>37</v>
      </c>
      <c r="B156" s="3">
        <v>2</v>
      </c>
      <c r="C156" s="3">
        <v>2</v>
      </c>
      <c r="D156" s="3"/>
    </row>
    <row r="157" spans="1:4">
      <c r="A157" s="6" t="s">
        <v>259</v>
      </c>
      <c r="B157" s="3">
        <v>1</v>
      </c>
      <c r="C157" s="3"/>
      <c r="D157" s="3"/>
    </row>
    <row r="158" spans="1:4">
      <c r="A158" s="6" t="s">
        <v>266</v>
      </c>
      <c r="B158" s="3">
        <v>3</v>
      </c>
      <c r="C158" s="3"/>
      <c r="D158" s="3"/>
    </row>
    <row r="159" spans="1:4">
      <c r="A159" s="6" t="s">
        <v>296</v>
      </c>
      <c r="B159" s="3">
        <v>1</v>
      </c>
      <c r="C159" s="3"/>
      <c r="D159" s="3"/>
    </row>
    <row r="160" spans="1:4">
      <c r="A160" s="6" t="s">
        <v>416</v>
      </c>
      <c r="B160" s="3">
        <v>1</v>
      </c>
      <c r="C160" s="3"/>
      <c r="D160" s="3"/>
    </row>
    <row r="161" spans="1:4">
      <c r="A161" s="4" t="s">
        <v>351</v>
      </c>
      <c r="B161" s="3"/>
      <c r="C161" s="3"/>
      <c r="D161" s="3">
        <v>1</v>
      </c>
    </row>
    <row r="162" spans="1:4">
      <c r="A162" s="6" t="s">
        <v>485</v>
      </c>
      <c r="B162" s="3"/>
      <c r="C162" s="3"/>
      <c r="D162" s="3">
        <v>1</v>
      </c>
    </row>
    <row r="163" spans="1:4">
      <c r="A163" s="4" t="s">
        <v>427</v>
      </c>
      <c r="B163" s="3"/>
      <c r="C163" s="3"/>
      <c r="D163" s="3">
        <v>1</v>
      </c>
    </row>
    <row r="164" spans="1:4">
      <c r="A164" s="6" t="s">
        <v>474</v>
      </c>
      <c r="B164" s="3"/>
      <c r="C164" s="3"/>
      <c r="D164" s="3">
        <v>1</v>
      </c>
    </row>
    <row r="165" spans="1:4">
      <c r="A165" s="2" t="s">
        <v>226</v>
      </c>
      <c r="B165" s="3">
        <v>145</v>
      </c>
      <c r="C165" s="3">
        <v>160</v>
      </c>
      <c r="D165" s="3">
        <v>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33"/>
  <sheetViews>
    <sheetView topLeftCell="A7" zoomScale="85" zoomScaleNormal="85" workbookViewId="0">
      <selection activeCell="P47" sqref="A45:P47"/>
    </sheetView>
  </sheetViews>
  <sheetFormatPr defaultRowHeight="15"/>
  <cols>
    <col min="1" max="1" width="57.42578125" style="5" bestFit="1" customWidth="1"/>
    <col min="2" max="2" width="21" style="5" customWidth="1"/>
    <col min="3" max="4" width="5.140625" style="5" customWidth="1"/>
    <col min="5" max="5" width="19.7109375" style="5" customWidth="1"/>
    <col min="6" max="6" width="13.140625" style="5" customWidth="1"/>
    <col min="7" max="7" width="9.5703125" style="5" customWidth="1"/>
    <col min="8" max="8" width="12.42578125" style="5" bestFit="1" customWidth="1"/>
    <col min="9" max="9" width="20" style="5" bestFit="1" customWidth="1"/>
    <col min="10" max="10" width="13.7109375" style="5" bestFit="1" customWidth="1"/>
    <col min="11" max="11" width="19.7109375" style="5" bestFit="1" customWidth="1"/>
    <col min="12" max="12" width="13.140625" style="5" bestFit="1" customWidth="1"/>
    <col min="13" max="13" width="9.5703125" style="5" bestFit="1" customWidth="1"/>
    <col min="14" max="14" width="12" style="5" bestFit="1" customWidth="1"/>
    <col min="15" max="16384" width="9.140625" style="5"/>
  </cols>
  <sheetData>
    <row r="1" spans="1:4">
      <c r="A1" s="8" t="s">
        <v>378</v>
      </c>
      <c r="B1" s="7">
        <f>Исходник!R1</f>
        <v>44705</v>
      </c>
    </row>
    <row r="3" spans="1:4">
      <c r="A3" s="1" t="s">
        <v>227</v>
      </c>
      <c r="B3" s="1" t="s">
        <v>347</v>
      </c>
      <c r="C3"/>
      <c r="D3"/>
    </row>
    <row r="4" spans="1:4">
      <c r="A4" s="1" t="s">
        <v>225</v>
      </c>
      <c r="B4" s="17">
        <v>2020</v>
      </c>
      <c r="C4" s="17">
        <v>2021</v>
      </c>
      <c r="D4" s="17">
        <v>2022</v>
      </c>
    </row>
    <row r="5" spans="1:4">
      <c r="A5" s="2" t="s">
        <v>229</v>
      </c>
      <c r="B5" s="3">
        <v>51</v>
      </c>
      <c r="C5" s="3">
        <v>48</v>
      </c>
      <c r="D5" s="3">
        <v>27</v>
      </c>
    </row>
    <row r="6" spans="1:4">
      <c r="A6" s="4" t="s">
        <v>105</v>
      </c>
      <c r="B6" s="3"/>
      <c r="C6" s="3">
        <v>1</v>
      </c>
      <c r="D6" s="3"/>
    </row>
    <row r="7" spans="1:4">
      <c r="A7" s="4" t="s">
        <v>267</v>
      </c>
      <c r="B7" s="3">
        <v>1</v>
      </c>
      <c r="C7" s="3"/>
      <c r="D7" s="3"/>
    </row>
    <row r="8" spans="1:4">
      <c r="A8" s="4" t="s">
        <v>222</v>
      </c>
      <c r="B8" s="3"/>
      <c r="C8" s="3">
        <v>1</v>
      </c>
      <c r="D8" s="3"/>
    </row>
    <row r="9" spans="1:4">
      <c r="A9" s="4" t="s">
        <v>112</v>
      </c>
      <c r="B9" s="3">
        <v>2</v>
      </c>
      <c r="C9" s="3">
        <v>3</v>
      </c>
      <c r="D9" s="3">
        <v>1</v>
      </c>
    </row>
    <row r="10" spans="1:4">
      <c r="A10" s="4" t="s">
        <v>239</v>
      </c>
      <c r="B10" s="3">
        <v>1</v>
      </c>
      <c r="C10" s="3">
        <v>1</v>
      </c>
      <c r="D10" s="3"/>
    </row>
    <row r="11" spans="1:4">
      <c r="A11" s="4" t="s">
        <v>37</v>
      </c>
      <c r="B11" s="3">
        <v>3</v>
      </c>
      <c r="C11" s="3"/>
      <c r="D11" s="3">
        <v>2</v>
      </c>
    </row>
    <row r="12" spans="1:4">
      <c r="A12" s="4" t="s">
        <v>279</v>
      </c>
      <c r="B12" s="3">
        <v>2</v>
      </c>
      <c r="C12" s="3"/>
      <c r="D12" s="3"/>
    </row>
    <row r="13" spans="1:4">
      <c r="A13" s="4" t="s">
        <v>126</v>
      </c>
      <c r="B13" s="3"/>
      <c r="C13" s="3">
        <v>2</v>
      </c>
      <c r="D13" s="3">
        <v>2</v>
      </c>
    </row>
    <row r="14" spans="1:4">
      <c r="A14" s="4" t="s">
        <v>90</v>
      </c>
      <c r="B14" s="3"/>
      <c r="C14" s="3">
        <v>1</v>
      </c>
      <c r="D14" s="3">
        <v>1</v>
      </c>
    </row>
    <row r="15" spans="1:4">
      <c r="A15" s="4" t="s">
        <v>116</v>
      </c>
      <c r="B15" s="3">
        <v>4</v>
      </c>
      <c r="C15" s="3">
        <v>3</v>
      </c>
      <c r="D15" s="3">
        <v>1</v>
      </c>
    </row>
    <row r="16" spans="1:4">
      <c r="A16" s="4" t="s">
        <v>311</v>
      </c>
      <c r="B16" s="3">
        <v>2</v>
      </c>
      <c r="C16" s="3"/>
      <c r="D16" s="3"/>
    </row>
    <row r="17" spans="1:4">
      <c r="A17" s="4" t="s">
        <v>272</v>
      </c>
      <c r="B17" s="3">
        <v>1</v>
      </c>
      <c r="C17" s="3"/>
      <c r="D17" s="3"/>
    </row>
    <row r="18" spans="1:4">
      <c r="A18" s="4" t="s">
        <v>255</v>
      </c>
      <c r="B18" s="3">
        <v>2</v>
      </c>
      <c r="C18" s="3"/>
      <c r="D18" s="3"/>
    </row>
    <row r="19" spans="1:4">
      <c r="A19" s="4" t="s">
        <v>159</v>
      </c>
      <c r="B19" s="3"/>
      <c r="C19" s="3">
        <v>6</v>
      </c>
      <c r="D19" s="3">
        <v>1</v>
      </c>
    </row>
    <row r="20" spans="1:4">
      <c r="A20" s="4" t="s">
        <v>149</v>
      </c>
      <c r="B20" s="3"/>
      <c r="C20" s="3">
        <v>1</v>
      </c>
      <c r="D20" s="3"/>
    </row>
    <row r="21" spans="1:4">
      <c r="A21" s="4" t="s">
        <v>136</v>
      </c>
      <c r="B21" s="3">
        <v>1</v>
      </c>
      <c r="C21" s="3">
        <v>4</v>
      </c>
      <c r="D21" s="3">
        <v>1</v>
      </c>
    </row>
    <row r="22" spans="1:4">
      <c r="A22" s="4" t="s">
        <v>278</v>
      </c>
      <c r="B22" s="3">
        <v>1</v>
      </c>
      <c r="C22" s="3"/>
      <c r="D22" s="3"/>
    </row>
    <row r="23" spans="1:4">
      <c r="A23" s="4" t="s">
        <v>88</v>
      </c>
      <c r="B23" s="3"/>
      <c r="C23" s="3">
        <v>1</v>
      </c>
      <c r="D23" s="3"/>
    </row>
    <row r="24" spans="1:4">
      <c r="A24" s="4" t="s">
        <v>188</v>
      </c>
      <c r="B24" s="3"/>
      <c r="C24" s="3">
        <v>2</v>
      </c>
      <c r="D24" s="3"/>
    </row>
    <row r="25" spans="1:4">
      <c r="A25" s="4" t="s">
        <v>328</v>
      </c>
      <c r="B25" s="3">
        <v>1</v>
      </c>
      <c r="C25" s="3"/>
      <c r="D25" s="3"/>
    </row>
    <row r="26" spans="1:4">
      <c r="A26" s="4" t="s">
        <v>296</v>
      </c>
      <c r="B26" s="3">
        <v>1</v>
      </c>
      <c r="C26" s="3"/>
      <c r="D26" s="3"/>
    </row>
    <row r="27" spans="1:4">
      <c r="A27" s="4" t="s">
        <v>43</v>
      </c>
      <c r="B27" s="3">
        <v>12</v>
      </c>
      <c r="C27" s="3">
        <v>11</v>
      </c>
      <c r="D27" s="3">
        <v>5</v>
      </c>
    </row>
    <row r="28" spans="1:4">
      <c r="A28" s="4" t="s">
        <v>171</v>
      </c>
      <c r="B28" s="3">
        <v>2</v>
      </c>
      <c r="C28" s="3">
        <v>1</v>
      </c>
      <c r="D28" s="3"/>
    </row>
    <row r="29" spans="1:4">
      <c r="A29" s="4" t="s">
        <v>245</v>
      </c>
      <c r="B29" s="3">
        <v>2</v>
      </c>
      <c r="C29" s="3">
        <v>1</v>
      </c>
      <c r="D29" s="3">
        <v>2</v>
      </c>
    </row>
    <row r="30" spans="1:4">
      <c r="A30" s="4" t="s">
        <v>287</v>
      </c>
      <c r="B30" s="3">
        <v>4</v>
      </c>
      <c r="C30" s="3"/>
      <c r="D30" s="3">
        <v>1</v>
      </c>
    </row>
    <row r="31" spans="1:4">
      <c r="A31" s="4" t="s">
        <v>218</v>
      </c>
      <c r="B31" s="3">
        <v>2</v>
      </c>
      <c r="C31" s="3">
        <v>1</v>
      </c>
      <c r="D31" s="3"/>
    </row>
    <row r="32" spans="1:4">
      <c r="A32" s="4" t="s">
        <v>262</v>
      </c>
      <c r="B32" s="3">
        <v>3</v>
      </c>
      <c r="C32" s="3"/>
      <c r="D32" s="3"/>
    </row>
    <row r="33" spans="1:4">
      <c r="A33" s="4" t="s">
        <v>283</v>
      </c>
      <c r="B33" s="3">
        <v>1</v>
      </c>
      <c r="C33" s="3"/>
      <c r="D33" s="3"/>
    </row>
    <row r="34" spans="1:4">
      <c r="A34" s="4" t="s">
        <v>95</v>
      </c>
      <c r="B34" s="3"/>
      <c r="C34" s="3">
        <v>3</v>
      </c>
      <c r="D34" s="3">
        <v>1</v>
      </c>
    </row>
    <row r="35" spans="1:4">
      <c r="A35" s="4" t="s">
        <v>314</v>
      </c>
      <c r="B35" s="3">
        <v>1</v>
      </c>
      <c r="C35" s="3">
        <v>2</v>
      </c>
      <c r="D35" s="3">
        <v>1</v>
      </c>
    </row>
    <row r="36" spans="1:4">
      <c r="A36" s="4" t="s">
        <v>369</v>
      </c>
      <c r="B36" s="3">
        <v>1</v>
      </c>
      <c r="C36" s="3"/>
      <c r="D36" s="3"/>
    </row>
    <row r="37" spans="1:4">
      <c r="A37" s="4" t="s">
        <v>186</v>
      </c>
      <c r="B37" s="3"/>
      <c r="C37" s="3">
        <v>1</v>
      </c>
      <c r="D37" s="3"/>
    </row>
    <row r="38" spans="1:4">
      <c r="A38" s="4" t="s">
        <v>32</v>
      </c>
      <c r="B38" s="3"/>
      <c r="C38" s="3">
        <v>1</v>
      </c>
      <c r="D38" s="3"/>
    </row>
    <row r="39" spans="1:4">
      <c r="A39" s="4" t="s">
        <v>418</v>
      </c>
      <c r="B39" s="3">
        <v>1</v>
      </c>
      <c r="C39" s="3">
        <v>1</v>
      </c>
      <c r="D39" s="3"/>
    </row>
    <row r="40" spans="1:4">
      <c r="A40" s="4" t="s">
        <v>459</v>
      </c>
      <c r="B40" s="3"/>
      <c r="C40" s="3"/>
      <c r="D40" s="3">
        <v>3</v>
      </c>
    </row>
    <row r="41" spans="1:4">
      <c r="A41" s="4" t="s">
        <v>476</v>
      </c>
      <c r="B41" s="3"/>
      <c r="C41" s="3"/>
      <c r="D41" s="3">
        <v>1</v>
      </c>
    </row>
    <row r="42" spans="1:4">
      <c r="A42" s="4" t="s">
        <v>477</v>
      </c>
      <c r="B42" s="3"/>
      <c r="C42" s="3"/>
      <c r="D42" s="3">
        <v>3</v>
      </c>
    </row>
    <row r="43" spans="1:4">
      <c r="A43" s="4" t="s">
        <v>509</v>
      </c>
      <c r="B43" s="3"/>
      <c r="C43" s="3"/>
      <c r="D43" s="3">
        <v>1</v>
      </c>
    </row>
    <row r="44" spans="1:4" ht="14.25" customHeight="1">
      <c r="A44" s="2" t="s">
        <v>230</v>
      </c>
      <c r="B44" s="3">
        <v>32</v>
      </c>
      <c r="C44" s="3">
        <v>27</v>
      </c>
      <c r="D44" s="3">
        <v>10</v>
      </c>
    </row>
    <row r="45" spans="1:4">
      <c r="A45" s="4" t="s">
        <v>289</v>
      </c>
      <c r="B45" s="3">
        <v>2</v>
      </c>
      <c r="C45" s="3"/>
      <c r="D45" s="3"/>
    </row>
    <row r="46" spans="1:4">
      <c r="A46" s="4" t="s">
        <v>37</v>
      </c>
      <c r="B46" s="3">
        <v>4</v>
      </c>
      <c r="C46" s="3">
        <v>3</v>
      </c>
      <c r="D46" s="3"/>
    </row>
    <row r="47" spans="1:4">
      <c r="A47" s="4" t="s">
        <v>264</v>
      </c>
      <c r="B47" s="3">
        <v>1</v>
      </c>
      <c r="C47" s="3"/>
      <c r="D47" s="3"/>
    </row>
    <row r="48" spans="1:4">
      <c r="A48" s="4" t="s">
        <v>212</v>
      </c>
      <c r="B48" s="3">
        <v>1</v>
      </c>
      <c r="C48" s="3">
        <v>3</v>
      </c>
      <c r="D48" s="3">
        <v>1</v>
      </c>
    </row>
    <row r="49" spans="1:4">
      <c r="A49" s="4" t="s">
        <v>73</v>
      </c>
      <c r="B49" s="3">
        <v>2</v>
      </c>
      <c r="C49" s="3">
        <v>7</v>
      </c>
      <c r="D49" s="3">
        <v>3</v>
      </c>
    </row>
    <row r="50" spans="1:4">
      <c r="A50" s="4" t="s">
        <v>308</v>
      </c>
      <c r="B50" s="3">
        <v>1</v>
      </c>
      <c r="C50" s="3"/>
      <c r="D50" s="3"/>
    </row>
    <row r="51" spans="1:4">
      <c r="A51" s="4" t="s">
        <v>332</v>
      </c>
      <c r="B51" s="3">
        <v>2</v>
      </c>
      <c r="C51" s="3"/>
      <c r="D51" s="3"/>
    </row>
    <row r="52" spans="1:4">
      <c r="A52" s="4" t="s">
        <v>359</v>
      </c>
      <c r="B52" s="3">
        <v>2</v>
      </c>
      <c r="C52" s="3"/>
      <c r="D52" s="3"/>
    </row>
    <row r="53" spans="1:4">
      <c r="A53" s="4" t="s">
        <v>293</v>
      </c>
      <c r="B53" s="3">
        <v>2</v>
      </c>
      <c r="C53" s="3"/>
      <c r="D53" s="3"/>
    </row>
    <row r="54" spans="1:4">
      <c r="A54" s="4" t="s">
        <v>284</v>
      </c>
      <c r="B54" s="3">
        <v>1</v>
      </c>
      <c r="C54" s="3"/>
      <c r="D54" s="3"/>
    </row>
    <row r="55" spans="1:4">
      <c r="A55" s="4" t="s">
        <v>313</v>
      </c>
      <c r="B55" s="3">
        <v>2</v>
      </c>
      <c r="C55" s="3"/>
      <c r="D55" s="3"/>
    </row>
    <row r="56" spans="1:4">
      <c r="A56" s="4" t="s">
        <v>303</v>
      </c>
      <c r="B56" s="3">
        <v>2</v>
      </c>
      <c r="C56" s="3"/>
      <c r="D56" s="3"/>
    </row>
    <row r="57" spans="1:4">
      <c r="A57" s="4" t="s">
        <v>306</v>
      </c>
      <c r="B57" s="3">
        <v>1</v>
      </c>
      <c r="C57" s="3"/>
      <c r="D57" s="3"/>
    </row>
    <row r="58" spans="1:4">
      <c r="A58" s="4" t="s">
        <v>51</v>
      </c>
      <c r="B58" s="3"/>
      <c r="C58" s="3">
        <v>3</v>
      </c>
      <c r="D58" s="3">
        <v>2</v>
      </c>
    </row>
    <row r="59" spans="1:4">
      <c r="A59" s="4" t="s">
        <v>197</v>
      </c>
      <c r="B59" s="3"/>
      <c r="C59" s="3">
        <v>1</v>
      </c>
      <c r="D59" s="3">
        <v>1</v>
      </c>
    </row>
    <row r="60" spans="1:4">
      <c r="A60" s="4" t="s">
        <v>296</v>
      </c>
      <c r="B60" s="3">
        <v>1</v>
      </c>
      <c r="C60" s="3"/>
      <c r="D60" s="3"/>
    </row>
    <row r="61" spans="1:4">
      <c r="A61" s="4" t="s">
        <v>215</v>
      </c>
      <c r="B61" s="3"/>
      <c r="C61" s="3">
        <v>2</v>
      </c>
      <c r="D61" s="3"/>
    </row>
    <row r="62" spans="1:4">
      <c r="A62" s="4" t="s">
        <v>98</v>
      </c>
      <c r="B62" s="3"/>
      <c r="C62" s="3">
        <v>1</v>
      </c>
      <c r="D62" s="3"/>
    </row>
    <row r="63" spans="1:4">
      <c r="A63" s="4" t="s">
        <v>118</v>
      </c>
      <c r="B63" s="3"/>
      <c r="C63" s="3">
        <v>3</v>
      </c>
      <c r="D63" s="3"/>
    </row>
    <row r="64" spans="1:4">
      <c r="A64" s="4" t="s">
        <v>251</v>
      </c>
      <c r="B64" s="3">
        <v>3</v>
      </c>
      <c r="C64" s="3"/>
      <c r="D64" s="3"/>
    </row>
    <row r="65" spans="1:4">
      <c r="A65" s="4" t="s">
        <v>102</v>
      </c>
      <c r="B65" s="3"/>
      <c r="C65" s="3">
        <v>1</v>
      </c>
      <c r="D65" s="3"/>
    </row>
    <row r="66" spans="1:4">
      <c r="A66" s="4" t="s">
        <v>316</v>
      </c>
      <c r="B66" s="3">
        <v>1</v>
      </c>
      <c r="C66" s="3"/>
      <c r="D66" s="3"/>
    </row>
    <row r="67" spans="1:4">
      <c r="A67" s="4" t="s">
        <v>95</v>
      </c>
      <c r="B67" s="3"/>
      <c r="C67" s="3">
        <v>1</v>
      </c>
      <c r="D67" s="3"/>
    </row>
    <row r="68" spans="1:4">
      <c r="A68" s="4" t="s">
        <v>181</v>
      </c>
      <c r="B68" s="3"/>
      <c r="C68" s="3">
        <v>1</v>
      </c>
      <c r="D68" s="3"/>
    </row>
    <row r="69" spans="1:4">
      <c r="A69" s="4" t="s">
        <v>84</v>
      </c>
      <c r="B69" s="3">
        <v>2</v>
      </c>
      <c r="C69" s="3">
        <v>1</v>
      </c>
      <c r="D69" s="3"/>
    </row>
    <row r="70" spans="1:4">
      <c r="A70" s="4" t="s">
        <v>310</v>
      </c>
      <c r="B70" s="3">
        <v>1</v>
      </c>
      <c r="C70" s="3"/>
      <c r="D70" s="3"/>
    </row>
    <row r="71" spans="1:4">
      <c r="A71" s="4" t="s">
        <v>410</v>
      </c>
      <c r="B71" s="3">
        <v>1</v>
      </c>
      <c r="C71" s="3"/>
      <c r="D71" s="3"/>
    </row>
    <row r="72" spans="1:4">
      <c r="A72" s="4" t="s">
        <v>470</v>
      </c>
      <c r="B72" s="3"/>
      <c r="C72" s="3"/>
      <c r="D72" s="3">
        <v>1</v>
      </c>
    </row>
    <row r="73" spans="1:4">
      <c r="A73" s="4" t="s">
        <v>479</v>
      </c>
      <c r="B73" s="3"/>
      <c r="C73" s="3"/>
      <c r="D73" s="3">
        <v>1</v>
      </c>
    </row>
    <row r="74" spans="1:4">
      <c r="A74" s="4" t="s">
        <v>497</v>
      </c>
      <c r="B74" s="3"/>
      <c r="C74" s="3"/>
      <c r="D74" s="3">
        <v>1</v>
      </c>
    </row>
    <row r="75" spans="1:4">
      <c r="A75" s="2" t="s">
        <v>231</v>
      </c>
      <c r="B75" s="3">
        <v>36</v>
      </c>
      <c r="C75" s="3">
        <v>28</v>
      </c>
      <c r="D75" s="3">
        <v>12</v>
      </c>
    </row>
    <row r="76" spans="1:4">
      <c r="A76" s="4" t="s">
        <v>289</v>
      </c>
      <c r="B76" s="3">
        <v>1</v>
      </c>
      <c r="C76" s="3"/>
      <c r="D76" s="3"/>
    </row>
    <row r="77" spans="1:4">
      <c r="A77" s="4" t="s">
        <v>37</v>
      </c>
      <c r="B77" s="3">
        <v>1</v>
      </c>
      <c r="C77" s="3">
        <v>2</v>
      </c>
      <c r="D77" s="3"/>
    </row>
    <row r="78" spans="1:4">
      <c r="A78" s="4" t="s">
        <v>59</v>
      </c>
      <c r="B78" s="3">
        <v>1</v>
      </c>
      <c r="C78" s="3"/>
      <c r="D78" s="3"/>
    </row>
    <row r="79" spans="1:4">
      <c r="A79" s="4" t="s">
        <v>184</v>
      </c>
      <c r="B79" s="3">
        <v>1</v>
      </c>
      <c r="C79" s="3">
        <v>1</v>
      </c>
      <c r="D79" s="3">
        <v>1</v>
      </c>
    </row>
    <row r="80" spans="1:4">
      <c r="A80" s="4" t="s">
        <v>165</v>
      </c>
      <c r="B80" s="3"/>
      <c r="C80" s="3">
        <v>1</v>
      </c>
      <c r="D80" s="3"/>
    </row>
    <row r="81" spans="1:4">
      <c r="A81" s="4" t="s">
        <v>269</v>
      </c>
      <c r="B81" s="3">
        <v>1</v>
      </c>
      <c r="C81" s="3"/>
      <c r="D81" s="3"/>
    </row>
    <row r="82" spans="1:4">
      <c r="A82" s="4" t="s">
        <v>276</v>
      </c>
      <c r="B82" s="3">
        <v>2</v>
      </c>
      <c r="C82" s="3"/>
      <c r="D82" s="3"/>
    </row>
    <row r="83" spans="1:4">
      <c r="A83" s="4" t="s">
        <v>147</v>
      </c>
      <c r="B83" s="3">
        <v>5</v>
      </c>
      <c r="C83" s="3">
        <v>2</v>
      </c>
      <c r="D83" s="3">
        <v>1</v>
      </c>
    </row>
    <row r="84" spans="1:4">
      <c r="A84" s="4" t="s">
        <v>26</v>
      </c>
      <c r="B84" s="3"/>
      <c r="C84" s="3">
        <v>1</v>
      </c>
      <c r="D84" s="3"/>
    </row>
    <row r="85" spans="1:4">
      <c r="A85" s="4" t="s">
        <v>65</v>
      </c>
      <c r="B85" s="3">
        <v>1</v>
      </c>
      <c r="C85" s="3">
        <v>1</v>
      </c>
      <c r="D85" s="3"/>
    </row>
    <row r="86" spans="1:4">
      <c r="A86" s="4" t="s">
        <v>266</v>
      </c>
      <c r="B86" s="3">
        <v>1</v>
      </c>
      <c r="C86" s="3"/>
      <c r="D86" s="3"/>
    </row>
    <row r="87" spans="1:4">
      <c r="A87" s="4" t="s">
        <v>204</v>
      </c>
      <c r="B87" s="3"/>
      <c r="C87" s="3">
        <v>1</v>
      </c>
      <c r="D87" s="3"/>
    </row>
    <row r="88" spans="1:4">
      <c r="A88" s="4" t="s">
        <v>143</v>
      </c>
      <c r="B88" s="3"/>
      <c r="C88" s="3">
        <v>1</v>
      </c>
      <c r="D88" s="3"/>
    </row>
    <row r="89" spans="1:4">
      <c r="A89" s="4" t="s">
        <v>221</v>
      </c>
      <c r="B89" s="3">
        <v>3</v>
      </c>
      <c r="C89" s="3">
        <v>1</v>
      </c>
      <c r="D89" s="3"/>
    </row>
    <row r="90" spans="1:4">
      <c r="A90" s="4" t="s">
        <v>193</v>
      </c>
      <c r="B90" s="3">
        <v>1</v>
      </c>
      <c r="C90" s="3">
        <v>2</v>
      </c>
      <c r="D90" s="3"/>
    </row>
    <row r="91" spans="1:4">
      <c r="A91" s="4" t="s">
        <v>54</v>
      </c>
      <c r="B91" s="3">
        <v>15</v>
      </c>
      <c r="C91" s="3">
        <v>9</v>
      </c>
      <c r="D91" s="3"/>
    </row>
    <row r="92" spans="1:4">
      <c r="A92" s="4" t="s">
        <v>95</v>
      </c>
      <c r="B92" s="3"/>
      <c r="C92" s="3">
        <v>1</v>
      </c>
      <c r="D92" s="3"/>
    </row>
    <row r="93" spans="1:4">
      <c r="A93" s="4" t="s">
        <v>122</v>
      </c>
      <c r="B93" s="3">
        <v>2</v>
      </c>
      <c r="C93" s="3">
        <v>2</v>
      </c>
      <c r="D93" s="3"/>
    </row>
    <row r="94" spans="1:4">
      <c r="A94" s="4" t="s">
        <v>400</v>
      </c>
      <c r="B94" s="3"/>
      <c r="C94" s="3">
        <v>3</v>
      </c>
      <c r="D94" s="3">
        <v>7</v>
      </c>
    </row>
    <row r="95" spans="1:4">
      <c r="A95" s="4" t="s">
        <v>424</v>
      </c>
      <c r="B95" s="3">
        <v>1</v>
      </c>
      <c r="C95" s="3"/>
      <c r="D95" s="3"/>
    </row>
    <row r="96" spans="1:4">
      <c r="A96" s="4" t="s">
        <v>465</v>
      </c>
      <c r="B96" s="3"/>
      <c r="C96" s="3"/>
      <c r="D96" s="3">
        <v>1</v>
      </c>
    </row>
    <row r="97" spans="1:4">
      <c r="A97" s="4" t="s">
        <v>504</v>
      </c>
      <c r="B97" s="3"/>
      <c r="C97" s="3"/>
      <c r="D97" s="3">
        <v>1</v>
      </c>
    </row>
    <row r="98" spans="1:4">
      <c r="A98" s="4" t="s">
        <v>514</v>
      </c>
      <c r="B98" s="3"/>
      <c r="C98" s="3"/>
      <c r="D98" s="3">
        <v>1</v>
      </c>
    </row>
    <row r="99" spans="1:4">
      <c r="A99" s="2" t="s">
        <v>232</v>
      </c>
      <c r="B99" s="3">
        <v>15</v>
      </c>
      <c r="C99" s="3">
        <v>54</v>
      </c>
      <c r="D99" s="3">
        <v>18</v>
      </c>
    </row>
    <row r="100" spans="1:4">
      <c r="A100" s="4" t="s">
        <v>48</v>
      </c>
      <c r="B100" s="3">
        <v>3</v>
      </c>
      <c r="C100" s="3">
        <v>10</v>
      </c>
      <c r="D100" s="3">
        <v>1</v>
      </c>
    </row>
    <row r="101" spans="1:4">
      <c r="A101" s="4" t="s">
        <v>37</v>
      </c>
      <c r="B101" s="3">
        <v>2</v>
      </c>
      <c r="C101" s="3">
        <v>1</v>
      </c>
      <c r="D101" s="3">
        <v>1</v>
      </c>
    </row>
    <row r="102" spans="1:4">
      <c r="A102" s="4" t="s">
        <v>93</v>
      </c>
      <c r="B102" s="3"/>
      <c r="C102" s="3">
        <v>1</v>
      </c>
      <c r="D102" s="3"/>
    </row>
    <row r="103" spans="1:4">
      <c r="A103" s="4" t="s">
        <v>59</v>
      </c>
      <c r="B103" s="3"/>
      <c r="C103" s="3">
        <v>12</v>
      </c>
      <c r="D103" s="3">
        <v>5</v>
      </c>
    </row>
    <row r="104" spans="1:4">
      <c r="A104" s="4" t="s">
        <v>297</v>
      </c>
      <c r="B104" s="3">
        <v>1</v>
      </c>
      <c r="C104" s="3"/>
      <c r="D104" s="3"/>
    </row>
    <row r="105" spans="1:4">
      <c r="A105" s="4" t="s">
        <v>165</v>
      </c>
      <c r="B105" s="3">
        <v>2</v>
      </c>
      <c r="C105" s="3">
        <v>7</v>
      </c>
      <c r="D105" s="3">
        <v>2</v>
      </c>
    </row>
    <row r="106" spans="1:4">
      <c r="A106" s="4" t="s">
        <v>67</v>
      </c>
      <c r="B106" s="3"/>
      <c r="C106" s="3">
        <v>4</v>
      </c>
      <c r="D106" s="3">
        <v>1</v>
      </c>
    </row>
    <row r="107" spans="1:4">
      <c r="A107" s="4" t="s">
        <v>151</v>
      </c>
      <c r="B107" s="3"/>
      <c r="C107" s="3">
        <v>2</v>
      </c>
      <c r="D107" s="3">
        <v>1</v>
      </c>
    </row>
    <row r="108" spans="1:4">
      <c r="A108" s="4" t="s">
        <v>141</v>
      </c>
      <c r="B108" s="3"/>
      <c r="C108" s="3">
        <v>1</v>
      </c>
      <c r="D108" s="3"/>
    </row>
    <row r="109" spans="1:4">
      <c r="A109" s="4" t="s">
        <v>41</v>
      </c>
      <c r="B109" s="3">
        <v>2</v>
      </c>
      <c r="C109" s="3">
        <v>1</v>
      </c>
      <c r="D109" s="3"/>
    </row>
    <row r="110" spans="1:4">
      <c r="A110" s="4" t="s">
        <v>175</v>
      </c>
      <c r="B110" s="3">
        <v>3</v>
      </c>
      <c r="C110" s="3">
        <v>6</v>
      </c>
      <c r="D110" s="3">
        <v>3</v>
      </c>
    </row>
    <row r="111" spans="1:4">
      <c r="A111" s="4" t="s">
        <v>371</v>
      </c>
      <c r="B111" s="3"/>
      <c r="C111" s="3">
        <v>1</v>
      </c>
      <c r="D111" s="3"/>
    </row>
    <row r="112" spans="1:4">
      <c r="A112" s="4" t="s">
        <v>109</v>
      </c>
      <c r="B112" s="3"/>
      <c r="C112" s="3">
        <v>1</v>
      </c>
      <c r="D112" s="3"/>
    </row>
    <row r="113" spans="1:4">
      <c r="A113" s="4" t="s">
        <v>62</v>
      </c>
      <c r="B113" s="3"/>
      <c r="C113" s="3">
        <v>1</v>
      </c>
      <c r="D113" s="3"/>
    </row>
    <row r="114" spans="1:4">
      <c r="A114" s="4" t="s">
        <v>77</v>
      </c>
      <c r="B114" s="3">
        <v>1</v>
      </c>
      <c r="C114" s="3">
        <v>3</v>
      </c>
      <c r="D114" s="3"/>
    </row>
    <row r="115" spans="1:4">
      <c r="A115" s="4" t="s">
        <v>95</v>
      </c>
      <c r="B115" s="3"/>
      <c r="C115" s="3"/>
      <c r="D115" s="3">
        <v>1</v>
      </c>
    </row>
    <row r="116" spans="1:4">
      <c r="A116" s="4" t="s">
        <v>414</v>
      </c>
      <c r="B116" s="3">
        <v>1</v>
      </c>
      <c r="C116" s="3"/>
      <c r="D116" s="3">
        <v>1</v>
      </c>
    </row>
    <row r="117" spans="1:4">
      <c r="A117" s="4" t="s">
        <v>448</v>
      </c>
      <c r="B117" s="3"/>
      <c r="C117" s="3">
        <v>1</v>
      </c>
      <c r="D117" s="3"/>
    </row>
    <row r="118" spans="1:4">
      <c r="A118" s="4" t="s">
        <v>439</v>
      </c>
      <c r="B118" s="3"/>
      <c r="C118" s="3">
        <v>1</v>
      </c>
      <c r="D118" s="3">
        <v>1</v>
      </c>
    </row>
    <row r="119" spans="1:4">
      <c r="A119" s="4" t="s">
        <v>455</v>
      </c>
      <c r="B119" s="3"/>
      <c r="C119" s="3">
        <v>1</v>
      </c>
      <c r="D119" s="3"/>
    </row>
    <row r="120" spans="1:4">
      <c r="A120" s="4" t="s">
        <v>462</v>
      </c>
      <c r="B120" s="3"/>
      <c r="C120" s="3"/>
      <c r="D120" s="3">
        <v>1</v>
      </c>
    </row>
    <row r="121" spans="1:4">
      <c r="A121" s="2" t="s">
        <v>233</v>
      </c>
      <c r="B121" s="3">
        <v>11</v>
      </c>
      <c r="C121" s="3">
        <v>3</v>
      </c>
      <c r="D121" s="3">
        <v>3</v>
      </c>
    </row>
    <row r="122" spans="1:4">
      <c r="A122" s="4" t="s">
        <v>37</v>
      </c>
      <c r="B122" s="3">
        <v>2</v>
      </c>
      <c r="C122" s="3">
        <v>2</v>
      </c>
      <c r="D122" s="3"/>
    </row>
    <row r="123" spans="1:4">
      <c r="A123" s="4" t="s">
        <v>259</v>
      </c>
      <c r="B123" s="3">
        <v>1</v>
      </c>
      <c r="C123" s="3"/>
      <c r="D123" s="3"/>
    </row>
    <row r="124" spans="1:4">
      <c r="A124" s="4" t="s">
        <v>177</v>
      </c>
      <c r="B124" s="3"/>
      <c r="C124" s="3">
        <v>1</v>
      </c>
      <c r="D124" s="3"/>
    </row>
    <row r="125" spans="1:4">
      <c r="A125" s="4" t="s">
        <v>266</v>
      </c>
      <c r="B125" s="3">
        <v>3</v>
      </c>
      <c r="C125" s="3"/>
      <c r="D125" s="3"/>
    </row>
    <row r="126" spans="1:4">
      <c r="A126" s="4" t="s">
        <v>296</v>
      </c>
      <c r="B126" s="3">
        <v>1</v>
      </c>
      <c r="C126" s="3"/>
      <c r="D126" s="3"/>
    </row>
    <row r="127" spans="1:4">
      <c r="A127" s="4" t="s">
        <v>416</v>
      </c>
      <c r="B127" s="3">
        <v>1</v>
      </c>
      <c r="C127" s="3"/>
      <c r="D127" s="3"/>
    </row>
    <row r="128" spans="1:4">
      <c r="A128" s="4" t="s">
        <v>485</v>
      </c>
      <c r="B128" s="3"/>
      <c r="C128" s="3"/>
      <c r="D128" s="3">
        <v>1</v>
      </c>
    </row>
    <row r="129" spans="1:4">
      <c r="A129" s="4" t="s">
        <v>429</v>
      </c>
      <c r="B129" s="3">
        <v>2</v>
      </c>
      <c r="C129" s="3"/>
      <c r="D129" s="3"/>
    </row>
    <row r="130" spans="1:4">
      <c r="A130" s="4" t="s">
        <v>431</v>
      </c>
      <c r="B130" s="3">
        <v>1</v>
      </c>
      <c r="C130" s="3"/>
      <c r="D130" s="3"/>
    </row>
    <row r="131" spans="1:4">
      <c r="A131" s="4" t="s">
        <v>474</v>
      </c>
      <c r="B131" s="3"/>
      <c r="C131" s="3"/>
      <c r="D131" s="3">
        <v>1</v>
      </c>
    </row>
    <row r="132" spans="1:4">
      <c r="A132" s="4" t="s">
        <v>493</v>
      </c>
      <c r="B132" s="3"/>
      <c r="C132" s="3"/>
      <c r="D132" s="3">
        <v>1</v>
      </c>
    </row>
    <row r="133" spans="1:4">
      <c r="A133" s="2" t="s">
        <v>226</v>
      </c>
      <c r="B133" s="3">
        <v>145</v>
      </c>
      <c r="C133" s="3">
        <v>160</v>
      </c>
      <c r="D133" s="3">
        <v>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Диаграммы</vt:lpstr>
      </vt:variant>
      <vt:variant>
        <vt:i4>1</vt:i4>
      </vt:variant>
    </vt:vector>
  </HeadingPairs>
  <TitlesOfParts>
    <vt:vector size="20" baseType="lpstr">
      <vt:lpstr>Структуры</vt:lpstr>
      <vt:lpstr>Табл1</vt:lpstr>
      <vt:lpstr>Табл2</vt:lpstr>
      <vt:lpstr>Регион-структура</vt:lpstr>
      <vt:lpstr>Структура-регион</vt:lpstr>
      <vt:lpstr>Регион-дирекция</vt:lpstr>
      <vt:lpstr>Дирекция-регион</vt:lpstr>
      <vt:lpstr>Табл6</vt:lpstr>
      <vt:lpstr>Табл8</vt:lpstr>
      <vt:lpstr>Табл9</vt:lpstr>
      <vt:lpstr>Табл10</vt:lpstr>
      <vt:lpstr>Табл11</vt:lpstr>
      <vt:lpstr>Табл12</vt:lpstr>
      <vt:lpstr>Табл13</vt:lpstr>
      <vt:lpstr>Табл14</vt:lpstr>
      <vt:lpstr>Табл15</vt:lpstr>
      <vt:lpstr>Табл15 (2)</vt:lpstr>
      <vt:lpstr>Исходник</vt:lpstr>
      <vt:lpstr>Дашборд</vt:lpstr>
      <vt:lpstr>Диаграмма2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АС РБ</dc:title>
  <dc:creator>Булыгин Александр Иванович</dc:creator>
  <cp:lastModifiedBy>aibulygin</cp:lastModifiedBy>
  <cp:lastPrinted>2021-10-29T05:29:51Z</cp:lastPrinted>
  <dcterms:created xsi:type="dcterms:W3CDTF">2021-09-15T03:50:50Z</dcterms:created>
  <dcterms:modified xsi:type="dcterms:W3CDTF">2022-05-24T09:03:31Z</dcterms:modified>
</cp:coreProperties>
</file>