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3"/>
  </sheets>
  <definedNames/>
  <calcPr/>
</workbook>
</file>

<file path=xl/sharedStrings.xml><?xml version="1.0" encoding="utf-8"?>
<sst xmlns="http://schemas.openxmlformats.org/spreadsheetml/2006/main" count="92" uniqueCount="92">
  <si>
    <t>ck</t>
  </si>
  <si>
    <t>Критерий оценки:</t>
  </si>
  <si>
    <r>
      <rPr>
        <rFont val="arial, sans, sans-serif"/>
        <color rgb="FF000000"/>
      </rPr>
      <t xml:space="preserve">оценивается в первую очередь </t>
    </r>
    <r>
      <rPr>
        <rFont val="arial, sans, sans-serif"/>
        <b/>
        <color rgb="FF000000"/>
      </rPr>
      <t xml:space="preserve">самостоятельный </t>
    </r>
    <r>
      <rPr>
        <rFont val="arial, sans, sans-serif"/>
        <color rgb="FF000000"/>
      </rPr>
      <t>подход к решению задач, затем правильность, полнота и оптимальность</t>
    </r>
  </si>
  <si>
    <t>Автоматы: 33-65 баллов - на тройку. 66-99 баллов - на четверку, &gt;=100 баллов на 5</t>
  </si>
  <si>
    <t>Примечание:</t>
  </si>
  <si>
    <t>написание junit-тестов и их прогон при сдаче лабораторной добавляет от 5% до 50% баллов за задание.</t>
  </si>
  <si>
    <t>Отчётная работа:</t>
  </si>
  <si>
    <t>Задачи с оценкой 20+ баллов доступны для зачётной\курсовой работы. 
По ним необходим отчет. Требования к содержимому отчёта:
0. цель работы, постановка задач работы,
1. описание архитектуры приложения (UML class diagram, component diagram, sequence diagram),
2. скриншоты основных экранов приложения,
3. оценка покрытия кода модульными тестами, 
4. перечисление использованных API и библиотек,
5. вывод по проделанной работе.</t>
  </si>
  <si>
    <t>Hash</t>
  </si>
  <si>
    <t>Краткое название</t>
  </si>
  <si>
    <t>Задание</t>
  </si>
  <si>
    <t>Баллы</t>
  </si>
  <si>
    <t>Простой свап</t>
  </si>
  <si>
    <t>реализуйте метод boolean swap(int i, int j, int[] anArray), меняющий местами элементы по индексам i и j в массиве anArray и возвращающий false, если индексы выходят за пределы массива</t>
  </si>
  <si>
    <t>Min 3</t>
  </si>
  <si>
    <t>реализуйте метод int min(int a, int b, int c), находящий минимальный из трех аргументов без использования утилитарных функций стандартной библиотеки Java.</t>
  </si>
  <si>
    <t>Spaceship</t>
  </si>
  <si>
    <t>Имеется класс Spaceship. Создайте 3 экземпляра. Напишите методы, которые находят:
a) среднюю скорость кораблей
б) минимальную скорость кораблей
Класс Spaceship сохраните в отдельном файле:
public class Spaceship {
    private int speed;
    public Spaceship(int speed) {
        this.speed = speed;
    }
    public int getSpeed() {
        return speed;
    }
}
Подсказка 1:
Вот так можно создать один экземпляр и передать значение скорости 123:
Spaceship s1 = new Spaceship(123);
Подсказка 2: что будет, если скорости кораблей велики, например, находятся в окрестности Integer.MAX_VALUE?</t>
  </si>
  <si>
    <t>Свап</t>
  </si>
  <si>
    <t>Напишите обобщенный метод для перестановки двух элементов в списке по индексам. Напишите junit-тесты.</t>
  </si>
  <si>
    <t>Мин лист</t>
  </si>
  <si>
    <t>Напишите обобщенный метод для поиска минимального элемента списка в диапазоне [begin, end). Где [ – включительно, ) – исключительно. Напишите junit-тесты.</t>
  </si>
  <si>
    <t>Сумматор</t>
  </si>
  <si>
    <t>Дан интерфейс. Имплементируйте. Напишите junit-тесты. Один из тестов должен проверять сумму Integer.MAX_VALUE + 1 
interface Calculator {
    int summ(int x, int y);
}</t>
  </si>
  <si>
    <t>Два итератора</t>
  </si>
  <si>
    <t>Написать метод, на вход - 2 итератора по числам. известно, что коллекции под итераторами упорядочены и бесконечны. Необходимо вывести все элементы первой коллекции, которых нет во второй. Напишите junit-тесты.</t>
  </si>
  <si>
    <t>Парные буквы</t>
  </si>
  <si>
    <t>Надо реализовать метод, который принимает на вход String, удаляет рядом стоящие парные буквы и возвращает остаток. Примеры ожидаемого поведения программы:
"aab" -&gt; "b", "aabb" -&gt; "", "abfbaf" -&gt; "abfbaf”, "abccbaf" -&gt; "f"
Количество баллов за реализацию зависит от вычислительной сложности алгоритма: O(n^2) = 2 балла, O(n) = 10 баллов, O(log(n)) = 20 баллов. В решении укажите вычислительную сложность вашего алгоритма. Напишите junit-тесты.</t>
  </si>
  <si>
    <t>Модификатор строк</t>
  </si>
  <si>
    <t xml:space="preserve">Напишите и протестируйте функцию, проверяющую, можно ли из одной строки получить вторую изменением только одного символа. Под модификацией (изменением) понимается - замена символа другим, вставка символа, удаление символа. Примеры работы функции:
canModify("cat", "dog") -&gt; false 
canModify("cat", "acts") -&gt; false
canModify("cat", "cats") -&gt; true 
canModify("cat", "cast") -&gt; true 
canModify("cat", "at") -&gt; true
canModify("cat", "cut") -&gt; true </t>
  </si>
  <si>
    <t>Загрузка гостиницы</t>
  </si>
  <si>
    <t>Представьте себе программную базу данных гостиницы. Есть таблица гости, в каждой строке которой 2 значения - дата заезда, дата выезда. Известно, что дата заезда строго меньше даты выезда (снимают номер минимум на одну ночь). Известно так же, номер освобождается утром, а новые гости заезжают вечером (обычная практика в гостиницах, пример: {1, 2} - заехали в 1 день, выехали в день 2; другой пример {1, 2}, {2, 3} - заехали в день 1 и выехали в день 2, но в тот же день заехали новые гости). Дата заезда представлена целым числом (например, количество дней с начала эпохи). Необходимо написать функцию, которая подсчитает максимальное число гостей единомоментно на всех данных в базе.
Количество баллов за реализацию зависит от вычислительной сложности алгоритма: O(n^2) = 3 балла, O(n) = 10 баллов, O(log(n)) = 20 баллов. В решении укажите вычислительную сложность вашего алгоритма. 
Пример сигнатуры функции:
int maxGuests(List&lt;Pair&lt;Integer, Integer&gt;&gt; guestsDates)
Примеры работы функции:
assert(maxGuests({}) == 0);
assert(maxGuests({{1, 2}}) == 1);
assert(maxGuests({{1, 2}, {2, 3}}) == 1);
assert(maxGuests({{1, 5}, {0, 1}, {4, 5}}) == 2);</t>
  </si>
  <si>
    <t>Аррэй лист</t>
  </si>
  <si>
    <t>Представьте, что вы пишете оптимальную по памяти реализацию ArrayList для примитива int. Дано:
private int[] array;
private int size;
public void deleteAll(Predicate predicate){   
    // напишите свою реализацию. Единственный метод в предикате - boolean test(int)
    // т.е. надо все элементы массива почекать этим предикатом - если true, то удалять
 }
Напишите junit-тесты.</t>
  </si>
  <si>
    <t>Банк</t>
  </si>
  <si>
    <t>class Account {
    private String id; 
    private Integer balance;
    public Integer getBalance(){ return this.balance;}
    public String getId(){ return this.id; }
    public void decrement(int summ){ this.balance -= summ;}
    public void increment(int summ){ this.balance += summ;}
}
Метод, выполняющийся в многопоточном приложении:
public void transferMoney(Account acc1, Account acc2, int summ){
    acc1.decrement(summ);
    acc2.increment(summ);
}
Какие проблемы у метода transferMoney? Как исправить метод?</t>
  </si>
  <si>
    <t>Компаратор</t>
  </si>
  <si>
    <t>Создать класс Person с полями: name, surname, age.
Имплементировать интерфейс Comparable, используя поля surname и name.
Добавить несколько объектов Person в List. Использовать Comparator для различных типов сортировки.
Вывести: 
1) неотсортированный список, 
2) список, отсортированный по name,
3) список, отсортированный по surname, 
4) список, отсортированный по age</t>
  </si>
  <si>
    <t>Частота аргументов</t>
  </si>
  <si>
    <t>На входе N аргументов командной строки
Посчитать частоту появления слов среди аргументов (вывести в алфавитном порядке)</t>
  </si>
  <si>
    <t>Обобщенная частота</t>
  </si>
  <si>
    <t>Посчитать частоту появления букв (вывод в порядке убывания частоты)
Метод подсчёта частоты объекта (буквы) должен быть обобщенным для любых объектов.</t>
  </si>
  <si>
    <t>Грэп</t>
  </si>
  <si>
    <t>Сделать свой grep. Пример запуска: cat file.txt | java -jar mygrep.jar "string"</t>
  </si>
  <si>
    <t>smartjstack</t>
  </si>
  <si>
    <r>
      <rPr/>
      <t xml:space="preserve">Написать утилиту командной строки smartjstack.
Из входного потока утилита получает output команды jstack и анализирует его. Выводятся следующие данные:
1. Общее количество потоков
2. Полный стек потока в случае, когда стек превышает N строк (N задается по-умолчанию 15, но можно переопределить параметрами утилиты)
3. Таблицу потоков из двух колонок ИмяПотока-СостояниеПотока (потоки сгруппированы по состоянию, в группах отсортированы по имени потока)
Как читать jstack. </t>
    </r>
    <r>
      <rPr>
        <color rgb="FF1155CC"/>
        <u/>
      </rPr>
      <t>https://habr.com/ru/company/otus/blog/427513/</t>
    </r>
  </si>
  <si>
    <t>Слова паразиты Толстого</t>
  </si>
  <si>
    <t>Подсчет частоты появления слов во входном потоке. Дать возможность указывать минимальную/максимальную длину слова, участвующую в подсчёте частоты, для фильтрации предлогов и местоимений. Использовать Java8 Stream API. Файл для анализа https://drive.google.com/open?id=1YnRy5H8Emx4kyA1-lLZkNuY8LDTplulu
* Выяснить самые популярные прилагательные в тексте.</t>
  </si>
  <si>
    <t>Hello</t>
  </si>
  <si>
    <t>Приложение с иллюстрацией Наследования, Инкапсуляции, Полиморфизма
Класс HelloSpeaker реализует метод sayHello(), выводя на консоль “hello”
Класс RussianSpeaker, наследует от него и «говорит» по-русски</t>
  </si>
  <si>
    <t>Большие целые</t>
  </si>
  <si>
    <t>Найдите среднее арифметическое чисел 9_000_000_000_000_000_000 8_444_444_444_444_444_444</t>
  </si>
  <si>
    <t>Назад в будущее</t>
  </si>
  <si>
    <t>int t=0; Выполняется t+=1000 каждую секунду и отображается в программе как время (мс). Через сколько дней мы попадем в прошлое? Покажите ваши вычисления.</t>
  </si>
  <si>
    <t>Формат числа</t>
  </si>
  <si>
    <t>Запишите в переменную типа byte числовой литерал в бинарном формате (все единички) и выведите на экран в форматах bin (11111111), hex (FF) и dec.</t>
  </si>
  <si>
    <t>Потеря накоплений</t>
  </si>
  <si>
    <t>double a = 1234567890;
double b = 0.0000001;
double sum = a;
for (int i = 0; i &lt; 1_000_000_000; i++) sum += b;
System.out.println(sum &gt; a); //? Что будет выведено? Объясните результат. Исправьте алгоритм</t>
  </si>
  <si>
    <t>DoubleProperties</t>
  </si>
  <si>
    <t>Класс DoubleProperties содержит main
Принимает в 1 параметре строку вида:
age=23.4;height=185;prop=;…
Распарсить строку и вывести все пары name -&gt; value, используя split(), parseDouble() и форматированный вывод
Найти и вывести параметр с минимальным значением
Модифицировть программу, чтобы она обрабатывала строки вида, где запятая - разделитель значений массива:
prop1=23.4;prop2=38.8,22.3,-2;…</t>
  </si>
  <si>
    <t>Палиндром</t>
  </si>
  <si>
    <t>Напишите функцию boolean isPalindrome(String input), проверяющую, является ли строка палиндромом. Протестируйте.</t>
  </si>
  <si>
    <t>Скорость</t>
  </si>
  <si>
    <t>Напишите функцию, на входе которой расстояние до места назначения (S, м) и время в пути (T, мин). Вычислить скорость (км/ч). Напишите тесты.</t>
  </si>
  <si>
    <t>Строка наоборот</t>
  </si>
  <si>
    <t>Напишите функцию, отображающую переданную строку задом наперёд. Напишите тесты.</t>
  </si>
  <si>
    <t>Аббревиатура</t>
  </si>
  <si>
    <t>Напишите функцию, создающую аббревиатуры. Например, на входе строка: "Санкт-Петербургский Государственный Технический Институт им. Патриса Лумумбы". На выходе строка: СПБГТИПЛ.</t>
  </si>
  <si>
    <t>Среднее в массиве</t>
  </si>
  <si>
    <t>Запишите в двумерный массив NxN случайные числа от 10 до 99. Размерность N получить из аргументов.
Напишите обобщенную функцию возвращающую одномерный массив из переданного двумерного.
Напишите обобщенную функцию, находящую среднее арифметическое значение элементов одномерного массива. Протестируйте обе функции.</t>
  </si>
  <si>
    <t>Дискретная СВ</t>
  </si>
  <si>
    <t>Длина слова - дискретная случайная величина X. На вход программе передается текст.
Найти закон распределения X в форме таблицы, например:
Xi  4         5         8
Pi  0.23    0.5     0.27
Вычислите мат. ожидание и дисперсию X.</t>
  </si>
  <si>
    <t>Фигуры</t>
  </si>
  <si>
    <t>Создать 10 случайных фигур Circle, Triangle, Rectangle со случайными параметрами – радиусом, длиной стороны.
Все классы фигур имплементируют интерфейс Shape с одним методом getArea():double, возвращающим площадь фигуры.
Найти фигуру с максимальной площадью, вывести информацию о ней: тип фигуры, параметры фигуры.</t>
  </si>
  <si>
    <t>Робот</t>
  </si>
  <si>
    <t>Реализуйте класс робота, имеющего 2 ноги. Каждая нога осуществляет работу (шаг) в отдельном потоке. Необходимо выполнить одно условие: шаги выполняются поочередно разными ногами. При этом неважно с какой ноги начинает ходить робот.</t>
  </si>
  <si>
    <t>Скачать всё</t>
  </si>
  <si>
    <t>Скачивание картинок с сайта. На входе - URL страницы.
Необходимо скачать все изображения на странице а также на всех дочерних страницах, на которые можно перейти по гиперссылкам. Скачивать изображения только &gt; X КБ.
+параметры приложения (URL, каталог для сохранения, размер X и др.) задавать в property-файле [+5 баллов]
+использовать многопоточность для ускорения работы приложения, сравнить производительность [+25 баллов]
+выводить статистику раз в X ms в отдельном потоке во время работы приложения (какая картинка качается, сколько всего скачано) [+8 баллов]</t>
  </si>
  <si>
    <t>Облако файлов</t>
  </si>
  <si>
    <t>Клиент-серверное консольное приложение для синхронизации каталогов файловой системы. Серверная часть привязана к определенному каталогу серверной файловой системы (задается при старте сервера). Команды клиента системы включают:
1. создание виртуальной папки - задание имени виртуальной папки и её привязка к реальной папке на клиентской файловой системе
2. загрузка виртуальной папки на сервер - загрузка всех файлов в клиенткой привязанной папке, [рекурсивное заглубление во вложенные каталоги с сохранением структуры на стороне сервера + 15 баллов]
3. скачивание виртуальной папки на клиент - скачиваются все файлы с сервера в привязанный клиентский каталог
Транспорный уровень реализован на сокетах [+10 баллов] или [любом фрейморке +30 баллов]
[Поддержка многопользовательского режима с авторизацией по логину и паролю + 15 баллов]</t>
  </si>
  <si>
    <t>Словарь</t>
  </si>
  <si>
    <t>Поиск по строке статей (может быть несколько определений одного понятия) в словаре. Словарь задан в формате XML в файле (использовать jaxb|dom|stax|sax).
+возможность добавления словарных статей [+10 баллов]
+поиск по нестрогому соответствию слов [+5 баллов]
+словарь содержится в таблице в PostgreSQL, доступ по JDBC [+15 баллов]
+словарь содержится в таблице в PostgreSQL, доступ с использованием JPA + Hibernate [+20 баллов]
+разделение приложения на клиентскую и серверную часть. Клиент "тонкий", то есть не содержит логики по доступу к данным, а делает запросы к серверу с указанием строки для поиска. Транспорт - сокеты. [+30 баллов]. Многопоточный сервер [+10 баллов]
+клинетская и серверная сторона. Серверная - spring rest api приложение. Клиентское - любой rest client (jersey, spring, http client, самостоятельный парсинг JSON), представление клиента любое: GUI, WEB, CLI [+40 баллов]
+деплой сервера в docker-контейнере [+15 баллов]</t>
  </si>
  <si>
    <t>Сервер работает по протоколу Алиса-fallout4: клиент задает вопрос Алисе в виде вопросительного предложения. Сервер Алисы принимает строку и выбирает произвольное слово из предложения в качестве вопроса, возвращаемого клиенту. 
Пример. 
К: Алиса, скакая погода будет завтра? 
А: Погода?
Транспорт - cокеты. Взаимодействие заканчивается, если клиент отправляет строку close. Строки клиент считывает из консоли. 
+использование словаря ассоциаций - выбирается не произвольное слово из входящего предложения, а имеющиеся в словаре ассоциаций; если таких в предложении несколько, то любое, если ни одного - то произвольное из предложения. Выбор слова ассоциации из словаря вероятностный - чем больше вес ассоциации, тем вероятнее его выбор [+20 баллов]
+использование смыслового анализа входного текста и отправка вывода по настроению, например, Клиент: достала эта работа. Алиса: вы расстроены? [+100 баллов]</t>
  </si>
  <si>
    <t>Дуэль</t>
  </si>
  <si>
    <t>Игра на реакцию и точность. Два игрока. При старте - вводят свои имена. "Стреляют" по очереди. После вывода программой строки "к барьеру" игрок1 отсчитывает про себя X секунд и нажимает Ввод, являющийся сигналом к выстрелу. "Смертельный выстрел" должен попасть в окрестность точки t=X секунд. Количество X секунд определяется выбором части тела, в которую производится выстрел: сердце - 15, голова - 8, живот - 5. Размер окрестности определяется уровнем сложности и составляет на сложном уровне +\- 100 мс, на среднем +\- 200 мс, на легком +\- 300 мс. Промах игрока1 передает ход игроку2.
Персистенция результатов игроков в файл + 10 баллов (сохранение количества "выбитых" баллов 15/8/5 для каждого игрока и загрузка этих результатов при старте - вывод таблицы результатов)</t>
  </si>
  <si>
    <t>Словесная игра - необходимо угадать слово по набору ассоциаций (слова или фразы из ассоциативного словаря - английский или русский).
Статья ассоциативного словаря состоит из СЛОВА - &lt;ассоциаиция1&gt;X, &lt;ассоциация2&gt;Y..., где X и Y - частотность ассоциации (или её вес). Разработать правила игры, предусмотреть несколько уровней сложности.
Персистенция результатов игроков в файл + 10 баллов.</t>
  </si>
  <si>
    <t>Фитнес-трекер</t>
  </si>
  <si>
    <t>Приложение позволяет указать вид тренировки: отжимание, скакалка, приседания. Доступны команды: начать тренировку (запускается таймер тренировки), закончить тренировку (таймер останавливается). За отработанное время высчитывается количество потраченных калорий по формуле K*t=cal, где K - количество калорий в час, затрачиваемое на определенный вид тренировки, t - время, засеченное трекером. От запуска к запуску программы данные должны сохраняться и общее количество калорий - суммироваться.
Персистенция данных приложения с помощью ObjectOutputStream +5 баллов или JAXB +10 баллов
Поддержка нескольких профилей пользователей приложением + 5 баллов</t>
  </si>
  <si>
    <t>Блокирующая очередь</t>
  </si>
  <si>
    <t>Напишите собственную реализацию блокирующей очереди java.util.concurrent.BlockingQueue, не используя имеющиеся. Напишите юнит-тесты своей реализации.</t>
  </si>
  <si>
    <t>Свой проект</t>
  </si>
  <si>
    <t xml:space="preserve">Требования: Необходимо утвердить проект у преподавателя.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</si>
</sst>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color rgb="FF000000"/>
      <name val="Arial"/>
    </font>
    <font/>
    <font>
      <u/>
      <color rgb="FF0000FF"/>
    </font>
    <font>
      <u/>
      <color rgb="FF0000FF"/>
    </font>
    <font>
      <b/>
      <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2" fontId="2" numFmtId="0" xfId="0" applyAlignment="1" applyFill="1" applyFont="1">
      <alignment readingOrder="0" shrinkToFit="0" wrapText="1"/>
    </xf>
    <xf borderId="0" fillId="0" fontId="3"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readingOrder="0" shrinkToFit="0" wrapText="1"/>
    </xf>
    <xf borderId="0" fillId="0" fontId="3" numFmtId="0" xfId="0" applyFont="1"/>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shrinkToFit="0" wrapText="1"/>
    </xf>
    <xf borderId="0" fillId="0" fontId="1" numFmtId="0" xfId="0" applyFont="1"/>
    <xf borderId="0" fillId="0" fontId="4" numFmtId="0" xfId="0" applyAlignment="1" applyFont="1">
      <alignment readingOrder="0" shrinkToFit="0" wrapText="1"/>
    </xf>
    <xf borderId="0" fillId="2" fontId="2" numFmtId="0" xfId="0" applyAlignment="1" applyFont="1">
      <alignment horizontal="lef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3" numFmtId="0" xfId="0" applyAlignment="1" applyFont="1">
      <alignment shrinkToFit="0" wrapText="1"/>
    </xf>
    <xf borderId="0" fillId="0" fontId="6" numFmtId="0" xfId="0" applyFont="1"/>
    <xf borderId="0" fillId="0" fontId="3" numFmtId="0" xfId="0" applyAlignment="1" applyFont="1">
      <alignment shrinkToFit="0" wrapText="1"/>
    </xf>
  </cellXfs>
  <cellStyles count="1">
    <cellStyle xfId="0" name="Normal" builtinId="0"/>
  </cellStyles>
  <dxfs count="5">
    <dxf>
      <font/>
      <fill>
        <patternFill patternType="solid">
          <fgColor rgb="FFF4C7C3"/>
          <bgColor rgb="FFF4C7C3"/>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Лист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7:Z65"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Лист1-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habr.com/ru/company/otus/blog/427513/"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21.63"/>
    <col customWidth="1" min="3" max="3" width="66.38"/>
  </cols>
  <sheetData>
    <row r="1">
      <c r="A1" s="1" t="s">
        <v>0</v>
      </c>
      <c r="B1" s="2"/>
      <c r="C1" s="3"/>
      <c r="D1" s="1"/>
    </row>
    <row r="2">
      <c r="A2" s="1"/>
      <c r="B2" s="2" t="s">
        <v>1</v>
      </c>
      <c r="C2" s="3" t="s">
        <v>2</v>
      </c>
      <c r="D2" s="1"/>
    </row>
    <row r="3">
      <c r="A3" s="1"/>
      <c r="B3" s="2"/>
      <c r="C3" s="3" t="s">
        <v>3</v>
      </c>
      <c r="D3" s="1"/>
    </row>
    <row r="4">
      <c r="A4" s="1"/>
      <c r="B4" s="2" t="s">
        <v>4</v>
      </c>
      <c r="C4" s="3" t="s">
        <v>5</v>
      </c>
      <c r="D4" s="1"/>
    </row>
    <row r="5">
      <c r="A5" s="1"/>
      <c r="B5" s="2" t="s">
        <v>6</v>
      </c>
      <c r="C5" s="4" t="s">
        <v>7</v>
      </c>
      <c r="D5" s="1"/>
    </row>
    <row r="6">
      <c r="A6" s="1">
        <f>IFERROR(__xludf.DUMMYFUNCTION("COUNTA(A8:A1014)-countunique(A8:A1014)"),0.0)</f>
        <v>0</v>
      </c>
      <c r="B6" s="1"/>
      <c r="C6" s="5"/>
      <c r="D6" s="1">
        <f>SUM(D8:D205)-SUM(D41:D205)</f>
        <v>209</v>
      </c>
    </row>
    <row r="7">
      <c r="A7" s="6" t="s">
        <v>8</v>
      </c>
      <c r="B7" s="6" t="s">
        <v>9</v>
      </c>
      <c r="C7" s="7" t="s">
        <v>10</v>
      </c>
      <c r="D7" s="6" t="s">
        <v>11</v>
      </c>
      <c r="E7" s="8"/>
      <c r="F7" s="8"/>
      <c r="G7" s="8"/>
      <c r="H7" s="8"/>
      <c r="I7" s="8"/>
      <c r="J7" s="8"/>
      <c r="K7" s="8"/>
      <c r="L7" s="8"/>
      <c r="M7" s="8"/>
      <c r="N7" s="8"/>
      <c r="O7" s="8"/>
      <c r="P7" s="8"/>
      <c r="Q7" s="8"/>
      <c r="R7" s="8"/>
      <c r="S7" s="8"/>
      <c r="T7" s="8"/>
      <c r="U7" s="8"/>
      <c r="V7" s="8"/>
      <c r="W7" s="8"/>
      <c r="X7" s="8"/>
      <c r="Y7" s="8"/>
      <c r="Z7" s="8"/>
    </row>
    <row r="8">
      <c r="A8" s="9" t="str">
        <f t="shared" ref="A8:A17" si="1">hash(B8)</f>
        <v>852</v>
      </c>
      <c r="B8" s="4" t="s">
        <v>12</v>
      </c>
      <c r="C8" s="10" t="s">
        <v>13</v>
      </c>
      <c r="D8" s="9">
        <v>1.0</v>
      </c>
      <c r="E8" s="8"/>
      <c r="F8" s="8"/>
      <c r="G8" s="8"/>
      <c r="H8" s="8"/>
      <c r="I8" s="8"/>
      <c r="J8" s="8"/>
      <c r="K8" s="8"/>
      <c r="L8" s="8"/>
      <c r="M8" s="8"/>
      <c r="N8" s="8"/>
      <c r="O8" s="8"/>
      <c r="P8" s="8"/>
      <c r="Q8" s="8"/>
      <c r="R8" s="8"/>
      <c r="S8" s="8"/>
      <c r="T8" s="8"/>
      <c r="U8" s="8"/>
      <c r="V8" s="8"/>
      <c r="W8" s="8"/>
      <c r="X8" s="8"/>
      <c r="Y8" s="8"/>
      <c r="Z8" s="8"/>
    </row>
    <row r="9">
      <c r="A9" s="9" t="str">
        <f t="shared" si="1"/>
        <v>791</v>
      </c>
      <c r="B9" s="9" t="s">
        <v>14</v>
      </c>
      <c r="C9" s="10" t="s">
        <v>15</v>
      </c>
      <c r="D9" s="9">
        <v>1.0</v>
      </c>
      <c r="E9" s="8"/>
      <c r="F9" s="8"/>
      <c r="G9" s="8"/>
      <c r="H9" s="8"/>
      <c r="I9" s="8"/>
      <c r="J9" s="8"/>
      <c r="K9" s="8"/>
      <c r="L9" s="8"/>
      <c r="M9" s="8"/>
      <c r="N9" s="8"/>
      <c r="O9" s="8"/>
      <c r="P9" s="8"/>
      <c r="Q9" s="8"/>
      <c r="R9" s="8"/>
      <c r="S9" s="8"/>
      <c r="T9" s="8"/>
      <c r="U9" s="8"/>
      <c r="V9" s="8"/>
      <c r="W9" s="8"/>
      <c r="X9" s="8"/>
      <c r="Y9" s="8"/>
      <c r="Z9" s="8"/>
    </row>
    <row r="10">
      <c r="A10" s="9" t="str">
        <f t="shared" si="1"/>
        <v>e60</v>
      </c>
      <c r="B10" s="9" t="s">
        <v>16</v>
      </c>
      <c r="C10" s="11" t="s">
        <v>17</v>
      </c>
      <c r="D10" s="9">
        <v>1.0</v>
      </c>
      <c r="E10" s="8"/>
      <c r="F10" s="8"/>
      <c r="G10" s="8"/>
      <c r="H10" s="8"/>
      <c r="I10" s="8"/>
      <c r="J10" s="8"/>
      <c r="K10" s="8"/>
      <c r="L10" s="8"/>
      <c r="M10" s="8"/>
      <c r="N10" s="8"/>
      <c r="O10" s="8"/>
      <c r="P10" s="8"/>
      <c r="Q10" s="8"/>
      <c r="R10" s="8"/>
      <c r="S10" s="8"/>
      <c r="T10" s="8"/>
      <c r="U10" s="8"/>
      <c r="V10" s="8"/>
      <c r="W10" s="8"/>
      <c r="X10" s="8"/>
      <c r="Y10" s="8"/>
      <c r="Z10" s="8"/>
    </row>
    <row r="11">
      <c r="A11" s="9" t="str">
        <f t="shared" si="1"/>
        <v>ea8</v>
      </c>
      <c r="B11" s="9" t="s">
        <v>18</v>
      </c>
      <c r="C11" s="10" t="s">
        <v>19</v>
      </c>
      <c r="D11" s="9">
        <v>3.0</v>
      </c>
      <c r="E11" s="8"/>
      <c r="F11" s="8"/>
      <c r="G11" s="8"/>
      <c r="H11" s="8"/>
      <c r="I11" s="8"/>
      <c r="J11" s="8"/>
      <c r="K11" s="8"/>
      <c r="L11" s="8"/>
      <c r="M11" s="8"/>
      <c r="N11" s="8"/>
      <c r="O11" s="8"/>
      <c r="P11" s="8"/>
      <c r="Q11" s="8"/>
      <c r="R11" s="8"/>
      <c r="S11" s="8"/>
      <c r="T11" s="8"/>
      <c r="U11" s="8"/>
      <c r="V11" s="8"/>
      <c r="W11" s="8"/>
      <c r="X11" s="8"/>
      <c r="Y11" s="8"/>
      <c r="Z11" s="8"/>
    </row>
    <row r="12">
      <c r="A12" s="9" t="str">
        <f t="shared" si="1"/>
        <v>d84</v>
      </c>
      <c r="B12" s="9" t="s">
        <v>20</v>
      </c>
      <c r="C12" s="10" t="s">
        <v>21</v>
      </c>
      <c r="D12" s="9">
        <v>3.0</v>
      </c>
      <c r="E12" s="8"/>
      <c r="F12" s="8"/>
      <c r="G12" s="8"/>
      <c r="H12" s="8"/>
      <c r="I12" s="1"/>
      <c r="J12" s="8"/>
      <c r="K12" s="8"/>
      <c r="L12" s="8"/>
      <c r="M12" s="8"/>
      <c r="N12" s="8"/>
      <c r="O12" s="8"/>
      <c r="P12" s="8"/>
      <c r="Q12" s="8"/>
      <c r="R12" s="8"/>
      <c r="S12" s="8"/>
      <c r="T12" s="8"/>
      <c r="U12" s="8"/>
      <c r="V12" s="8"/>
      <c r="W12" s="8"/>
      <c r="X12" s="8"/>
      <c r="Y12" s="8"/>
      <c r="Z12" s="8"/>
    </row>
    <row r="13">
      <c r="A13" s="9" t="str">
        <f t="shared" si="1"/>
        <v>31b</v>
      </c>
      <c r="B13" s="9" t="s">
        <v>22</v>
      </c>
      <c r="C13" s="10" t="s">
        <v>23</v>
      </c>
      <c r="D13" s="9">
        <v>3.0</v>
      </c>
      <c r="E13" s="8"/>
      <c r="F13" s="8"/>
      <c r="G13" s="8"/>
      <c r="H13" s="8"/>
      <c r="I13" s="12"/>
      <c r="J13" s="8"/>
      <c r="K13" s="8"/>
      <c r="L13" s="8"/>
      <c r="M13" s="8"/>
      <c r="N13" s="8"/>
      <c r="O13" s="8"/>
      <c r="P13" s="8"/>
      <c r="Q13" s="8"/>
      <c r="R13" s="8"/>
      <c r="S13" s="8"/>
      <c r="T13" s="8"/>
      <c r="U13" s="8"/>
      <c r="V13" s="8"/>
      <c r="W13" s="8"/>
      <c r="X13" s="8"/>
      <c r="Y13" s="8"/>
      <c r="Z13" s="8"/>
    </row>
    <row r="14">
      <c r="A14" s="9" t="str">
        <f t="shared" si="1"/>
        <v>409</v>
      </c>
      <c r="B14" s="9" t="s">
        <v>24</v>
      </c>
      <c r="C14" s="10" t="s">
        <v>25</v>
      </c>
      <c r="D14" s="9">
        <v>5.0</v>
      </c>
      <c r="E14" s="8"/>
      <c r="F14" s="8"/>
      <c r="G14" s="8"/>
      <c r="H14" s="8"/>
      <c r="I14" s="1"/>
      <c r="J14" s="8"/>
      <c r="K14" s="8"/>
      <c r="L14" s="8"/>
      <c r="M14" s="8"/>
      <c r="N14" s="8"/>
      <c r="O14" s="8"/>
      <c r="P14" s="8"/>
      <c r="Q14" s="8"/>
      <c r="R14" s="8"/>
      <c r="S14" s="8"/>
      <c r="T14" s="8"/>
      <c r="U14" s="8"/>
      <c r="V14" s="8"/>
      <c r="W14" s="8"/>
      <c r="X14" s="8"/>
      <c r="Y14" s="8"/>
      <c r="Z14" s="8"/>
    </row>
    <row r="15">
      <c r="A15" s="9" t="str">
        <f t="shared" si="1"/>
        <v>833</v>
      </c>
      <c r="B15" s="9" t="s">
        <v>26</v>
      </c>
      <c r="C15" s="10" t="s">
        <v>27</v>
      </c>
      <c r="D15" s="9">
        <v>20.0</v>
      </c>
      <c r="E15" s="8"/>
      <c r="F15" s="8"/>
      <c r="G15" s="8"/>
      <c r="H15" s="8"/>
      <c r="I15" s="12"/>
      <c r="J15" s="8"/>
      <c r="K15" s="8"/>
      <c r="L15" s="8"/>
      <c r="M15" s="8"/>
      <c r="N15" s="8"/>
      <c r="O15" s="8"/>
      <c r="P15" s="8"/>
      <c r="Q15" s="8"/>
      <c r="R15" s="8"/>
      <c r="S15" s="8"/>
      <c r="T15" s="8"/>
      <c r="U15" s="8"/>
      <c r="V15" s="8"/>
      <c r="W15" s="8"/>
      <c r="X15" s="8"/>
      <c r="Y15" s="8"/>
      <c r="Z15" s="8"/>
    </row>
    <row r="16">
      <c r="A16" s="9" t="str">
        <f t="shared" si="1"/>
        <v>367</v>
      </c>
      <c r="B16" s="9" t="s">
        <v>28</v>
      </c>
      <c r="C16" s="10" t="s">
        <v>29</v>
      </c>
      <c r="D16" s="9">
        <v>10.0</v>
      </c>
      <c r="E16" s="8"/>
      <c r="F16" s="8"/>
      <c r="G16" s="8"/>
      <c r="H16" s="8"/>
      <c r="I16" s="1"/>
      <c r="J16" s="8"/>
      <c r="K16" s="8"/>
      <c r="L16" s="8"/>
      <c r="M16" s="8"/>
      <c r="N16" s="8"/>
      <c r="O16" s="8"/>
      <c r="P16" s="8"/>
      <c r="Q16" s="8"/>
      <c r="R16" s="8"/>
      <c r="S16" s="8"/>
      <c r="T16" s="8"/>
      <c r="U16" s="8"/>
      <c r="V16" s="8"/>
      <c r="W16" s="8"/>
      <c r="X16" s="8"/>
      <c r="Y16" s="8"/>
      <c r="Z16" s="8"/>
    </row>
    <row r="17">
      <c r="A17" s="9" t="str">
        <f t="shared" si="1"/>
        <v>a8e</v>
      </c>
      <c r="B17" s="9" t="s">
        <v>30</v>
      </c>
      <c r="C17" s="10" t="s">
        <v>31</v>
      </c>
      <c r="D17" s="9">
        <v>20.0</v>
      </c>
      <c r="E17" s="8"/>
      <c r="F17" s="8"/>
      <c r="G17" s="8"/>
      <c r="H17" s="8"/>
      <c r="I17" s="1"/>
      <c r="J17" s="8"/>
      <c r="K17" s="8"/>
      <c r="L17" s="8"/>
      <c r="M17" s="8"/>
      <c r="N17" s="8"/>
      <c r="O17" s="8"/>
      <c r="P17" s="8"/>
      <c r="Q17" s="8"/>
      <c r="R17" s="8"/>
      <c r="S17" s="8"/>
      <c r="T17" s="8"/>
      <c r="U17" s="8"/>
      <c r="V17" s="8"/>
      <c r="W17" s="8"/>
      <c r="X17" s="8"/>
      <c r="Y17" s="8"/>
      <c r="Z17" s="8"/>
    </row>
    <row r="18">
      <c r="A18" s="9"/>
      <c r="B18" s="9"/>
      <c r="C18" s="10"/>
      <c r="D18" s="9"/>
      <c r="E18" s="8"/>
      <c r="F18" s="8"/>
      <c r="G18" s="8"/>
      <c r="H18" s="8"/>
      <c r="I18" s="1"/>
      <c r="J18" s="8"/>
      <c r="K18" s="8"/>
      <c r="L18" s="8"/>
      <c r="M18" s="8"/>
      <c r="N18" s="8"/>
      <c r="O18" s="8"/>
      <c r="P18" s="8"/>
      <c r="Q18" s="8"/>
      <c r="R18" s="8"/>
      <c r="S18" s="8"/>
      <c r="T18" s="8"/>
      <c r="U18" s="8"/>
      <c r="V18" s="8"/>
      <c r="W18" s="8"/>
      <c r="X18" s="8"/>
      <c r="Y18" s="8"/>
      <c r="Z18" s="8"/>
    </row>
    <row r="19">
      <c r="A19" s="9" t="str">
        <f t="shared" ref="A19:A49" si="2">hash(B19)</f>
        <v>404</v>
      </c>
      <c r="B19" s="9" t="s">
        <v>32</v>
      </c>
      <c r="C19" s="10" t="s">
        <v>33</v>
      </c>
      <c r="D19" s="9">
        <v>5.0</v>
      </c>
      <c r="E19" s="8"/>
      <c r="F19" s="8"/>
      <c r="G19" s="8"/>
      <c r="H19" s="8"/>
      <c r="I19" s="1"/>
      <c r="J19" s="8"/>
      <c r="K19" s="8"/>
      <c r="L19" s="8"/>
      <c r="M19" s="8"/>
      <c r="N19" s="8"/>
      <c r="O19" s="8"/>
      <c r="P19" s="8"/>
      <c r="Q19" s="8"/>
      <c r="R19" s="8"/>
      <c r="S19" s="8"/>
      <c r="T19" s="8"/>
      <c r="U19" s="8"/>
      <c r="V19" s="8"/>
      <c r="W19" s="8"/>
      <c r="X19" s="8"/>
      <c r="Y19" s="8"/>
      <c r="Z19" s="8"/>
    </row>
    <row r="20">
      <c r="A20" s="9" t="str">
        <f t="shared" si="2"/>
        <v>8bf</v>
      </c>
      <c r="B20" s="9" t="s">
        <v>34</v>
      </c>
      <c r="C20" s="10" t="s">
        <v>35</v>
      </c>
      <c r="D20" s="9">
        <v>10.0</v>
      </c>
      <c r="E20" s="8"/>
      <c r="F20" s="8"/>
      <c r="G20" s="8"/>
      <c r="H20" s="8"/>
      <c r="I20" s="12"/>
      <c r="J20" s="8"/>
      <c r="K20" s="8"/>
      <c r="L20" s="8"/>
      <c r="M20" s="8"/>
      <c r="N20" s="8"/>
      <c r="O20" s="8"/>
      <c r="P20" s="8"/>
      <c r="Q20" s="8"/>
      <c r="R20" s="8"/>
      <c r="S20" s="8"/>
      <c r="T20" s="8"/>
      <c r="U20" s="8"/>
      <c r="V20" s="8"/>
      <c r="W20" s="8"/>
      <c r="X20" s="8"/>
      <c r="Y20" s="8"/>
      <c r="Z20" s="8"/>
    </row>
    <row r="21">
      <c r="A21" s="9" t="str">
        <f t="shared" si="2"/>
        <v>d7d</v>
      </c>
      <c r="B21" s="9" t="s">
        <v>36</v>
      </c>
      <c r="C21" s="10" t="s">
        <v>37</v>
      </c>
      <c r="D21" s="9">
        <v>5.0</v>
      </c>
      <c r="E21" s="8"/>
      <c r="F21" s="8"/>
      <c r="G21" s="8"/>
      <c r="H21" s="8"/>
      <c r="I21" s="1"/>
      <c r="J21" s="8"/>
      <c r="K21" s="8"/>
      <c r="L21" s="8"/>
      <c r="M21" s="8"/>
      <c r="N21" s="8"/>
      <c r="O21" s="8"/>
      <c r="P21" s="8"/>
      <c r="Q21" s="8"/>
      <c r="R21" s="8"/>
      <c r="S21" s="8"/>
      <c r="T21" s="8"/>
      <c r="U21" s="8"/>
      <c r="V21" s="8"/>
      <c r="W21" s="8"/>
      <c r="X21" s="8"/>
      <c r="Y21" s="8"/>
      <c r="Z21" s="8"/>
    </row>
    <row r="22">
      <c r="A22" s="9" t="str">
        <f t="shared" si="2"/>
        <v>42e</v>
      </c>
      <c r="B22" s="9" t="s">
        <v>38</v>
      </c>
      <c r="C22" s="10" t="s">
        <v>39</v>
      </c>
      <c r="D22" s="9">
        <v>3.0</v>
      </c>
      <c r="E22" s="8"/>
      <c r="F22" s="8"/>
      <c r="G22" s="8"/>
      <c r="H22" s="8"/>
      <c r="I22" s="12"/>
      <c r="J22" s="8"/>
      <c r="K22" s="8"/>
      <c r="L22" s="8"/>
      <c r="M22" s="8"/>
      <c r="N22" s="8"/>
      <c r="O22" s="8"/>
      <c r="P22" s="8"/>
      <c r="Q22" s="8"/>
      <c r="R22" s="8"/>
      <c r="S22" s="8"/>
      <c r="T22" s="8"/>
      <c r="U22" s="8"/>
      <c r="V22" s="8"/>
      <c r="W22" s="8"/>
      <c r="X22" s="8"/>
      <c r="Y22" s="8"/>
      <c r="Z22" s="8"/>
    </row>
    <row r="23">
      <c r="A23" s="9" t="str">
        <f t="shared" si="2"/>
        <v>711</v>
      </c>
      <c r="B23" s="9" t="s">
        <v>40</v>
      </c>
      <c r="C23" s="10" t="s">
        <v>41</v>
      </c>
      <c r="D23" s="9">
        <v>5.0</v>
      </c>
      <c r="E23" s="8"/>
      <c r="F23" s="8"/>
      <c r="G23" s="8"/>
      <c r="H23" s="8"/>
      <c r="I23" s="1"/>
      <c r="J23" s="8"/>
      <c r="K23" s="8"/>
      <c r="L23" s="8"/>
      <c r="M23" s="8"/>
      <c r="N23" s="8"/>
      <c r="O23" s="8"/>
      <c r="P23" s="8"/>
      <c r="Q23" s="8"/>
      <c r="R23" s="8"/>
      <c r="S23" s="8"/>
      <c r="T23" s="8"/>
      <c r="U23" s="8"/>
      <c r="V23" s="8"/>
      <c r="W23" s="8"/>
      <c r="X23" s="8"/>
      <c r="Y23" s="8"/>
      <c r="Z23" s="8"/>
    </row>
    <row r="24">
      <c r="A24" s="9" t="str">
        <f t="shared" si="2"/>
        <v>a0f</v>
      </c>
      <c r="B24" s="9" t="s">
        <v>42</v>
      </c>
      <c r="C24" s="10" t="s">
        <v>43</v>
      </c>
      <c r="D24" s="9">
        <v>5.0</v>
      </c>
      <c r="E24" s="8"/>
      <c r="F24" s="8"/>
      <c r="G24" s="8"/>
      <c r="H24" s="8"/>
      <c r="I24" s="12"/>
      <c r="J24" s="8"/>
      <c r="K24" s="8"/>
      <c r="L24" s="8"/>
      <c r="M24" s="8"/>
      <c r="N24" s="8"/>
      <c r="O24" s="8"/>
      <c r="P24" s="8"/>
      <c r="Q24" s="8"/>
      <c r="R24" s="8"/>
      <c r="S24" s="8"/>
      <c r="T24" s="8"/>
      <c r="U24" s="8"/>
      <c r="V24" s="8"/>
      <c r="W24" s="8"/>
      <c r="X24" s="8"/>
      <c r="Y24" s="8"/>
      <c r="Z24" s="8"/>
    </row>
    <row r="25">
      <c r="A25" s="9" t="str">
        <f t="shared" si="2"/>
        <v>b6a</v>
      </c>
      <c r="B25" s="9" t="s">
        <v>44</v>
      </c>
      <c r="C25" s="13" t="s">
        <v>45</v>
      </c>
      <c r="D25" s="9">
        <v>15.0</v>
      </c>
      <c r="E25" s="8"/>
      <c r="F25" s="8"/>
      <c r="G25" s="8"/>
      <c r="H25" s="8"/>
      <c r="I25" s="1"/>
      <c r="J25" s="8"/>
      <c r="K25" s="8"/>
      <c r="L25" s="8"/>
      <c r="M25" s="8"/>
      <c r="N25" s="8"/>
      <c r="O25" s="8"/>
      <c r="P25" s="8"/>
      <c r="Q25" s="8"/>
      <c r="R25" s="8"/>
      <c r="S25" s="8"/>
      <c r="T25" s="8"/>
      <c r="U25" s="8"/>
      <c r="V25" s="8"/>
      <c r="W25" s="8"/>
      <c r="X25" s="8"/>
      <c r="Y25" s="8"/>
      <c r="Z25" s="8"/>
    </row>
    <row r="26">
      <c r="A26" s="9" t="str">
        <f t="shared" si="2"/>
        <v>e8d</v>
      </c>
      <c r="B26" s="9" t="s">
        <v>46</v>
      </c>
      <c r="C26" s="10" t="s">
        <v>47</v>
      </c>
      <c r="D26" s="9">
        <v>15.0</v>
      </c>
      <c r="E26" s="8"/>
      <c r="F26" s="8"/>
      <c r="G26" s="8"/>
      <c r="H26" s="8"/>
      <c r="I26" s="12"/>
      <c r="J26" s="8"/>
      <c r="K26" s="8"/>
      <c r="L26" s="8"/>
      <c r="M26" s="8"/>
      <c r="N26" s="8"/>
      <c r="O26" s="8"/>
      <c r="P26" s="8"/>
      <c r="Q26" s="8"/>
      <c r="R26" s="8"/>
      <c r="S26" s="8"/>
      <c r="T26" s="8"/>
      <c r="U26" s="8"/>
      <c r="V26" s="8"/>
      <c r="W26" s="8"/>
      <c r="X26" s="8"/>
      <c r="Y26" s="8"/>
      <c r="Z26" s="8"/>
    </row>
    <row r="27">
      <c r="A27" s="9" t="str">
        <f t="shared" si="2"/>
        <v>1a9</v>
      </c>
      <c r="B27" s="9" t="s">
        <v>48</v>
      </c>
      <c r="C27" s="10" t="s">
        <v>49</v>
      </c>
      <c r="D27" s="9">
        <v>2.0</v>
      </c>
      <c r="E27" s="8"/>
      <c r="F27" s="8"/>
      <c r="G27" s="8"/>
      <c r="H27" s="8"/>
      <c r="I27" s="1"/>
      <c r="J27" s="8"/>
      <c r="K27" s="8"/>
      <c r="L27" s="8"/>
      <c r="M27" s="8"/>
      <c r="N27" s="8"/>
      <c r="O27" s="8"/>
      <c r="P27" s="8"/>
      <c r="Q27" s="8"/>
      <c r="R27" s="8"/>
      <c r="S27" s="8"/>
      <c r="T27" s="8"/>
      <c r="U27" s="8"/>
      <c r="V27" s="8"/>
      <c r="W27" s="8"/>
      <c r="X27" s="8"/>
      <c r="Y27" s="8"/>
      <c r="Z27" s="8"/>
    </row>
    <row r="28">
      <c r="A28" s="9" t="str">
        <f t="shared" si="2"/>
        <v>60f</v>
      </c>
      <c r="B28" s="9" t="s">
        <v>50</v>
      </c>
      <c r="C28" s="10" t="s">
        <v>51</v>
      </c>
      <c r="D28" s="9">
        <v>3.0</v>
      </c>
      <c r="E28" s="8"/>
      <c r="F28" s="8"/>
      <c r="G28" s="8"/>
      <c r="H28" s="8"/>
      <c r="I28" s="12"/>
      <c r="J28" s="8"/>
      <c r="K28" s="8"/>
      <c r="L28" s="8"/>
      <c r="M28" s="8"/>
      <c r="N28" s="8"/>
      <c r="O28" s="8"/>
      <c r="P28" s="8"/>
      <c r="Q28" s="8"/>
      <c r="R28" s="8"/>
      <c r="S28" s="8"/>
      <c r="T28" s="8"/>
      <c r="U28" s="8"/>
      <c r="V28" s="8"/>
      <c r="W28" s="8"/>
      <c r="X28" s="8"/>
      <c r="Y28" s="8"/>
      <c r="Z28" s="8"/>
    </row>
    <row r="29">
      <c r="A29" s="9" t="str">
        <f t="shared" si="2"/>
        <v>529</v>
      </c>
      <c r="B29" s="9" t="s">
        <v>52</v>
      </c>
      <c r="C29" s="10" t="s">
        <v>53</v>
      </c>
      <c r="D29" s="9">
        <v>5.0</v>
      </c>
      <c r="E29" s="8"/>
      <c r="F29" s="8"/>
      <c r="G29" s="8"/>
      <c r="H29" s="8"/>
      <c r="I29" s="1"/>
      <c r="J29" s="8"/>
      <c r="K29" s="8"/>
      <c r="L29" s="8"/>
      <c r="M29" s="8"/>
      <c r="N29" s="8"/>
      <c r="O29" s="8"/>
      <c r="P29" s="8"/>
      <c r="Q29" s="8"/>
      <c r="R29" s="8"/>
      <c r="S29" s="8"/>
      <c r="T29" s="8"/>
      <c r="U29" s="8"/>
      <c r="V29" s="8"/>
      <c r="W29" s="8"/>
      <c r="X29" s="8"/>
      <c r="Y29" s="8"/>
      <c r="Z29" s="8"/>
    </row>
    <row r="30">
      <c r="A30" s="9" t="str">
        <f t="shared" si="2"/>
        <v>f8e</v>
      </c>
      <c r="B30" s="9" t="s">
        <v>54</v>
      </c>
      <c r="C30" s="10" t="s">
        <v>55</v>
      </c>
      <c r="D30" s="9">
        <v>4.0</v>
      </c>
      <c r="E30" s="8"/>
      <c r="F30" s="8"/>
      <c r="G30" s="8"/>
      <c r="H30" s="8"/>
      <c r="I30" s="12"/>
      <c r="J30" s="8"/>
      <c r="K30" s="8"/>
      <c r="L30" s="8"/>
      <c r="M30" s="8"/>
      <c r="N30" s="8"/>
      <c r="O30" s="8"/>
      <c r="P30" s="8"/>
      <c r="Q30" s="8"/>
      <c r="R30" s="8"/>
      <c r="S30" s="8"/>
      <c r="T30" s="8"/>
      <c r="U30" s="8"/>
      <c r="V30" s="8"/>
      <c r="W30" s="8"/>
      <c r="X30" s="8"/>
      <c r="Y30" s="8"/>
      <c r="Z30" s="8"/>
    </row>
    <row r="31">
      <c r="A31" s="9" t="str">
        <f t="shared" si="2"/>
        <v>145</v>
      </c>
      <c r="B31" s="9" t="s">
        <v>56</v>
      </c>
      <c r="C31" s="10" t="s">
        <v>57</v>
      </c>
      <c r="D31" s="9">
        <v>5.0</v>
      </c>
      <c r="E31" s="8"/>
      <c r="F31" s="8"/>
      <c r="G31" s="8"/>
      <c r="H31" s="8"/>
      <c r="I31" s="1"/>
      <c r="J31" s="8"/>
      <c r="K31" s="8"/>
      <c r="L31" s="8"/>
      <c r="M31" s="8"/>
      <c r="N31" s="8"/>
      <c r="O31" s="8"/>
      <c r="P31" s="8"/>
      <c r="Q31" s="8"/>
      <c r="R31" s="8"/>
      <c r="S31" s="8"/>
      <c r="T31" s="8"/>
      <c r="U31" s="8"/>
      <c r="V31" s="8"/>
      <c r="W31" s="8"/>
      <c r="X31" s="8"/>
      <c r="Y31" s="8"/>
      <c r="Z31" s="8"/>
    </row>
    <row r="32">
      <c r="A32" s="9" t="str">
        <f t="shared" si="2"/>
        <v>8d5</v>
      </c>
      <c r="B32" s="14" t="s">
        <v>58</v>
      </c>
      <c r="C32" s="10" t="s">
        <v>59</v>
      </c>
      <c r="D32" s="9">
        <v>5.0</v>
      </c>
      <c r="E32" s="8"/>
      <c r="F32" s="8"/>
      <c r="G32" s="8"/>
      <c r="H32" s="8"/>
      <c r="I32" s="12"/>
      <c r="J32" s="8"/>
      <c r="K32" s="8"/>
      <c r="L32" s="8"/>
      <c r="M32" s="8"/>
      <c r="N32" s="8"/>
      <c r="O32" s="8"/>
      <c r="P32" s="8"/>
      <c r="Q32" s="8"/>
      <c r="R32" s="8"/>
      <c r="S32" s="8"/>
      <c r="T32" s="8"/>
      <c r="U32" s="8"/>
      <c r="V32" s="8"/>
      <c r="W32" s="8"/>
      <c r="X32" s="8"/>
      <c r="Y32" s="8"/>
      <c r="Z32" s="8"/>
    </row>
    <row r="33">
      <c r="A33" s="9" t="str">
        <f t="shared" si="2"/>
        <v>be7</v>
      </c>
      <c r="B33" s="9" t="s">
        <v>60</v>
      </c>
      <c r="C33" s="10" t="s">
        <v>61</v>
      </c>
      <c r="D33" s="9">
        <v>3.0</v>
      </c>
      <c r="E33" s="8"/>
      <c r="F33" s="8"/>
      <c r="G33" s="8"/>
      <c r="H33" s="8"/>
      <c r="I33" s="1"/>
      <c r="J33" s="8"/>
      <c r="K33" s="8"/>
      <c r="L33" s="8"/>
      <c r="M33" s="8"/>
      <c r="N33" s="8"/>
      <c r="O33" s="8"/>
      <c r="P33" s="8"/>
      <c r="Q33" s="8"/>
      <c r="R33" s="8"/>
      <c r="S33" s="8"/>
      <c r="T33" s="8"/>
      <c r="U33" s="8"/>
      <c r="V33" s="8"/>
      <c r="W33" s="8"/>
      <c r="X33" s="8"/>
      <c r="Y33" s="8"/>
      <c r="Z33" s="8"/>
    </row>
    <row r="34">
      <c r="A34" s="9" t="str">
        <f t="shared" si="2"/>
        <v>5fa</v>
      </c>
      <c r="B34" s="9" t="s">
        <v>62</v>
      </c>
      <c r="C34" s="10" t="s">
        <v>63</v>
      </c>
      <c r="D34" s="9">
        <v>3.0</v>
      </c>
      <c r="E34" s="8"/>
      <c r="F34" s="8"/>
      <c r="G34" s="8"/>
      <c r="H34" s="8"/>
      <c r="I34" s="12"/>
      <c r="J34" s="8"/>
      <c r="K34" s="8"/>
      <c r="L34" s="8"/>
      <c r="M34" s="8"/>
      <c r="N34" s="8"/>
      <c r="O34" s="8"/>
      <c r="P34" s="8"/>
      <c r="Q34" s="8"/>
      <c r="R34" s="8"/>
      <c r="S34" s="8"/>
      <c r="T34" s="8"/>
      <c r="U34" s="8"/>
      <c r="V34" s="8"/>
      <c r="W34" s="8"/>
      <c r="X34" s="8"/>
      <c r="Y34" s="8"/>
      <c r="Z34" s="8"/>
    </row>
    <row r="35">
      <c r="A35" s="9" t="str">
        <f t="shared" si="2"/>
        <v>7e3</v>
      </c>
      <c r="B35" s="9" t="s">
        <v>64</v>
      </c>
      <c r="C35" s="10" t="s">
        <v>65</v>
      </c>
      <c r="D35" s="9">
        <v>3.0</v>
      </c>
      <c r="E35" s="8"/>
      <c r="F35" s="8"/>
      <c r="G35" s="8"/>
      <c r="H35" s="8"/>
      <c r="I35" s="1"/>
      <c r="J35" s="8"/>
      <c r="K35" s="8"/>
      <c r="L35" s="8"/>
      <c r="M35" s="8"/>
      <c r="N35" s="8"/>
      <c r="O35" s="8"/>
      <c r="P35" s="8"/>
      <c r="Q35" s="8"/>
      <c r="R35" s="8"/>
      <c r="S35" s="8"/>
      <c r="T35" s="8"/>
      <c r="U35" s="8"/>
      <c r="V35" s="8"/>
      <c r="W35" s="8"/>
      <c r="X35" s="8"/>
      <c r="Y35" s="8"/>
      <c r="Z35" s="8"/>
    </row>
    <row r="36">
      <c r="A36" s="9" t="str">
        <f t="shared" si="2"/>
        <v>3f8</v>
      </c>
      <c r="B36" s="9" t="s">
        <v>66</v>
      </c>
      <c r="C36" s="10" t="s">
        <v>67</v>
      </c>
      <c r="D36" s="9">
        <v>4.0</v>
      </c>
      <c r="E36" s="8"/>
      <c r="F36" s="8"/>
      <c r="G36" s="8"/>
      <c r="H36" s="8"/>
      <c r="I36" s="12"/>
      <c r="J36" s="8"/>
      <c r="K36" s="8"/>
      <c r="L36" s="8"/>
      <c r="M36" s="8"/>
      <c r="N36" s="8"/>
      <c r="O36" s="8"/>
      <c r="P36" s="8"/>
      <c r="Q36" s="8"/>
      <c r="R36" s="8"/>
      <c r="S36" s="8"/>
      <c r="T36" s="8"/>
      <c r="U36" s="8"/>
      <c r="V36" s="8"/>
      <c r="W36" s="8"/>
      <c r="X36" s="8"/>
      <c r="Y36" s="8"/>
      <c r="Z36" s="8"/>
    </row>
    <row r="37">
      <c r="A37" s="9" t="str">
        <f t="shared" si="2"/>
        <v>d5c</v>
      </c>
      <c r="B37" s="9" t="s">
        <v>68</v>
      </c>
      <c r="C37" s="10" t="s">
        <v>69</v>
      </c>
      <c r="D37" s="9">
        <v>7.0</v>
      </c>
      <c r="E37" s="8"/>
      <c r="F37" s="8"/>
      <c r="G37" s="8"/>
      <c r="H37" s="8"/>
      <c r="I37" s="12"/>
      <c r="J37" s="8"/>
      <c r="K37" s="8"/>
      <c r="L37" s="8"/>
      <c r="M37" s="8"/>
      <c r="N37" s="8"/>
      <c r="O37" s="8"/>
      <c r="P37" s="8"/>
      <c r="Q37" s="8"/>
      <c r="R37" s="8"/>
      <c r="S37" s="8"/>
      <c r="T37" s="8"/>
      <c r="U37" s="8"/>
      <c r="V37" s="8"/>
      <c r="W37" s="8"/>
      <c r="X37" s="8"/>
      <c r="Y37" s="8"/>
      <c r="Z37" s="8"/>
    </row>
    <row r="38">
      <c r="A38" s="9" t="str">
        <f t="shared" si="2"/>
        <v>f9f</v>
      </c>
      <c r="B38" s="9" t="s">
        <v>70</v>
      </c>
      <c r="C38" s="10" t="s">
        <v>71</v>
      </c>
      <c r="D38" s="9">
        <v>12.0</v>
      </c>
      <c r="E38" s="8"/>
      <c r="F38" s="8"/>
      <c r="G38" s="8"/>
      <c r="H38" s="8"/>
      <c r="I38" s="1"/>
      <c r="J38" s="8"/>
      <c r="K38" s="8"/>
      <c r="L38" s="8"/>
      <c r="M38" s="8"/>
      <c r="N38" s="8"/>
      <c r="O38" s="8"/>
      <c r="P38" s="8"/>
      <c r="Q38" s="8"/>
      <c r="R38" s="8"/>
      <c r="S38" s="8"/>
      <c r="T38" s="8"/>
      <c r="U38" s="8"/>
      <c r="V38" s="8"/>
      <c r="W38" s="8"/>
      <c r="X38" s="8"/>
      <c r="Y38" s="8"/>
      <c r="Z38" s="8"/>
    </row>
    <row r="39">
      <c r="A39" s="9" t="str">
        <f t="shared" si="2"/>
        <v>1c7</v>
      </c>
      <c r="B39" s="9" t="s">
        <v>72</v>
      </c>
      <c r="C39" s="10" t="s">
        <v>73</v>
      </c>
      <c r="D39" s="9">
        <v>8.0</v>
      </c>
      <c r="E39" s="8"/>
      <c r="F39" s="8"/>
      <c r="G39" s="8"/>
      <c r="H39" s="8"/>
      <c r="I39" s="12"/>
      <c r="J39" s="8"/>
      <c r="K39" s="8"/>
      <c r="L39" s="8"/>
      <c r="M39" s="8"/>
      <c r="N39" s="8"/>
      <c r="O39" s="8"/>
      <c r="P39" s="8"/>
      <c r="Q39" s="8"/>
      <c r="R39" s="8"/>
      <c r="S39" s="8"/>
      <c r="T39" s="8"/>
      <c r="U39" s="8"/>
      <c r="V39" s="8"/>
      <c r="W39" s="8"/>
      <c r="X39" s="8"/>
      <c r="Y39" s="8"/>
      <c r="Z39" s="8"/>
    </row>
    <row r="40">
      <c r="A40" s="9" t="str">
        <f t="shared" si="2"/>
        <v>36d</v>
      </c>
      <c r="B40" s="9" t="s">
        <v>74</v>
      </c>
      <c r="C40" s="10" t="s">
        <v>75</v>
      </c>
      <c r="D40" s="9">
        <v>15.0</v>
      </c>
      <c r="E40" s="8"/>
      <c r="F40" s="8"/>
      <c r="G40" s="8"/>
      <c r="H40" s="8"/>
      <c r="I40" s="1"/>
      <c r="J40" s="8"/>
      <c r="K40" s="8"/>
      <c r="L40" s="8"/>
      <c r="M40" s="8"/>
      <c r="N40" s="8"/>
      <c r="O40" s="8"/>
      <c r="P40" s="8"/>
      <c r="Q40" s="8"/>
      <c r="R40" s="8"/>
      <c r="S40" s="8"/>
      <c r="T40" s="8"/>
      <c r="U40" s="8"/>
      <c r="V40" s="8"/>
      <c r="W40" s="8"/>
      <c r="X40" s="8"/>
      <c r="Y40" s="8"/>
      <c r="Z40" s="8"/>
    </row>
    <row r="41">
      <c r="A41" s="9" t="str">
        <f t="shared" si="2"/>
        <v>058</v>
      </c>
      <c r="B41" s="9" t="s">
        <v>76</v>
      </c>
      <c r="C41" s="10" t="s">
        <v>77</v>
      </c>
      <c r="D41" s="9">
        <v>30.0</v>
      </c>
      <c r="E41" s="8"/>
      <c r="F41" s="8"/>
      <c r="G41" s="8"/>
      <c r="H41" s="8"/>
      <c r="I41" s="1"/>
      <c r="J41" s="8"/>
      <c r="K41" s="8"/>
      <c r="L41" s="8"/>
      <c r="M41" s="8"/>
      <c r="N41" s="8"/>
      <c r="O41" s="8"/>
      <c r="P41" s="8"/>
      <c r="Q41" s="8"/>
      <c r="R41" s="8"/>
      <c r="S41" s="8"/>
      <c r="T41" s="8"/>
      <c r="U41" s="8"/>
      <c r="V41" s="8"/>
      <c r="W41" s="8"/>
      <c r="X41" s="8"/>
      <c r="Y41" s="8"/>
      <c r="Z41" s="8"/>
    </row>
    <row r="42">
      <c r="A42" s="9" t="str">
        <f t="shared" si="2"/>
        <v>251</v>
      </c>
      <c r="B42" s="4" t="s">
        <v>78</v>
      </c>
      <c r="C42" s="10" t="s">
        <v>79</v>
      </c>
      <c r="D42" s="9">
        <v>30.0</v>
      </c>
      <c r="E42" s="8"/>
      <c r="F42" s="8"/>
      <c r="G42" s="8"/>
      <c r="H42" s="8"/>
      <c r="I42" s="12"/>
      <c r="J42" s="8"/>
      <c r="K42" s="8"/>
      <c r="L42" s="8"/>
      <c r="M42" s="8"/>
      <c r="N42" s="8"/>
      <c r="O42" s="8"/>
      <c r="P42" s="8"/>
      <c r="Q42" s="8"/>
      <c r="R42" s="8"/>
      <c r="S42" s="8"/>
      <c r="T42" s="8"/>
      <c r="U42" s="8"/>
      <c r="V42" s="8"/>
      <c r="W42" s="8"/>
      <c r="X42" s="8"/>
      <c r="Y42" s="8"/>
      <c r="Z42" s="8"/>
    </row>
    <row r="43">
      <c r="A43" s="9" t="str">
        <f t="shared" si="2"/>
        <v>49b</v>
      </c>
      <c r="B43" s="9" t="s">
        <v>80</v>
      </c>
      <c r="C43" s="10" t="s">
        <v>81</v>
      </c>
      <c r="D43" s="9">
        <v>20.0</v>
      </c>
      <c r="E43" s="8"/>
      <c r="F43" s="8"/>
      <c r="G43" s="8"/>
      <c r="H43" s="8"/>
      <c r="I43" s="1"/>
      <c r="J43" s="8"/>
      <c r="K43" s="8"/>
      <c r="L43" s="8"/>
      <c r="M43" s="8"/>
      <c r="N43" s="8"/>
      <c r="O43" s="8"/>
      <c r="P43" s="8"/>
      <c r="Q43" s="8"/>
      <c r="R43" s="8"/>
      <c r="S43" s="8"/>
      <c r="T43" s="8"/>
      <c r="U43" s="8"/>
      <c r="V43" s="8"/>
      <c r="W43" s="8"/>
      <c r="X43" s="8"/>
      <c r="Y43" s="8"/>
      <c r="Z43" s="8"/>
    </row>
    <row r="44">
      <c r="A44" s="9" t="str">
        <f t="shared" si="2"/>
        <v>f7d</v>
      </c>
      <c r="B44" s="15" t="str">
        <f>HYPERLINK("https://www.youtube.com/watch?reload=9&amp;v=t4IbsblsM5A","AlisaFalloutServer")</f>
        <v>AlisaFalloutServer</v>
      </c>
      <c r="C44" s="16" t="s">
        <v>82</v>
      </c>
      <c r="D44" s="9">
        <v>30.0</v>
      </c>
      <c r="E44" s="16"/>
      <c r="F44" s="8"/>
      <c r="G44" s="8"/>
      <c r="H44" s="8"/>
      <c r="I44" s="12"/>
      <c r="J44" s="8"/>
      <c r="K44" s="8"/>
      <c r="L44" s="8"/>
      <c r="M44" s="8"/>
      <c r="N44" s="8"/>
      <c r="O44" s="8"/>
      <c r="P44" s="8"/>
      <c r="Q44" s="8"/>
      <c r="R44" s="8"/>
      <c r="S44" s="8"/>
      <c r="T44" s="8"/>
      <c r="U44" s="8"/>
      <c r="V44" s="8"/>
      <c r="W44" s="8"/>
      <c r="X44" s="8"/>
      <c r="Y44" s="8"/>
      <c r="Z44" s="8"/>
    </row>
    <row r="45">
      <c r="A45" s="9" t="str">
        <f t="shared" si="2"/>
        <v>02a</v>
      </c>
      <c r="B45" s="9" t="s">
        <v>83</v>
      </c>
      <c r="C45" s="10" t="s">
        <v>84</v>
      </c>
      <c r="D45" s="9">
        <v>20.0</v>
      </c>
      <c r="E45" s="8"/>
      <c r="F45" s="8"/>
      <c r="G45" s="8"/>
      <c r="H45" s="8"/>
      <c r="I45" s="1"/>
      <c r="J45" s="8"/>
      <c r="K45" s="8"/>
      <c r="L45" s="8"/>
      <c r="M45" s="8"/>
      <c r="N45" s="8"/>
      <c r="O45" s="8"/>
      <c r="P45" s="8"/>
      <c r="Q45" s="8"/>
      <c r="R45" s="8"/>
      <c r="S45" s="8"/>
      <c r="T45" s="8"/>
      <c r="U45" s="8"/>
      <c r="V45" s="8"/>
      <c r="W45" s="8"/>
      <c r="X45" s="8"/>
      <c r="Y45" s="8"/>
      <c r="Z45" s="8"/>
    </row>
    <row r="46">
      <c r="A46" s="9" t="str">
        <f t="shared" si="2"/>
        <v>732</v>
      </c>
      <c r="B46" s="13" t="str">
        <f>HYPERLINK("https://drive.google.com/file/d/1EYQCNkai-SRcliCTxMn5zvnL-un8XAWD/view?usp=sharing","Ассоциации")</f>
        <v>Ассоциации</v>
      </c>
      <c r="C46" s="10" t="s">
        <v>85</v>
      </c>
      <c r="D46" s="9">
        <v>25.0</v>
      </c>
      <c r="F46" s="8"/>
      <c r="G46" s="8"/>
      <c r="H46" s="8"/>
      <c r="I46" s="12"/>
      <c r="J46" s="8"/>
      <c r="K46" s="8"/>
      <c r="L46" s="8"/>
      <c r="M46" s="8"/>
      <c r="N46" s="8"/>
      <c r="O46" s="8"/>
      <c r="P46" s="8"/>
      <c r="Q46" s="8"/>
      <c r="R46" s="8"/>
      <c r="S46" s="8"/>
      <c r="T46" s="8"/>
      <c r="U46" s="8"/>
      <c r="V46" s="8"/>
      <c r="W46" s="8"/>
      <c r="X46" s="8"/>
      <c r="Y46" s="8"/>
      <c r="Z46" s="8"/>
    </row>
    <row r="47">
      <c r="A47" s="9" t="str">
        <f t="shared" si="2"/>
        <v>ec0</v>
      </c>
      <c r="B47" s="9" t="s">
        <v>86</v>
      </c>
      <c r="C47" s="10" t="s">
        <v>87</v>
      </c>
      <c r="D47" s="9">
        <v>20.0</v>
      </c>
      <c r="E47" s="8"/>
      <c r="F47" s="8"/>
      <c r="G47" s="8"/>
      <c r="H47" s="8"/>
      <c r="I47" s="1"/>
      <c r="J47" s="8"/>
      <c r="K47" s="8"/>
      <c r="L47" s="8"/>
      <c r="M47" s="8"/>
      <c r="N47" s="8"/>
      <c r="O47" s="8"/>
      <c r="P47" s="8"/>
      <c r="Q47" s="8"/>
      <c r="R47" s="8"/>
      <c r="S47" s="8"/>
      <c r="T47" s="8"/>
      <c r="U47" s="8"/>
      <c r="V47" s="8"/>
      <c r="W47" s="8"/>
      <c r="X47" s="8"/>
      <c r="Y47" s="8"/>
      <c r="Z47" s="8"/>
    </row>
    <row r="48">
      <c r="A48" s="9" t="str">
        <f t="shared" si="2"/>
        <v>e0d</v>
      </c>
      <c r="B48" s="4" t="s">
        <v>88</v>
      </c>
      <c r="C48" s="11" t="s">
        <v>89</v>
      </c>
      <c r="D48" s="9">
        <v>14.0</v>
      </c>
      <c r="E48" s="8"/>
      <c r="F48" s="8"/>
      <c r="G48" s="8"/>
      <c r="H48" s="8"/>
      <c r="I48" s="12"/>
      <c r="J48" s="8"/>
      <c r="K48" s="8"/>
      <c r="L48" s="8"/>
      <c r="M48" s="8"/>
      <c r="N48" s="8"/>
      <c r="O48" s="8"/>
      <c r="P48" s="8"/>
      <c r="Q48" s="8"/>
      <c r="R48" s="8"/>
      <c r="S48" s="8"/>
      <c r="T48" s="8"/>
      <c r="U48" s="8"/>
      <c r="V48" s="8"/>
      <c r="W48" s="8"/>
      <c r="X48" s="8"/>
      <c r="Y48" s="8"/>
      <c r="Z48" s="8"/>
    </row>
    <row r="49">
      <c r="A49" s="9" t="str">
        <f t="shared" si="2"/>
        <v>f36</v>
      </c>
      <c r="B49" s="9" t="s">
        <v>90</v>
      </c>
      <c r="C49" s="10" t="s">
        <v>91</v>
      </c>
      <c r="D49" s="8"/>
      <c r="E49" s="8"/>
      <c r="F49" s="8"/>
      <c r="G49" s="8"/>
      <c r="H49" s="8"/>
      <c r="I49" s="17"/>
      <c r="J49" s="8"/>
      <c r="K49" s="8"/>
      <c r="L49" s="8"/>
      <c r="M49" s="8"/>
      <c r="N49" s="8"/>
      <c r="O49" s="8"/>
      <c r="P49" s="8"/>
      <c r="Q49" s="8"/>
      <c r="R49" s="8"/>
      <c r="S49" s="8"/>
      <c r="T49" s="8"/>
      <c r="U49" s="8"/>
      <c r="V49" s="8"/>
      <c r="W49" s="8"/>
      <c r="X49" s="8"/>
      <c r="Y49" s="8"/>
      <c r="Z49" s="8"/>
    </row>
    <row r="50">
      <c r="A50" s="8"/>
      <c r="B50" s="8"/>
      <c r="C50" s="18"/>
      <c r="D50" s="8"/>
      <c r="E50" s="8"/>
      <c r="F50" s="8"/>
      <c r="G50" s="8"/>
      <c r="H50" s="8"/>
      <c r="I50" s="19"/>
      <c r="J50" s="8"/>
      <c r="K50" s="8"/>
      <c r="L50" s="8"/>
      <c r="M50" s="8"/>
      <c r="N50" s="8"/>
      <c r="O50" s="8"/>
      <c r="P50" s="8"/>
      <c r="Q50" s="8"/>
      <c r="R50" s="8"/>
      <c r="S50" s="8"/>
      <c r="T50" s="8"/>
      <c r="U50" s="8"/>
      <c r="V50" s="8"/>
      <c r="W50" s="8"/>
      <c r="X50" s="8"/>
      <c r="Y50" s="8"/>
      <c r="Z50" s="8"/>
    </row>
    <row r="51">
      <c r="A51" s="8"/>
      <c r="B51" s="8"/>
      <c r="C51" s="18"/>
      <c r="D51" s="8"/>
      <c r="E51" s="8"/>
      <c r="F51" s="8"/>
      <c r="G51" s="8"/>
      <c r="H51" s="8"/>
      <c r="I51" s="17"/>
      <c r="J51" s="8"/>
      <c r="K51" s="8"/>
      <c r="L51" s="8"/>
      <c r="M51" s="8"/>
      <c r="N51" s="8"/>
      <c r="O51" s="8"/>
      <c r="P51" s="8"/>
      <c r="Q51" s="8"/>
      <c r="R51" s="8"/>
      <c r="S51" s="8"/>
      <c r="T51" s="8"/>
      <c r="U51" s="8"/>
      <c r="V51" s="8"/>
      <c r="W51" s="8"/>
      <c r="X51" s="8"/>
      <c r="Y51" s="8"/>
      <c r="Z51" s="8"/>
    </row>
    <row r="52">
      <c r="A52" s="8"/>
      <c r="B52" s="8"/>
      <c r="C52" s="18"/>
      <c r="D52" s="8"/>
      <c r="E52" s="8"/>
      <c r="F52" s="8"/>
      <c r="G52" s="8"/>
      <c r="H52" s="8"/>
      <c r="I52" s="19"/>
      <c r="J52" s="8"/>
      <c r="K52" s="8"/>
      <c r="L52" s="8"/>
      <c r="M52" s="8"/>
      <c r="N52" s="8"/>
      <c r="O52" s="8"/>
      <c r="P52" s="8"/>
      <c r="Q52" s="8"/>
      <c r="R52" s="8"/>
      <c r="S52" s="8"/>
      <c r="T52" s="8"/>
      <c r="U52" s="8"/>
      <c r="V52" s="8"/>
      <c r="W52" s="8"/>
      <c r="X52" s="8"/>
      <c r="Y52" s="8"/>
      <c r="Z52" s="8"/>
    </row>
    <row r="53">
      <c r="A53" s="8"/>
      <c r="B53" s="8"/>
      <c r="C53" s="18"/>
      <c r="D53" s="8"/>
      <c r="E53" s="8"/>
      <c r="F53" s="8"/>
      <c r="G53" s="8"/>
      <c r="H53" s="8"/>
      <c r="I53" s="17"/>
      <c r="J53" s="8"/>
      <c r="K53" s="8"/>
      <c r="L53" s="8"/>
      <c r="M53" s="8"/>
      <c r="N53" s="8"/>
      <c r="O53" s="8"/>
      <c r="P53" s="8"/>
      <c r="Q53" s="8"/>
      <c r="R53" s="8"/>
      <c r="S53" s="8"/>
      <c r="T53" s="8"/>
      <c r="U53" s="8"/>
      <c r="V53" s="8"/>
      <c r="W53" s="8"/>
      <c r="X53" s="8"/>
      <c r="Y53" s="8"/>
      <c r="Z53" s="8"/>
    </row>
    <row r="54">
      <c r="A54" s="8"/>
      <c r="B54" s="8"/>
      <c r="C54" s="18"/>
      <c r="D54" s="8"/>
      <c r="E54" s="8"/>
      <c r="F54" s="8"/>
      <c r="G54" s="8"/>
      <c r="H54" s="8"/>
      <c r="I54" s="8"/>
      <c r="J54" s="8"/>
      <c r="K54" s="8"/>
      <c r="L54" s="8"/>
      <c r="M54" s="8"/>
      <c r="N54" s="8"/>
      <c r="O54" s="8"/>
      <c r="P54" s="8"/>
      <c r="Q54" s="8"/>
      <c r="R54" s="8"/>
      <c r="S54" s="8"/>
      <c r="T54" s="8"/>
      <c r="U54" s="8"/>
      <c r="V54" s="8"/>
      <c r="W54" s="8"/>
      <c r="X54" s="8"/>
      <c r="Y54" s="8"/>
      <c r="Z54" s="8"/>
    </row>
    <row r="55">
      <c r="A55" s="8"/>
      <c r="B55" s="8"/>
      <c r="C55" s="18"/>
      <c r="D55" s="8"/>
      <c r="E55" s="8"/>
      <c r="F55" s="8"/>
      <c r="G55" s="8"/>
      <c r="H55" s="8"/>
      <c r="I55" s="8"/>
      <c r="J55" s="8"/>
      <c r="K55" s="8"/>
      <c r="L55" s="8"/>
      <c r="M55" s="8"/>
      <c r="N55" s="8"/>
      <c r="O55" s="8"/>
      <c r="P55" s="8"/>
      <c r="Q55" s="8"/>
      <c r="R55" s="8"/>
      <c r="S55" s="8"/>
      <c r="T55" s="8"/>
      <c r="U55" s="8"/>
      <c r="V55" s="8"/>
      <c r="W55" s="8"/>
      <c r="X55" s="8"/>
      <c r="Y55" s="8"/>
      <c r="Z55" s="8"/>
    </row>
    <row r="56">
      <c r="A56" s="8"/>
      <c r="B56" s="8"/>
      <c r="C56" s="18"/>
      <c r="D56" s="8"/>
      <c r="E56" s="8"/>
      <c r="F56" s="8"/>
      <c r="G56" s="8"/>
      <c r="H56" s="8"/>
      <c r="I56" s="8"/>
      <c r="J56" s="8"/>
      <c r="K56" s="8"/>
      <c r="L56" s="8"/>
      <c r="M56" s="8"/>
      <c r="N56" s="8"/>
      <c r="O56" s="8"/>
      <c r="P56" s="8"/>
      <c r="Q56" s="8"/>
      <c r="R56" s="8"/>
      <c r="S56" s="8"/>
      <c r="T56" s="8"/>
      <c r="U56" s="8"/>
      <c r="V56" s="8"/>
      <c r="W56" s="8"/>
      <c r="X56" s="8"/>
      <c r="Y56" s="8"/>
      <c r="Z56" s="8"/>
    </row>
    <row r="57">
      <c r="A57" s="8"/>
      <c r="B57" s="8"/>
      <c r="C57" s="18"/>
      <c r="D57" s="8"/>
      <c r="E57" s="8"/>
      <c r="F57" s="8"/>
      <c r="G57" s="8"/>
      <c r="H57" s="8"/>
      <c r="I57" s="8"/>
      <c r="J57" s="8"/>
      <c r="K57" s="8"/>
      <c r="L57" s="8"/>
      <c r="M57" s="8"/>
      <c r="N57" s="8"/>
      <c r="O57" s="8"/>
      <c r="P57" s="8"/>
      <c r="Q57" s="8"/>
      <c r="R57" s="8"/>
      <c r="S57" s="8"/>
      <c r="T57" s="8"/>
      <c r="U57" s="8"/>
      <c r="V57" s="8"/>
      <c r="W57" s="8"/>
      <c r="X57" s="8"/>
      <c r="Y57" s="8"/>
      <c r="Z57" s="8"/>
    </row>
    <row r="58">
      <c r="A58" s="8"/>
      <c r="B58" s="8"/>
      <c r="C58" s="18"/>
      <c r="D58" s="8"/>
      <c r="E58" s="8"/>
      <c r="F58" s="8"/>
      <c r="G58" s="8"/>
      <c r="H58" s="8"/>
      <c r="I58" s="8"/>
      <c r="J58" s="8"/>
      <c r="K58" s="8"/>
      <c r="L58" s="8"/>
      <c r="M58" s="8"/>
      <c r="N58" s="8"/>
      <c r="O58" s="8"/>
      <c r="P58" s="8"/>
      <c r="Q58" s="8"/>
      <c r="R58" s="8"/>
      <c r="S58" s="8"/>
      <c r="T58" s="8"/>
      <c r="U58" s="8"/>
      <c r="V58" s="8"/>
      <c r="W58" s="8"/>
      <c r="X58" s="8"/>
      <c r="Y58" s="8"/>
      <c r="Z58" s="8"/>
    </row>
    <row r="59">
      <c r="A59" s="8"/>
      <c r="B59" s="8"/>
      <c r="C59" s="18"/>
      <c r="D59" s="8"/>
      <c r="E59" s="8"/>
      <c r="F59" s="8"/>
      <c r="G59" s="8"/>
      <c r="H59" s="8"/>
      <c r="I59" s="8"/>
      <c r="J59" s="8"/>
      <c r="K59" s="8"/>
      <c r="L59" s="8"/>
      <c r="M59" s="8"/>
      <c r="N59" s="8"/>
      <c r="O59" s="8"/>
      <c r="P59" s="8"/>
      <c r="Q59" s="8"/>
      <c r="R59" s="8"/>
      <c r="S59" s="8"/>
      <c r="T59" s="8"/>
      <c r="U59" s="8"/>
      <c r="V59" s="8"/>
      <c r="W59" s="8"/>
      <c r="X59" s="8"/>
      <c r="Y59" s="8"/>
      <c r="Z59" s="8"/>
    </row>
    <row r="60">
      <c r="A60" s="8"/>
      <c r="B60" s="8"/>
      <c r="C60" s="18"/>
      <c r="D60" s="8"/>
      <c r="E60" s="8"/>
      <c r="F60" s="8"/>
      <c r="G60" s="8"/>
      <c r="H60" s="8"/>
      <c r="I60" s="8"/>
      <c r="J60" s="8"/>
      <c r="K60" s="8"/>
      <c r="L60" s="8"/>
      <c r="M60" s="8"/>
      <c r="N60" s="8"/>
      <c r="O60" s="8"/>
      <c r="P60" s="8"/>
      <c r="Q60" s="8"/>
      <c r="R60" s="8"/>
      <c r="S60" s="8"/>
      <c r="T60" s="8"/>
      <c r="U60" s="8"/>
      <c r="V60" s="8"/>
      <c r="W60" s="8"/>
      <c r="X60" s="8"/>
      <c r="Y60" s="8"/>
      <c r="Z60" s="8"/>
    </row>
    <row r="61">
      <c r="A61" s="8"/>
      <c r="B61" s="8"/>
      <c r="C61" s="18"/>
      <c r="D61" s="8"/>
      <c r="E61" s="8"/>
      <c r="F61" s="8"/>
      <c r="G61" s="8"/>
      <c r="H61" s="8"/>
      <c r="I61" s="8"/>
      <c r="J61" s="8"/>
      <c r="K61" s="8"/>
      <c r="L61" s="8"/>
      <c r="M61" s="8"/>
      <c r="N61" s="8"/>
      <c r="O61" s="8"/>
      <c r="P61" s="8"/>
      <c r="Q61" s="8"/>
      <c r="R61" s="8"/>
      <c r="S61" s="8"/>
      <c r="T61" s="8"/>
      <c r="U61" s="8"/>
      <c r="V61" s="8"/>
      <c r="W61" s="8"/>
      <c r="X61" s="8"/>
      <c r="Y61" s="8"/>
      <c r="Z61" s="8"/>
    </row>
    <row r="62">
      <c r="A62" s="8"/>
      <c r="B62" s="8"/>
      <c r="C62" s="18"/>
      <c r="D62" s="8"/>
      <c r="E62" s="8"/>
      <c r="F62" s="8"/>
      <c r="G62" s="8"/>
      <c r="H62" s="8"/>
      <c r="I62" s="8"/>
      <c r="J62" s="8"/>
      <c r="K62" s="8"/>
      <c r="L62" s="8"/>
      <c r="M62" s="8"/>
      <c r="N62" s="8"/>
      <c r="O62" s="8"/>
      <c r="P62" s="8"/>
      <c r="Q62" s="8"/>
      <c r="R62" s="8"/>
      <c r="S62" s="8"/>
      <c r="T62" s="8"/>
      <c r="U62" s="8"/>
      <c r="V62" s="8"/>
      <c r="W62" s="8"/>
      <c r="X62" s="8"/>
      <c r="Y62" s="8"/>
      <c r="Z62" s="8"/>
    </row>
    <row r="63">
      <c r="A63" s="8"/>
      <c r="B63" s="8"/>
      <c r="C63" s="18"/>
      <c r="D63" s="8"/>
      <c r="E63" s="8"/>
      <c r="F63" s="8"/>
      <c r="G63" s="8"/>
      <c r="H63" s="8"/>
      <c r="I63" s="8"/>
      <c r="J63" s="8"/>
      <c r="K63" s="8"/>
      <c r="L63" s="8"/>
      <c r="M63" s="8"/>
      <c r="N63" s="8"/>
      <c r="O63" s="8"/>
      <c r="P63" s="8"/>
      <c r="Q63" s="8"/>
      <c r="R63" s="8"/>
      <c r="S63" s="8"/>
      <c r="T63" s="8"/>
      <c r="U63" s="8"/>
      <c r="V63" s="8"/>
      <c r="W63" s="8"/>
      <c r="X63" s="8"/>
      <c r="Y63" s="8"/>
      <c r="Z63" s="8"/>
    </row>
    <row r="64">
      <c r="A64" s="8"/>
      <c r="B64" s="8"/>
      <c r="C64" s="18"/>
      <c r="D64" s="8"/>
      <c r="E64" s="8"/>
      <c r="F64" s="8"/>
      <c r="G64" s="8"/>
      <c r="H64" s="8"/>
      <c r="I64" s="8"/>
      <c r="J64" s="8"/>
      <c r="K64" s="8"/>
      <c r="L64" s="8"/>
      <c r="M64" s="8"/>
      <c r="N64" s="8"/>
      <c r="O64" s="8"/>
      <c r="P64" s="8"/>
      <c r="Q64" s="8"/>
      <c r="R64" s="8"/>
      <c r="S64" s="8"/>
      <c r="T64" s="8"/>
      <c r="U64" s="8"/>
      <c r="V64" s="8"/>
      <c r="W64" s="8"/>
      <c r="X64" s="8"/>
      <c r="Y64" s="8"/>
      <c r="Z64" s="8"/>
    </row>
    <row r="65">
      <c r="A65" s="8"/>
      <c r="B65" s="8"/>
      <c r="C65" s="18"/>
      <c r="D65" s="8"/>
      <c r="E65" s="8"/>
      <c r="F65" s="8"/>
      <c r="G65" s="8"/>
      <c r="H65" s="8"/>
      <c r="I65" s="8"/>
      <c r="J65" s="8"/>
      <c r="K65" s="8"/>
      <c r="L65" s="8"/>
      <c r="M65" s="8"/>
      <c r="N65" s="8"/>
      <c r="O65" s="8"/>
      <c r="P65" s="8"/>
      <c r="Q65" s="8"/>
      <c r="R65" s="8"/>
      <c r="S65" s="8"/>
      <c r="T65" s="8"/>
      <c r="U65" s="8"/>
      <c r="V65" s="8"/>
      <c r="W65" s="8"/>
      <c r="X65" s="8"/>
      <c r="Y65" s="8"/>
      <c r="Z65" s="8"/>
    </row>
    <row r="66">
      <c r="C66" s="20"/>
    </row>
    <row r="67">
      <c r="C67" s="20"/>
    </row>
    <row r="68">
      <c r="C68" s="20"/>
    </row>
    <row r="69">
      <c r="C69" s="20"/>
    </row>
    <row r="70">
      <c r="C70" s="20"/>
    </row>
    <row r="71">
      <c r="C71" s="20"/>
    </row>
    <row r="72">
      <c r="C72" s="20"/>
    </row>
    <row r="73">
      <c r="C73" s="20"/>
    </row>
    <row r="74">
      <c r="C74" s="20"/>
    </row>
    <row r="75">
      <c r="C75" s="20"/>
    </row>
    <row r="76">
      <c r="C76" s="20"/>
    </row>
    <row r="77">
      <c r="C77" s="20"/>
    </row>
    <row r="78">
      <c r="C78" s="20"/>
    </row>
    <row r="79">
      <c r="C79" s="20"/>
    </row>
    <row r="80">
      <c r="C80" s="20"/>
    </row>
    <row r="81">
      <c r="C81" s="20"/>
    </row>
    <row r="82">
      <c r="C82" s="20"/>
    </row>
    <row r="83">
      <c r="C83" s="20"/>
    </row>
    <row r="84">
      <c r="C84" s="20"/>
    </row>
    <row r="85">
      <c r="C85" s="20"/>
    </row>
    <row r="86">
      <c r="C86" s="20"/>
    </row>
    <row r="87">
      <c r="C87" s="20"/>
    </row>
    <row r="88">
      <c r="C88" s="20"/>
    </row>
    <row r="89">
      <c r="C89" s="20"/>
    </row>
    <row r="90">
      <c r="C90" s="20"/>
    </row>
    <row r="91">
      <c r="C91" s="20"/>
    </row>
    <row r="92">
      <c r="C92" s="20"/>
    </row>
    <row r="93">
      <c r="C93" s="20"/>
    </row>
    <row r="94">
      <c r="C94" s="20"/>
    </row>
    <row r="95">
      <c r="C95" s="20"/>
    </row>
    <row r="96">
      <c r="C96" s="20"/>
    </row>
    <row r="97">
      <c r="C97" s="20"/>
    </row>
    <row r="98">
      <c r="C98" s="20"/>
    </row>
    <row r="99">
      <c r="C99" s="20"/>
    </row>
    <row r="100">
      <c r="C100" s="20"/>
    </row>
    <row r="101">
      <c r="C101" s="20"/>
    </row>
    <row r="102">
      <c r="C102" s="20"/>
    </row>
    <row r="103">
      <c r="C103" s="20"/>
    </row>
    <row r="104">
      <c r="C104" s="20"/>
    </row>
    <row r="105">
      <c r="C105" s="20"/>
    </row>
    <row r="106">
      <c r="C106" s="20"/>
    </row>
    <row r="107">
      <c r="C107" s="20"/>
    </row>
    <row r="108">
      <c r="C108" s="20"/>
    </row>
    <row r="109">
      <c r="C109" s="20"/>
    </row>
    <row r="110">
      <c r="C110" s="20"/>
    </row>
    <row r="111">
      <c r="C111" s="20"/>
    </row>
    <row r="112">
      <c r="C112" s="20"/>
    </row>
    <row r="113">
      <c r="C113" s="20"/>
    </row>
    <row r="114">
      <c r="C114" s="20"/>
    </row>
    <row r="115">
      <c r="C115" s="20"/>
    </row>
    <row r="116">
      <c r="C116" s="20"/>
    </row>
    <row r="117">
      <c r="C117" s="20"/>
    </row>
    <row r="118">
      <c r="C118" s="20"/>
    </row>
    <row r="119">
      <c r="C119" s="20"/>
    </row>
    <row r="120">
      <c r="C120" s="20"/>
    </row>
    <row r="121">
      <c r="C121" s="20"/>
    </row>
    <row r="122">
      <c r="C122" s="20"/>
    </row>
    <row r="123">
      <c r="C123" s="20"/>
    </row>
    <row r="124">
      <c r="C124" s="20"/>
    </row>
    <row r="125">
      <c r="C125" s="20"/>
    </row>
    <row r="126">
      <c r="C126" s="20"/>
    </row>
    <row r="127">
      <c r="C127" s="20"/>
    </row>
    <row r="128">
      <c r="C128" s="20"/>
    </row>
    <row r="129">
      <c r="C129" s="20"/>
    </row>
    <row r="130">
      <c r="C130" s="20"/>
    </row>
    <row r="131">
      <c r="C131" s="20"/>
    </row>
    <row r="132">
      <c r="C132" s="20"/>
    </row>
    <row r="133">
      <c r="C133" s="20"/>
    </row>
    <row r="134">
      <c r="C134" s="20"/>
    </row>
    <row r="135">
      <c r="C135" s="20"/>
    </row>
    <row r="136">
      <c r="C136" s="20"/>
    </row>
    <row r="137">
      <c r="C137" s="20"/>
    </row>
    <row r="138">
      <c r="C138" s="20"/>
    </row>
    <row r="139">
      <c r="C139" s="20"/>
    </row>
    <row r="140">
      <c r="C140" s="20"/>
    </row>
    <row r="141">
      <c r="C141" s="20"/>
    </row>
    <row r="142">
      <c r="C142" s="20"/>
    </row>
    <row r="143">
      <c r="C143" s="20"/>
    </row>
    <row r="144">
      <c r="C144" s="20"/>
    </row>
    <row r="145">
      <c r="C145" s="20"/>
    </row>
    <row r="146">
      <c r="C146" s="20"/>
    </row>
    <row r="147">
      <c r="C147" s="20"/>
    </row>
    <row r="148">
      <c r="C148" s="20"/>
    </row>
    <row r="149">
      <c r="C149" s="20"/>
    </row>
    <row r="150">
      <c r="C150" s="20"/>
    </row>
    <row r="151">
      <c r="C151" s="20"/>
    </row>
    <row r="152">
      <c r="C152" s="20"/>
    </row>
    <row r="153">
      <c r="C153" s="20"/>
    </row>
    <row r="154">
      <c r="C154" s="20"/>
    </row>
    <row r="155">
      <c r="C155" s="20"/>
    </row>
    <row r="156">
      <c r="C156" s="20"/>
    </row>
    <row r="157">
      <c r="C157" s="20"/>
    </row>
    <row r="158">
      <c r="C158" s="20"/>
    </row>
    <row r="159">
      <c r="C159" s="20"/>
    </row>
    <row r="160">
      <c r="C160" s="20"/>
    </row>
    <row r="161">
      <c r="C161" s="20"/>
    </row>
    <row r="162">
      <c r="C162" s="20"/>
    </row>
    <row r="163">
      <c r="C163" s="20"/>
    </row>
    <row r="164">
      <c r="C164" s="20"/>
    </row>
    <row r="165">
      <c r="C165" s="20"/>
    </row>
    <row r="166">
      <c r="C166" s="20"/>
    </row>
    <row r="167">
      <c r="C167" s="20"/>
    </row>
    <row r="168">
      <c r="C168" s="20"/>
    </row>
    <row r="169">
      <c r="C169" s="20"/>
    </row>
    <row r="170">
      <c r="C170" s="20"/>
    </row>
    <row r="171">
      <c r="C171" s="20"/>
    </row>
    <row r="172">
      <c r="C172" s="20"/>
    </row>
    <row r="173">
      <c r="C173" s="20"/>
    </row>
    <row r="174">
      <c r="C174" s="20"/>
    </row>
    <row r="175">
      <c r="C175" s="20"/>
    </row>
    <row r="176">
      <c r="C176" s="20"/>
    </row>
    <row r="177">
      <c r="C177" s="20"/>
    </row>
    <row r="178">
      <c r="C178" s="20"/>
    </row>
    <row r="179">
      <c r="C179" s="20"/>
    </row>
    <row r="180">
      <c r="C180" s="20"/>
    </row>
    <row r="181">
      <c r="C181" s="20"/>
    </row>
    <row r="182">
      <c r="C182" s="20"/>
    </row>
    <row r="183">
      <c r="C183" s="20"/>
    </row>
    <row r="184">
      <c r="C184" s="20"/>
    </row>
    <row r="185">
      <c r="C185" s="20"/>
    </row>
    <row r="186">
      <c r="C186" s="20"/>
    </row>
    <row r="187">
      <c r="C187" s="20"/>
    </row>
    <row r="188">
      <c r="C188" s="20"/>
    </row>
    <row r="189">
      <c r="C189" s="20"/>
    </row>
    <row r="190">
      <c r="C190" s="20"/>
    </row>
    <row r="191">
      <c r="C191" s="20"/>
    </row>
    <row r="192">
      <c r="C192" s="20"/>
    </row>
    <row r="193">
      <c r="C193" s="20"/>
    </row>
    <row r="194">
      <c r="C194" s="20"/>
    </row>
    <row r="195">
      <c r="C195" s="20"/>
    </row>
    <row r="196">
      <c r="C196" s="20"/>
    </row>
    <row r="197">
      <c r="C197" s="20"/>
    </row>
    <row r="198">
      <c r="C198" s="20"/>
    </row>
    <row r="199">
      <c r="C199" s="20"/>
    </row>
    <row r="200">
      <c r="C200" s="20"/>
    </row>
    <row r="201">
      <c r="C201" s="20"/>
    </row>
    <row r="202">
      <c r="C202" s="20"/>
    </row>
    <row r="203">
      <c r="C203" s="20"/>
    </row>
    <row r="204">
      <c r="C204" s="20"/>
    </row>
    <row r="205">
      <c r="C205" s="20"/>
    </row>
    <row r="206">
      <c r="C206" s="20"/>
    </row>
    <row r="207">
      <c r="C207" s="20"/>
    </row>
    <row r="208">
      <c r="C208" s="20"/>
    </row>
    <row r="209">
      <c r="C209" s="20"/>
    </row>
    <row r="210">
      <c r="C210" s="20"/>
    </row>
    <row r="211">
      <c r="C211" s="20"/>
    </row>
    <row r="212">
      <c r="C212" s="20"/>
    </row>
    <row r="213">
      <c r="C213" s="20"/>
    </row>
    <row r="214">
      <c r="C214" s="20"/>
    </row>
    <row r="215">
      <c r="C215" s="20"/>
    </row>
    <row r="216">
      <c r="C216" s="20"/>
    </row>
    <row r="217">
      <c r="C217" s="20"/>
    </row>
    <row r="218">
      <c r="C218" s="20"/>
    </row>
    <row r="219">
      <c r="C219" s="20"/>
    </row>
    <row r="220">
      <c r="C220" s="20"/>
    </row>
    <row r="221">
      <c r="C221" s="20"/>
    </row>
    <row r="222">
      <c r="C222" s="20"/>
    </row>
    <row r="223">
      <c r="C223" s="20"/>
    </row>
    <row r="224">
      <c r="C224" s="20"/>
    </row>
    <row r="225">
      <c r="C225" s="20"/>
    </row>
    <row r="226">
      <c r="C226" s="20"/>
    </row>
    <row r="227">
      <c r="C227" s="20"/>
    </row>
    <row r="228">
      <c r="C228" s="20"/>
    </row>
    <row r="229">
      <c r="C229" s="20"/>
    </row>
    <row r="230">
      <c r="C230" s="20"/>
    </row>
    <row r="231">
      <c r="C231" s="20"/>
    </row>
    <row r="232">
      <c r="C232" s="20"/>
    </row>
    <row r="233">
      <c r="C233" s="20"/>
    </row>
    <row r="234">
      <c r="C234" s="20"/>
    </row>
    <row r="235">
      <c r="C235" s="20"/>
    </row>
    <row r="236">
      <c r="C236" s="20"/>
    </row>
    <row r="237">
      <c r="C237" s="20"/>
    </row>
    <row r="238">
      <c r="C238" s="20"/>
    </row>
    <row r="239">
      <c r="C239" s="20"/>
    </row>
    <row r="240">
      <c r="C240" s="20"/>
    </row>
    <row r="241">
      <c r="C241" s="20"/>
    </row>
    <row r="242">
      <c r="C242" s="20"/>
    </row>
    <row r="243">
      <c r="C243" s="20"/>
    </row>
    <row r="244">
      <c r="C244" s="20"/>
    </row>
    <row r="245">
      <c r="C245" s="20"/>
    </row>
    <row r="246">
      <c r="C246" s="20"/>
    </row>
    <row r="247">
      <c r="C247" s="20"/>
    </row>
    <row r="248">
      <c r="C248" s="20"/>
    </row>
    <row r="249">
      <c r="C249" s="20"/>
    </row>
    <row r="250">
      <c r="C250" s="20"/>
    </row>
    <row r="251">
      <c r="C251" s="20"/>
    </row>
    <row r="252">
      <c r="C252" s="20"/>
    </row>
    <row r="253">
      <c r="C253" s="20"/>
    </row>
    <row r="254">
      <c r="C254" s="20"/>
    </row>
    <row r="255">
      <c r="C255" s="20"/>
    </row>
    <row r="256">
      <c r="C256" s="20"/>
    </row>
    <row r="257">
      <c r="C257" s="20"/>
    </row>
    <row r="258">
      <c r="C258" s="20"/>
    </row>
    <row r="259">
      <c r="C259" s="20"/>
    </row>
    <row r="260">
      <c r="C260" s="20"/>
    </row>
    <row r="261">
      <c r="C261" s="20"/>
    </row>
    <row r="262">
      <c r="C262" s="20"/>
    </row>
    <row r="263">
      <c r="C263" s="20"/>
    </row>
    <row r="264">
      <c r="C264" s="20"/>
    </row>
    <row r="265">
      <c r="C265" s="20"/>
    </row>
    <row r="266">
      <c r="C266" s="20"/>
    </row>
    <row r="267">
      <c r="C267" s="20"/>
    </row>
    <row r="268">
      <c r="C268" s="20"/>
    </row>
    <row r="269">
      <c r="C269" s="20"/>
    </row>
    <row r="270">
      <c r="C270" s="20"/>
    </row>
    <row r="271">
      <c r="C271" s="20"/>
    </row>
    <row r="272">
      <c r="C272" s="20"/>
    </row>
    <row r="273">
      <c r="C273" s="20"/>
    </row>
    <row r="274">
      <c r="C274" s="20"/>
    </row>
    <row r="275">
      <c r="C275" s="20"/>
    </row>
    <row r="276">
      <c r="C276" s="20"/>
    </row>
    <row r="277">
      <c r="C277" s="20"/>
    </row>
    <row r="278">
      <c r="C278" s="20"/>
    </row>
    <row r="279">
      <c r="C279" s="20"/>
    </row>
    <row r="280">
      <c r="C280" s="20"/>
    </row>
    <row r="281">
      <c r="C281" s="20"/>
    </row>
    <row r="282">
      <c r="C282" s="20"/>
    </row>
    <row r="283">
      <c r="C283" s="20"/>
    </row>
    <row r="284">
      <c r="C284" s="20"/>
    </row>
    <row r="285">
      <c r="C285" s="20"/>
    </row>
    <row r="286">
      <c r="C286" s="20"/>
    </row>
    <row r="287">
      <c r="C287" s="20"/>
    </row>
    <row r="288">
      <c r="C288" s="20"/>
    </row>
    <row r="289">
      <c r="C289" s="20"/>
    </row>
    <row r="290">
      <c r="C290" s="20"/>
    </row>
    <row r="291">
      <c r="C291" s="20"/>
    </row>
    <row r="292">
      <c r="C292" s="20"/>
    </row>
    <row r="293">
      <c r="C293" s="20"/>
    </row>
    <row r="294">
      <c r="C294" s="20"/>
    </row>
    <row r="295">
      <c r="C295" s="20"/>
    </row>
    <row r="296">
      <c r="C296" s="20"/>
    </row>
    <row r="297">
      <c r="C297" s="20"/>
    </row>
    <row r="298">
      <c r="C298" s="20"/>
    </row>
    <row r="299">
      <c r="C299" s="20"/>
    </row>
    <row r="300">
      <c r="C300" s="20"/>
    </row>
    <row r="301">
      <c r="C301" s="20"/>
    </row>
    <row r="302">
      <c r="C302" s="20"/>
    </row>
    <row r="303">
      <c r="C303" s="20"/>
    </row>
    <row r="304">
      <c r="C304" s="20"/>
    </row>
    <row r="305">
      <c r="C305" s="20"/>
    </row>
    <row r="306">
      <c r="C306" s="20"/>
    </row>
    <row r="307">
      <c r="C307" s="20"/>
    </row>
    <row r="308">
      <c r="C308" s="20"/>
    </row>
    <row r="309">
      <c r="C309" s="20"/>
    </row>
    <row r="310">
      <c r="C310" s="20"/>
    </row>
    <row r="311">
      <c r="C311" s="20"/>
    </row>
    <row r="312">
      <c r="C312" s="20"/>
    </row>
    <row r="313">
      <c r="C313" s="20"/>
    </row>
    <row r="314">
      <c r="C314" s="20"/>
    </row>
    <row r="315">
      <c r="C315" s="20"/>
    </row>
    <row r="316">
      <c r="C316" s="20"/>
    </row>
    <row r="317">
      <c r="C317" s="20"/>
    </row>
    <row r="318">
      <c r="C318" s="20"/>
    </row>
    <row r="319">
      <c r="C319" s="20"/>
    </row>
    <row r="320">
      <c r="C320" s="20"/>
    </row>
    <row r="321">
      <c r="C321" s="20"/>
    </row>
    <row r="322">
      <c r="C322" s="20"/>
    </row>
    <row r="323">
      <c r="C323" s="20"/>
    </row>
    <row r="324">
      <c r="C324" s="20"/>
    </row>
    <row r="325">
      <c r="C325" s="20"/>
    </row>
    <row r="326">
      <c r="C326" s="20"/>
    </row>
    <row r="327">
      <c r="C327" s="20"/>
    </row>
    <row r="328">
      <c r="C328" s="20"/>
    </row>
    <row r="329">
      <c r="C329" s="20"/>
    </row>
    <row r="330">
      <c r="C330" s="20"/>
    </row>
    <row r="331">
      <c r="C331" s="20"/>
    </row>
    <row r="332">
      <c r="C332" s="20"/>
    </row>
    <row r="333">
      <c r="C333" s="20"/>
    </row>
    <row r="334">
      <c r="C334" s="20"/>
    </row>
    <row r="335">
      <c r="C335" s="20"/>
    </row>
    <row r="336">
      <c r="C336" s="20"/>
    </row>
    <row r="337">
      <c r="C337" s="20"/>
    </row>
    <row r="338">
      <c r="C338" s="20"/>
    </row>
    <row r="339">
      <c r="C339" s="20"/>
    </row>
    <row r="340">
      <c r="C340" s="20"/>
    </row>
    <row r="341">
      <c r="C341" s="20"/>
    </row>
    <row r="342">
      <c r="C342" s="20"/>
    </row>
    <row r="343">
      <c r="C343" s="20"/>
    </row>
    <row r="344">
      <c r="C344" s="20"/>
    </row>
    <row r="345">
      <c r="C345" s="20"/>
    </row>
    <row r="346">
      <c r="C346" s="20"/>
    </row>
    <row r="347">
      <c r="C347" s="20"/>
    </row>
    <row r="348">
      <c r="C348" s="20"/>
    </row>
    <row r="349">
      <c r="C349" s="20"/>
    </row>
    <row r="350">
      <c r="C350" s="20"/>
    </row>
    <row r="351">
      <c r="C351" s="20"/>
    </row>
    <row r="352">
      <c r="C352" s="20"/>
    </row>
    <row r="353">
      <c r="C353" s="20"/>
    </row>
    <row r="354">
      <c r="C354" s="20"/>
    </row>
    <row r="355">
      <c r="C355" s="20"/>
    </row>
    <row r="356">
      <c r="C356" s="20"/>
    </row>
    <row r="357">
      <c r="C357" s="20"/>
    </row>
    <row r="358">
      <c r="C358" s="20"/>
    </row>
    <row r="359">
      <c r="C359" s="20"/>
    </row>
    <row r="360">
      <c r="C360" s="20"/>
    </row>
    <row r="361">
      <c r="C361" s="20"/>
    </row>
    <row r="362">
      <c r="C362" s="20"/>
    </row>
    <row r="363">
      <c r="C363" s="20"/>
    </row>
    <row r="364">
      <c r="C364" s="20"/>
    </row>
    <row r="365">
      <c r="C365" s="20"/>
    </row>
    <row r="366">
      <c r="C366" s="20"/>
    </row>
    <row r="367">
      <c r="C367" s="20"/>
    </row>
    <row r="368">
      <c r="C368" s="20"/>
    </row>
    <row r="369">
      <c r="C369" s="20"/>
    </row>
    <row r="370">
      <c r="C370" s="20"/>
    </row>
    <row r="371">
      <c r="C371" s="20"/>
    </row>
    <row r="372">
      <c r="C372" s="20"/>
    </row>
    <row r="373">
      <c r="C373" s="20"/>
    </row>
    <row r="374">
      <c r="C374" s="20"/>
    </row>
    <row r="375">
      <c r="C375" s="20"/>
    </row>
    <row r="376">
      <c r="C376" s="20"/>
    </row>
    <row r="377">
      <c r="C377" s="20"/>
    </row>
    <row r="378">
      <c r="C378" s="20"/>
    </row>
    <row r="379">
      <c r="C379" s="20"/>
    </row>
    <row r="380">
      <c r="C380" s="20"/>
    </row>
    <row r="381">
      <c r="C381" s="20"/>
    </row>
    <row r="382">
      <c r="C382" s="20"/>
    </row>
    <row r="383">
      <c r="C383" s="20"/>
    </row>
    <row r="384">
      <c r="C384" s="20"/>
    </row>
    <row r="385">
      <c r="C385" s="20"/>
    </row>
    <row r="386">
      <c r="C386" s="20"/>
    </row>
    <row r="387">
      <c r="C387" s="20"/>
    </row>
    <row r="388">
      <c r="C388" s="20"/>
    </row>
    <row r="389">
      <c r="C389" s="20"/>
    </row>
    <row r="390">
      <c r="C390" s="20"/>
    </row>
    <row r="391">
      <c r="C391" s="20"/>
    </row>
    <row r="392">
      <c r="C392" s="20"/>
    </row>
    <row r="393">
      <c r="C393" s="20"/>
    </row>
    <row r="394">
      <c r="C394" s="20"/>
    </row>
    <row r="395">
      <c r="C395" s="20"/>
    </row>
    <row r="396">
      <c r="C396" s="20"/>
    </row>
    <row r="397">
      <c r="C397" s="20"/>
    </row>
    <row r="398">
      <c r="C398" s="20"/>
    </row>
    <row r="399">
      <c r="C399" s="20"/>
    </row>
    <row r="400">
      <c r="C400" s="20"/>
    </row>
    <row r="401">
      <c r="C401" s="20"/>
    </row>
    <row r="402">
      <c r="C402" s="20"/>
    </row>
    <row r="403">
      <c r="C403" s="20"/>
    </row>
    <row r="404">
      <c r="C404" s="20"/>
    </row>
    <row r="405">
      <c r="C405" s="20"/>
    </row>
    <row r="406">
      <c r="C406" s="20"/>
    </row>
    <row r="407">
      <c r="C407" s="20"/>
    </row>
    <row r="408">
      <c r="C408" s="20"/>
    </row>
    <row r="409">
      <c r="C409" s="20"/>
    </row>
    <row r="410">
      <c r="C410" s="20"/>
    </row>
    <row r="411">
      <c r="C411" s="20"/>
    </row>
    <row r="412">
      <c r="C412" s="20"/>
    </row>
    <row r="413">
      <c r="C413" s="20"/>
    </row>
    <row r="414">
      <c r="C414" s="20"/>
    </row>
    <row r="415">
      <c r="C415" s="20"/>
    </row>
    <row r="416">
      <c r="C416" s="20"/>
    </row>
    <row r="417">
      <c r="C417" s="20"/>
    </row>
    <row r="418">
      <c r="C418" s="20"/>
    </row>
    <row r="419">
      <c r="C419" s="20"/>
    </row>
    <row r="420">
      <c r="C420" s="20"/>
    </row>
    <row r="421">
      <c r="C421" s="20"/>
    </row>
    <row r="422">
      <c r="C422" s="20"/>
    </row>
    <row r="423">
      <c r="C423" s="20"/>
    </row>
    <row r="424">
      <c r="C424" s="20"/>
    </row>
    <row r="425">
      <c r="C425" s="20"/>
    </row>
    <row r="426">
      <c r="C426" s="20"/>
    </row>
    <row r="427">
      <c r="C427" s="20"/>
    </row>
    <row r="428">
      <c r="C428" s="20"/>
    </row>
    <row r="429">
      <c r="C429" s="20"/>
    </row>
    <row r="430">
      <c r="C430" s="20"/>
    </row>
    <row r="431">
      <c r="C431" s="20"/>
    </row>
    <row r="432">
      <c r="C432" s="20"/>
    </row>
    <row r="433">
      <c r="C433" s="20"/>
    </row>
    <row r="434">
      <c r="C434" s="20"/>
    </row>
    <row r="435">
      <c r="C435" s="20"/>
    </row>
    <row r="436">
      <c r="C436" s="20"/>
    </row>
    <row r="437">
      <c r="C437" s="20"/>
    </row>
    <row r="438">
      <c r="C438" s="20"/>
    </row>
    <row r="439">
      <c r="C439" s="20"/>
    </row>
    <row r="440">
      <c r="C440" s="20"/>
    </row>
    <row r="441">
      <c r="C441" s="20"/>
    </row>
    <row r="442">
      <c r="C442" s="20"/>
    </row>
    <row r="443">
      <c r="C443" s="20"/>
    </row>
    <row r="444">
      <c r="C444" s="20"/>
    </row>
    <row r="445">
      <c r="C445" s="20"/>
    </row>
    <row r="446">
      <c r="C446" s="20"/>
    </row>
    <row r="447">
      <c r="C447" s="20"/>
    </row>
    <row r="448">
      <c r="C448" s="20"/>
    </row>
    <row r="449">
      <c r="C449" s="20"/>
    </row>
    <row r="450">
      <c r="C450" s="20"/>
    </row>
    <row r="451">
      <c r="C451" s="20"/>
    </row>
    <row r="452">
      <c r="C452" s="20"/>
    </row>
    <row r="453">
      <c r="C453" s="20"/>
    </row>
    <row r="454">
      <c r="C454" s="20"/>
    </row>
    <row r="455">
      <c r="C455" s="20"/>
    </row>
    <row r="456">
      <c r="C456" s="20"/>
    </row>
    <row r="457">
      <c r="C457" s="20"/>
    </row>
    <row r="458">
      <c r="C458" s="20"/>
    </row>
    <row r="459">
      <c r="C459" s="20"/>
    </row>
    <row r="460">
      <c r="C460" s="20"/>
    </row>
    <row r="461">
      <c r="C461" s="20"/>
    </row>
    <row r="462">
      <c r="C462" s="20"/>
    </row>
    <row r="463">
      <c r="C463" s="20"/>
    </row>
    <row r="464">
      <c r="C464" s="20"/>
    </row>
    <row r="465">
      <c r="C465" s="20"/>
    </row>
    <row r="466">
      <c r="C466" s="20"/>
    </row>
    <row r="467">
      <c r="C467" s="20"/>
    </row>
    <row r="468">
      <c r="C468" s="20"/>
    </row>
    <row r="469">
      <c r="C469" s="20"/>
    </row>
    <row r="470">
      <c r="C470" s="20"/>
    </row>
    <row r="471">
      <c r="C471" s="20"/>
    </row>
    <row r="472">
      <c r="C472" s="20"/>
    </row>
    <row r="473">
      <c r="C473" s="20"/>
    </row>
    <row r="474">
      <c r="C474" s="20"/>
    </row>
    <row r="475">
      <c r="C475" s="20"/>
    </row>
    <row r="476">
      <c r="C476" s="20"/>
    </row>
    <row r="477">
      <c r="C477" s="20"/>
    </row>
    <row r="478">
      <c r="C478" s="20"/>
    </row>
    <row r="479">
      <c r="C479" s="20"/>
    </row>
    <row r="480">
      <c r="C480" s="20"/>
    </row>
    <row r="481">
      <c r="C481" s="20"/>
    </row>
    <row r="482">
      <c r="C482" s="20"/>
    </row>
    <row r="483">
      <c r="C483" s="20"/>
    </row>
    <row r="484">
      <c r="C484" s="20"/>
    </row>
    <row r="485">
      <c r="C485" s="20"/>
    </row>
    <row r="486">
      <c r="C486" s="20"/>
    </row>
    <row r="487">
      <c r="C487" s="20"/>
    </row>
    <row r="488">
      <c r="C488" s="20"/>
    </row>
    <row r="489">
      <c r="C489" s="20"/>
    </row>
    <row r="490">
      <c r="C490" s="20"/>
    </row>
    <row r="491">
      <c r="C491" s="20"/>
    </row>
    <row r="492">
      <c r="C492" s="20"/>
    </row>
    <row r="493">
      <c r="C493" s="20"/>
    </row>
    <row r="494">
      <c r="C494" s="20"/>
    </row>
    <row r="495">
      <c r="C495" s="20"/>
    </row>
    <row r="496">
      <c r="C496" s="20"/>
    </row>
    <row r="497">
      <c r="C497" s="20"/>
    </row>
    <row r="498">
      <c r="C498" s="20"/>
    </row>
    <row r="499">
      <c r="C499" s="20"/>
    </row>
    <row r="500">
      <c r="C500" s="20"/>
    </row>
    <row r="501">
      <c r="C501" s="20"/>
    </row>
    <row r="502">
      <c r="C502" s="20"/>
    </row>
    <row r="503">
      <c r="C503" s="20"/>
    </row>
    <row r="504">
      <c r="C504" s="20"/>
    </row>
    <row r="505">
      <c r="C505" s="20"/>
    </row>
    <row r="506">
      <c r="C506" s="20"/>
    </row>
    <row r="507">
      <c r="C507" s="20"/>
    </row>
    <row r="508">
      <c r="C508" s="20"/>
    </row>
    <row r="509">
      <c r="C509" s="20"/>
    </row>
    <row r="510">
      <c r="C510" s="20"/>
    </row>
    <row r="511">
      <c r="C511" s="20"/>
    </row>
    <row r="512">
      <c r="C512" s="20"/>
    </row>
    <row r="513">
      <c r="C513" s="20"/>
    </row>
    <row r="514">
      <c r="C514" s="20"/>
    </row>
    <row r="515">
      <c r="C515" s="20"/>
    </row>
    <row r="516">
      <c r="C516" s="20"/>
    </row>
    <row r="517">
      <c r="C517" s="20"/>
    </row>
    <row r="518">
      <c r="C518" s="20"/>
    </row>
    <row r="519">
      <c r="C519" s="20"/>
    </row>
    <row r="520">
      <c r="C520" s="20"/>
    </row>
    <row r="521">
      <c r="C521" s="20"/>
    </row>
    <row r="522">
      <c r="C522" s="20"/>
    </row>
    <row r="523">
      <c r="C523" s="20"/>
    </row>
    <row r="524">
      <c r="C524" s="20"/>
    </row>
    <row r="525">
      <c r="C525" s="20"/>
    </row>
    <row r="526">
      <c r="C526" s="20"/>
    </row>
    <row r="527">
      <c r="C527" s="20"/>
    </row>
    <row r="528">
      <c r="C528" s="20"/>
    </row>
    <row r="529">
      <c r="C529" s="20"/>
    </row>
    <row r="530">
      <c r="C530" s="20"/>
    </row>
    <row r="531">
      <c r="C531" s="20"/>
    </row>
    <row r="532">
      <c r="C532" s="20"/>
    </row>
    <row r="533">
      <c r="C533" s="20"/>
    </row>
    <row r="534">
      <c r="C534" s="20"/>
    </row>
    <row r="535">
      <c r="C535" s="20"/>
    </row>
    <row r="536">
      <c r="C536" s="20"/>
    </row>
    <row r="537">
      <c r="C537" s="20"/>
    </row>
    <row r="538">
      <c r="C538" s="20"/>
    </row>
    <row r="539">
      <c r="C539" s="20"/>
    </row>
    <row r="540">
      <c r="C540" s="20"/>
    </row>
    <row r="541">
      <c r="C541" s="20"/>
    </row>
    <row r="542">
      <c r="C542" s="20"/>
    </row>
    <row r="543">
      <c r="C543" s="20"/>
    </row>
    <row r="544">
      <c r="C544" s="20"/>
    </row>
    <row r="545">
      <c r="C545" s="20"/>
    </row>
    <row r="546">
      <c r="C546" s="20"/>
    </row>
    <row r="547">
      <c r="C547" s="20"/>
    </row>
    <row r="548">
      <c r="C548" s="20"/>
    </row>
    <row r="549">
      <c r="C549" s="20"/>
    </row>
    <row r="550">
      <c r="C550" s="20"/>
    </row>
    <row r="551">
      <c r="C551" s="20"/>
    </row>
    <row r="552">
      <c r="C552" s="20"/>
    </row>
    <row r="553">
      <c r="C553" s="20"/>
    </row>
    <row r="554">
      <c r="C554" s="20"/>
    </row>
    <row r="555">
      <c r="C555" s="20"/>
    </row>
    <row r="556">
      <c r="C556" s="20"/>
    </row>
    <row r="557">
      <c r="C557" s="20"/>
    </row>
    <row r="558">
      <c r="C558" s="20"/>
    </row>
    <row r="559">
      <c r="C559" s="20"/>
    </row>
    <row r="560">
      <c r="C560" s="20"/>
    </row>
    <row r="561">
      <c r="C561" s="20"/>
    </row>
    <row r="562">
      <c r="C562" s="20"/>
    </row>
    <row r="563">
      <c r="C563" s="20"/>
    </row>
    <row r="564">
      <c r="C564" s="20"/>
    </row>
    <row r="565">
      <c r="C565" s="20"/>
    </row>
    <row r="566">
      <c r="C566" s="20"/>
    </row>
    <row r="567">
      <c r="C567" s="20"/>
    </row>
    <row r="568">
      <c r="C568" s="20"/>
    </row>
    <row r="569">
      <c r="C569" s="20"/>
    </row>
    <row r="570">
      <c r="C570" s="20"/>
    </row>
    <row r="571">
      <c r="C571" s="20"/>
    </row>
    <row r="572">
      <c r="C572" s="20"/>
    </row>
    <row r="573">
      <c r="C573" s="20"/>
    </row>
    <row r="574">
      <c r="C574" s="20"/>
    </row>
    <row r="575">
      <c r="C575" s="20"/>
    </row>
    <row r="576">
      <c r="C576" s="20"/>
    </row>
    <row r="577">
      <c r="C577" s="20"/>
    </row>
    <row r="578">
      <c r="C578" s="20"/>
    </row>
    <row r="579">
      <c r="C579" s="20"/>
    </row>
    <row r="580">
      <c r="C580" s="20"/>
    </row>
    <row r="581">
      <c r="C581" s="20"/>
    </row>
    <row r="582">
      <c r="C582" s="20"/>
    </row>
    <row r="583">
      <c r="C583" s="20"/>
    </row>
    <row r="584">
      <c r="C584" s="20"/>
    </row>
    <row r="585">
      <c r="C585" s="20"/>
    </row>
    <row r="586">
      <c r="C586" s="20"/>
    </row>
    <row r="587">
      <c r="C587" s="20"/>
    </row>
    <row r="588">
      <c r="C588" s="20"/>
    </row>
    <row r="589">
      <c r="C589" s="20"/>
    </row>
    <row r="590">
      <c r="C590" s="20"/>
    </row>
    <row r="591">
      <c r="C591" s="20"/>
    </row>
    <row r="592">
      <c r="C592" s="20"/>
    </row>
    <row r="593">
      <c r="C593" s="20"/>
    </row>
    <row r="594">
      <c r="C594" s="20"/>
    </row>
    <row r="595">
      <c r="C595" s="20"/>
    </row>
    <row r="596">
      <c r="C596" s="20"/>
    </row>
    <row r="597">
      <c r="C597" s="20"/>
    </row>
    <row r="598">
      <c r="C598" s="20"/>
    </row>
    <row r="599">
      <c r="C599" s="20"/>
    </row>
    <row r="600">
      <c r="C600" s="20"/>
    </row>
    <row r="601">
      <c r="C601" s="20"/>
    </row>
    <row r="602">
      <c r="C602" s="20"/>
    </row>
    <row r="603">
      <c r="C603" s="20"/>
    </row>
    <row r="604">
      <c r="C604" s="20"/>
    </row>
    <row r="605">
      <c r="C605" s="20"/>
    </row>
    <row r="606">
      <c r="C606" s="20"/>
    </row>
    <row r="607">
      <c r="C607" s="20"/>
    </row>
    <row r="608">
      <c r="C608" s="20"/>
    </row>
    <row r="609">
      <c r="C609" s="20"/>
    </row>
    <row r="610">
      <c r="C610" s="20"/>
    </row>
    <row r="611">
      <c r="C611" s="20"/>
    </row>
    <row r="612">
      <c r="C612" s="20"/>
    </row>
    <row r="613">
      <c r="C613" s="20"/>
    </row>
    <row r="614">
      <c r="C614" s="20"/>
    </row>
    <row r="615">
      <c r="C615" s="20"/>
    </row>
    <row r="616">
      <c r="C616" s="20"/>
    </row>
    <row r="617">
      <c r="C617" s="20"/>
    </row>
    <row r="618">
      <c r="C618" s="20"/>
    </row>
    <row r="619">
      <c r="C619" s="20"/>
    </row>
    <row r="620">
      <c r="C620" s="20"/>
    </row>
    <row r="621">
      <c r="C621" s="20"/>
    </row>
    <row r="622">
      <c r="C622" s="20"/>
    </row>
    <row r="623">
      <c r="C623" s="20"/>
    </row>
    <row r="624">
      <c r="C624" s="20"/>
    </row>
    <row r="625">
      <c r="C625" s="20"/>
    </row>
    <row r="626">
      <c r="C626" s="20"/>
    </row>
    <row r="627">
      <c r="C627" s="20"/>
    </row>
    <row r="628">
      <c r="C628" s="20"/>
    </row>
    <row r="629">
      <c r="C629" s="20"/>
    </row>
    <row r="630">
      <c r="C630" s="20"/>
    </row>
    <row r="631">
      <c r="C631" s="20"/>
    </row>
    <row r="632">
      <c r="C632" s="20"/>
    </row>
    <row r="633">
      <c r="C633" s="20"/>
    </row>
    <row r="634">
      <c r="C634" s="20"/>
    </row>
    <row r="635">
      <c r="C635" s="20"/>
    </row>
    <row r="636">
      <c r="C636" s="20"/>
    </row>
    <row r="637">
      <c r="C637" s="20"/>
    </row>
    <row r="638">
      <c r="C638" s="20"/>
    </row>
    <row r="639">
      <c r="C639" s="20"/>
    </row>
    <row r="640">
      <c r="C640" s="20"/>
    </row>
    <row r="641">
      <c r="C641" s="20"/>
    </row>
    <row r="642">
      <c r="C642" s="20"/>
    </row>
    <row r="643">
      <c r="C643" s="20"/>
    </row>
    <row r="644">
      <c r="C644" s="20"/>
    </row>
    <row r="645">
      <c r="C645" s="20"/>
    </row>
    <row r="646">
      <c r="C646" s="20"/>
    </row>
    <row r="647">
      <c r="C647" s="20"/>
    </row>
    <row r="648">
      <c r="C648" s="20"/>
    </row>
    <row r="649">
      <c r="C649" s="20"/>
    </row>
    <row r="650">
      <c r="C650" s="20"/>
    </row>
    <row r="651">
      <c r="C651" s="20"/>
    </row>
    <row r="652">
      <c r="C652" s="20"/>
    </row>
    <row r="653">
      <c r="C653" s="20"/>
    </row>
    <row r="654">
      <c r="C654" s="20"/>
    </row>
    <row r="655">
      <c r="C655" s="20"/>
    </row>
    <row r="656">
      <c r="C656" s="20"/>
    </row>
    <row r="657">
      <c r="C657" s="20"/>
    </row>
    <row r="658">
      <c r="C658" s="20"/>
    </row>
    <row r="659">
      <c r="C659" s="20"/>
    </row>
    <row r="660">
      <c r="C660" s="20"/>
    </row>
    <row r="661">
      <c r="C661" s="20"/>
    </row>
    <row r="662">
      <c r="C662" s="20"/>
    </row>
    <row r="663">
      <c r="C663" s="20"/>
    </row>
    <row r="664">
      <c r="C664" s="20"/>
    </row>
    <row r="665">
      <c r="C665" s="20"/>
    </row>
    <row r="666">
      <c r="C666" s="20"/>
    </row>
    <row r="667">
      <c r="C667" s="20"/>
    </row>
    <row r="668">
      <c r="C668" s="20"/>
    </row>
    <row r="669">
      <c r="C669" s="20"/>
    </row>
    <row r="670">
      <c r="C670" s="20"/>
    </row>
    <row r="671">
      <c r="C671" s="20"/>
    </row>
    <row r="672">
      <c r="C672" s="20"/>
    </row>
    <row r="673">
      <c r="C673" s="20"/>
    </row>
    <row r="674">
      <c r="C674" s="20"/>
    </row>
    <row r="675">
      <c r="C675" s="20"/>
    </row>
    <row r="676">
      <c r="C676" s="20"/>
    </row>
    <row r="677">
      <c r="C677" s="20"/>
    </row>
    <row r="678">
      <c r="C678" s="20"/>
    </row>
    <row r="679">
      <c r="C679" s="20"/>
    </row>
    <row r="680">
      <c r="C680" s="20"/>
    </row>
    <row r="681">
      <c r="C681" s="20"/>
    </row>
    <row r="682">
      <c r="C682" s="20"/>
    </row>
    <row r="683">
      <c r="C683" s="20"/>
    </row>
    <row r="684">
      <c r="C684" s="20"/>
    </row>
    <row r="685">
      <c r="C685" s="20"/>
    </row>
    <row r="686">
      <c r="C686" s="20"/>
    </row>
    <row r="687">
      <c r="C687" s="20"/>
    </row>
    <row r="688">
      <c r="C688" s="20"/>
    </row>
    <row r="689">
      <c r="C689" s="20"/>
    </row>
    <row r="690">
      <c r="C690" s="20"/>
    </row>
    <row r="691">
      <c r="C691" s="20"/>
    </row>
    <row r="692">
      <c r="C692" s="20"/>
    </row>
    <row r="693">
      <c r="C693" s="20"/>
    </row>
    <row r="694">
      <c r="C694" s="20"/>
    </row>
    <row r="695">
      <c r="C695" s="20"/>
    </row>
    <row r="696">
      <c r="C696" s="20"/>
    </row>
    <row r="697">
      <c r="C697" s="20"/>
    </row>
    <row r="698">
      <c r="C698" s="20"/>
    </row>
    <row r="699">
      <c r="C699" s="20"/>
    </row>
    <row r="700">
      <c r="C700" s="20"/>
    </row>
    <row r="701">
      <c r="C701" s="20"/>
    </row>
    <row r="702">
      <c r="C702" s="20"/>
    </row>
    <row r="703">
      <c r="C703" s="20"/>
    </row>
    <row r="704">
      <c r="C704" s="20"/>
    </row>
    <row r="705">
      <c r="C705" s="20"/>
    </row>
    <row r="706">
      <c r="C706" s="20"/>
    </row>
    <row r="707">
      <c r="C707" s="20"/>
    </row>
    <row r="708">
      <c r="C708" s="20"/>
    </row>
    <row r="709">
      <c r="C709" s="20"/>
    </row>
    <row r="710">
      <c r="C710" s="20"/>
    </row>
    <row r="711">
      <c r="C711" s="20"/>
    </row>
    <row r="712">
      <c r="C712" s="20"/>
    </row>
    <row r="713">
      <c r="C713" s="20"/>
    </row>
    <row r="714">
      <c r="C714" s="20"/>
    </row>
    <row r="715">
      <c r="C715" s="20"/>
    </row>
    <row r="716">
      <c r="C716" s="20"/>
    </row>
    <row r="717">
      <c r="C717" s="20"/>
    </row>
    <row r="718">
      <c r="C718" s="20"/>
    </row>
    <row r="719">
      <c r="C719" s="20"/>
    </row>
    <row r="720">
      <c r="C720" s="20"/>
    </row>
    <row r="721">
      <c r="C721" s="20"/>
    </row>
    <row r="722">
      <c r="C722" s="20"/>
    </row>
    <row r="723">
      <c r="C723" s="20"/>
    </row>
    <row r="724">
      <c r="C724" s="20"/>
    </row>
    <row r="725">
      <c r="C725" s="20"/>
    </row>
    <row r="726">
      <c r="C726" s="20"/>
    </row>
    <row r="727">
      <c r="C727" s="20"/>
    </row>
    <row r="728">
      <c r="C728" s="20"/>
    </row>
    <row r="729">
      <c r="C729" s="20"/>
    </row>
    <row r="730">
      <c r="C730" s="20"/>
    </row>
    <row r="731">
      <c r="C731" s="20"/>
    </row>
    <row r="732">
      <c r="C732" s="20"/>
    </row>
    <row r="733">
      <c r="C733" s="20"/>
    </row>
    <row r="734">
      <c r="C734" s="20"/>
    </row>
    <row r="735">
      <c r="C735" s="20"/>
    </row>
    <row r="736">
      <c r="C736" s="20"/>
    </row>
    <row r="737">
      <c r="C737" s="20"/>
    </row>
    <row r="738">
      <c r="C738" s="20"/>
    </row>
    <row r="739">
      <c r="C739" s="20"/>
    </row>
    <row r="740">
      <c r="C740" s="20"/>
    </row>
    <row r="741">
      <c r="C741" s="20"/>
    </row>
    <row r="742">
      <c r="C742" s="20"/>
    </row>
    <row r="743">
      <c r="C743" s="20"/>
    </row>
    <row r="744">
      <c r="C744" s="20"/>
    </row>
    <row r="745">
      <c r="C745" s="20"/>
    </row>
    <row r="746">
      <c r="C746" s="20"/>
    </row>
    <row r="747">
      <c r="C747" s="20"/>
    </row>
    <row r="748">
      <c r="C748" s="20"/>
    </row>
    <row r="749">
      <c r="C749" s="20"/>
    </row>
    <row r="750">
      <c r="C750" s="20"/>
    </row>
    <row r="751">
      <c r="C751" s="20"/>
    </row>
    <row r="752">
      <c r="C752" s="20"/>
    </row>
    <row r="753">
      <c r="C753" s="20"/>
    </row>
    <row r="754">
      <c r="C754" s="20"/>
    </row>
    <row r="755">
      <c r="C755" s="20"/>
    </row>
    <row r="756">
      <c r="C756" s="20"/>
    </row>
    <row r="757">
      <c r="C757" s="20"/>
    </row>
    <row r="758">
      <c r="C758" s="20"/>
    </row>
    <row r="759">
      <c r="C759" s="20"/>
    </row>
    <row r="760">
      <c r="C760" s="20"/>
    </row>
    <row r="761">
      <c r="C761" s="20"/>
    </row>
    <row r="762">
      <c r="C762" s="20"/>
    </row>
    <row r="763">
      <c r="C763" s="20"/>
    </row>
    <row r="764">
      <c r="C764" s="20"/>
    </row>
    <row r="765">
      <c r="C765" s="20"/>
    </row>
    <row r="766">
      <c r="C766" s="20"/>
    </row>
    <row r="767">
      <c r="C767" s="20"/>
    </row>
    <row r="768">
      <c r="C768" s="20"/>
    </row>
    <row r="769">
      <c r="C769" s="20"/>
    </row>
    <row r="770">
      <c r="C770" s="20"/>
    </row>
    <row r="771">
      <c r="C771" s="20"/>
    </row>
    <row r="772">
      <c r="C772" s="20"/>
    </row>
    <row r="773">
      <c r="C773" s="20"/>
    </row>
    <row r="774">
      <c r="C774" s="20"/>
    </row>
    <row r="775">
      <c r="C775" s="20"/>
    </row>
    <row r="776">
      <c r="C776" s="20"/>
    </row>
    <row r="777">
      <c r="C777" s="20"/>
    </row>
    <row r="778">
      <c r="C778" s="20"/>
    </row>
    <row r="779">
      <c r="C779" s="20"/>
    </row>
    <row r="780">
      <c r="C780" s="20"/>
    </row>
    <row r="781">
      <c r="C781" s="20"/>
    </row>
    <row r="782">
      <c r="C782" s="20"/>
    </row>
    <row r="783">
      <c r="C783" s="20"/>
    </row>
    <row r="784">
      <c r="C784" s="20"/>
    </row>
    <row r="785">
      <c r="C785" s="20"/>
    </row>
    <row r="786">
      <c r="C786" s="20"/>
    </row>
    <row r="787">
      <c r="C787" s="20"/>
    </row>
    <row r="788">
      <c r="C788" s="20"/>
    </row>
    <row r="789">
      <c r="C789" s="20"/>
    </row>
    <row r="790">
      <c r="C790" s="20"/>
    </row>
    <row r="791">
      <c r="C791" s="20"/>
    </row>
    <row r="792">
      <c r="C792" s="20"/>
    </row>
    <row r="793">
      <c r="C793" s="20"/>
    </row>
    <row r="794">
      <c r="C794" s="20"/>
    </row>
    <row r="795">
      <c r="C795" s="20"/>
    </row>
    <row r="796">
      <c r="C796" s="20"/>
    </row>
    <row r="797">
      <c r="C797" s="20"/>
    </row>
    <row r="798">
      <c r="C798" s="20"/>
    </row>
    <row r="799">
      <c r="C799" s="20"/>
    </row>
    <row r="800">
      <c r="C800" s="20"/>
    </row>
    <row r="801">
      <c r="C801" s="20"/>
    </row>
    <row r="802">
      <c r="C802" s="20"/>
    </row>
    <row r="803">
      <c r="C803" s="20"/>
    </row>
    <row r="804">
      <c r="C804" s="20"/>
    </row>
    <row r="805">
      <c r="C805" s="20"/>
    </row>
    <row r="806">
      <c r="C806" s="20"/>
    </row>
    <row r="807">
      <c r="C807" s="20"/>
    </row>
    <row r="808">
      <c r="C808" s="20"/>
    </row>
    <row r="809">
      <c r="C809" s="20"/>
    </row>
    <row r="810">
      <c r="C810" s="20"/>
    </row>
    <row r="811">
      <c r="C811" s="20"/>
    </row>
    <row r="812">
      <c r="C812" s="20"/>
    </row>
    <row r="813">
      <c r="C813" s="20"/>
    </row>
    <row r="814">
      <c r="C814" s="20"/>
    </row>
    <row r="815">
      <c r="C815" s="20"/>
    </row>
    <row r="816">
      <c r="C816" s="20"/>
    </row>
    <row r="817">
      <c r="C817" s="20"/>
    </row>
    <row r="818">
      <c r="C818" s="20"/>
    </row>
    <row r="819">
      <c r="C819" s="20"/>
    </row>
    <row r="820">
      <c r="C820" s="20"/>
    </row>
    <row r="821">
      <c r="C821" s="20"/>
    </row>
    <row r="822">
      <c r="C822" s="20"/>
    </row>
    <row r="823">
      <c r="C823" s="20"/>
    </row>
    <row r="824">
      <c r="C824" s="20"/>
    </row>
    <row r="825">
      <c r="C825" s="20"/>
    </row>
    <row r="826">
      <c r="C826" s="20"/>
    </row>
    <row r="827">
      <c r="C827" s="20"/>
    </row>
    <row r="828">
      <c r="C828" s="20"/>
    </row>
    <row r="829">
      <c r="C829" s="20"/>
    </row>
    <row r="830">
      <c r="C830" s="20"/>
    </row>
    <row r="831">
      <c r="C831" s="20"/>
    </row>
    <row r="832">
      <c r="C832" s="20"/>
    </row>
    <row r="833">
      <c r="C833" s="20"/>
    </row>
    <row r="834">
      <c r="C834" s="20"/>
    </row>
    <row r="835">
      <c r="C835" s="20"/>
    </row>
    <row r="836">
      <c r="C836" s="20"/>
    </row>
    <row r="837">
      <c r="C837" s="20"/>
    </row>
    <row r="838">
      <c r="C838" s="20"/>
    </row>
    <row r="839">
      <c r="C839" s="20"/>
    </row>
    <row r="840">
      <c r="C840" s="20"/>
    </row>
    <row r="841">
      <c r="C841" s="20"/>
    </row>
    <row r="842">
      <c r="C842" s="20"/>
    </row>
    <row r="843">
      <c r="C843" s="20"/>
    </row>
    <row r="844">
      <c r="C844" s="20"/>
    </row>
    <row r="845">
      <c r="C845" s="20"/>
    </row>
    <row r="846">
      <c r="C846" s="20"/>
    </row>
    <row r="847">
      <c r="C847" s="20"/>
    </row>
    <row r="848">
      <c r="C848" s="20"/>
    </row>
    <row r="849">
      <c r="C849" s="20"/>
    </row>
    <row r="850">
      <c r="C850" s="20"/>
    </row>
    <row r="851">
      <c r="C851" s="20"/>
    </row>
    <row r="852">
      <c r="C852" s="20"/>
    </row>
    <row r="853">
      <c r="C853" s="20"/>
    </row>
    <row r="854">
      <c r="C854" s="20"/>
    </row>
    <row r="855">
      <c r="C855" s="20"/>
    </row>
    <row r="856">
      <c r="C856" s="20"/>
    </row>
    <row r="857">
      <c r="C857" s="20"/>
    </row>
    <row r="858">
      <c r="C858" s="20"/>
    </row>
    <row r="859">
      <c r="C859" s="20"/>
    </row>
    <row r="860">
      <c r="C860" s="20"/>
    </row>
    <row r="861">
      <c r="C861" s="20"/>
    </row>
    <row r="862">
      <c r="C862" s="20"/>
    </row>
    <row r="863">
      <c r="C863" s="20"/>
    </row>
    <row r="864">
      <c r="C864" s="20"/>
    </row>
    <row r="865">
      <c r="C865" s="20"/>
    </row>
    <row r="866">
      <c r="C866" s="20"/>
    </row>
    <row r="867">
      <c r="C867" s="20"/>
    </row>
    <row r="868">
      <c r="C868" s="20"/>
    </row>
    <row r="869">
      <c r="C869" s="20"/>
    </row>
    <row r="870">
      <c r="C870" s="20"/>
    </row>
    <row r="871">
      <c r="C871" s="20"/>
    </row>
    <row r="872">
      <c r="C872" s="20"/>
    </row>
    <row r="873">
      <c r="C873" s="20"/>
    </row>
    <row r="874">
      <c r="C874" s="20"/>
    </row>
    <row r="875">
      <c r="C875" s="20"/>
    </row>
    <row r="876">
      <c r="C876" s="20"/>
    </row>
    <row r="877">
      <c r="C877" s="20"/>
    </row>
    <row r="878">
      <c r="C878" s="20"/>
    </row>
    <row r="879">
      <c r="C879" s="20"/>
    </row>
    <row r="880">
      <c r="C880" s="20"/>
    </row>
    <row r="881">
      <c r="C881" s="20"/>
    </row>
    <row r="882">
      <c r="C882" s="20"/>
    </row>
    <row r="883">
      <c r="C883" s="20"/>
    </row>
    <row r="884">
      <c r="C884" s="20"/>
    </row>
    <row r="885">
      <c r="C885" s="20"/>
    </row>
    <row r="886">
      <c r="C886" s="20"/>
    </row>
    <row r="887">
      <c r="C887" s="20"/>
    </row>
    <row r="888">
      <c r="C888" s="20"/>
    </row>
    <row r="889">
      <c r="C889" s="20"/>
    </row>
    <row r="890">
      <c r="C890" s="20"/>
    </row>
    <row r="891">
      <c r="C891" s="20"/>
    </row>
    <row r="892">
      <c r="C892" s="20"/>
    </row>
    <row r="893">
      <c r="C893" s="20"/>
    </row>
    <row r="894">
      <c r="C894" s="20"/>
    </row>
    <row r="895">
      <c r="C895" s="20"/>
    </row>
    <row r="896">
      <c r="C896" s="20"/>
    </row>
    <row r="897">
      <c r="C897" s="20"/>
    </row>
    <row r="898">
      <c r="C898" s="20"/>
    </row>
    <row r="899">
      <c r="C899" s="20"/>
    </row>
    <row r="900">
      <c r="C900" s="20"/>
    </row>
    <row r="901">
      <c r="C901" s="20"/>
    </row>
    <row r="902">
      <c r="C902" s="20"/>
    </row>
    <row r="903">
      <c r="C903" s="20"/>
    </row>
    <row r="904">
      <c r="C904" s="20"/>
    </row>
    <row r="905">
      <c r="C905" s="20"/>
    </row>
    <row r="906">
      <c r="C906" s="20"/>
    </row>
    <row r="907">
      <c r="C907" s="20"/>
    </row>
    <row r="908">
      <c r="C908" s="20"/>
    </row>
    <row r="909">
      <c r="C909" s="20"/>
    </row>
    <row r="910">
      <c r="C910" s="20"/>
    </row>
    <row r="911">
      <c r="C911" s="20"/>
    </row>
    <row r="912">
      <c r="C912" s="20"/>
    </row>
    <row r="913">
      <c r="C913" s="20"/>
    </row>
    <row r="914">
      <c r="C914" s="20"/>
    </row>
    <row r="915">
      <c r="C915" s="20"/>
    </row>
    <row r="916">
      <c r="C916" s="20"/>
    </row>
    <row r="917">
      <c r="C917" s="20"/>
    </row>
    <row r="918">
      <c r="C918" s="20"/>
    </row>
    <row r="919">
      <c r="C919" s="20"/>
    </row>
    <row r="920">
      <c r="C920" s="20"/>
    </row>
    <row r="921">
      <c r="C921" s="20"/>
    </row>
    <row r="922">
      <c r="C922" s="20"/>
    </row>
    <row r="923">
      <c r="C923" s="20"/>
    </row>
    <row r="924">
      <c r="C924" s="20"/>
    </row>
    <row r="925">
      <c r="C925" s="20"/>
    </row>
    <row r="926">
      <c r="C926" s="20"/>
    </row>
    <row r="927">
      <c r="C927" s="20"/>
    </row>
    <row r="928">
      <c r="C928" s="20"/>
    </row>
    <row r="929">
      <c r="C929" s="20"/>
    </row>
    <row r="930">
      <c r="C930" s="20"/>
    </row>
    <row r="931">
      <c r="C931" s="20"/>
    </row>
    <row r="932">
      <c r="C932" s="20"/>
    </row>
    <row r="933">
      <c r="C933" s="20"/>
    </row>
    <row r="934">
      <c r="C934" s="20"/>
    </row>
    <row r="935">
      <c r="C935" s="20"/>
    </row>
    <row r="936">
      <c r="C936" s="20"/>
    </row>
    <row r="937">
      <c r="C937" s="20"/>
    </row>
    <row r="938">
      <c r="C938" s="20"/>
    </row>
    <row r="939">
      <c r="C939" s="20"/>
    </row>
    <row r="940">
      <c r="C940" s="20"/>
    </row>
    <row r="941">
      <c r="C941" s="20"/>
    </row>
    <row r="942">
      <c r="C942" s="20"/>
    </row>
    <row r="943">
      <c r="C943" s="20"/>
    </row>
    <row r="944">
      <c r="C944" s="20"/>
    </row>
    <row r="945">
      <c r="C945" s="20"/>
    </row>
    <row r="946">
      <c r="C946" s="20"/>
    </row>
    <row r="947">
      <c r="C947" s="20"/>
    </row>
    <row r="948">
      <c r="C948" s="20"/>
    </row>
    <row r="949">
      <c r="C949" s="20"/>
    </row>
    <row r="950">
      <c r="C950" s="20"/>
    </row>
    <row r="951">
      <c r="C951" s="20"/>
    </row>
    <row r="952">
      <c r="C952" s="20"/>
    </row>
    <row r="953">
      <c r="C953" s="20"/>
    </row>
    <row r="954">
      <c r="C954" s="20"/>
    </row>
    <row r="955">
      <c r="C955" s="20"/>
    </row>
    <row r="956">
      <c r="C956" s="20"/>
    </row>
    <row r="957">
      <c r="C957" s="20"/>
    </row>
    <row r="958">
      <c r="C958" s="20"/>
    </row>
    <row r="959">
      <c r="C959" s="20"/>
    </row>
    <row r="960">
      <c r="C960" s="20"/>
    </row>
    <row r="961">
      <c r="C961" s="20"/>
    </row>
    <row r="962">
      <c r="C962" s="20"/>
    </row>
    <row r="963">
      <c r="C963" s="20"/>
    </row>
    <row r="964">
      <c r="C964" s="20"/>
    </row>
    <row r="965">
      <c r="C965" s="20"/>
    </row>
    <row r="966">
      <c r="C966" s="20"/>
    </row>
    <row r="967">
      <c r="C967" s="20"/>
    </row>
    <row r="968">
      <c r="C968" s="20"/>
    </row>
    <row r="969">
      <c r="C969" s="20"/>
    </row>
    <row r="970">
      <c r="C970" s="20"/>
    </row>
    <row r="971">
      <c r="C971" s="20"/>
    </row>
    <row r="972">
      <c r="C972" s="20"/>
    </row>
    <row r="973">
      <c r="C973" s="20"/>
    </row>
    <row r="974">
      <c r="C974" s="20"/>
    </row>
    <row r="975">
      <c r="C975" s="20"/>
    </row>
    <row r="976">
      <c r="C976" s="20"/>
    </row>
    <row r="977">
      <c r="C977" s="20"/>
    </row>
    <row r="978">
      <c r="C978" s="20"/>
    </row>
    <row r="979">
      <c r="C979" s="20"/>
    </row>
    <row r="980">
      <c r="C980" s="20"/>
    </row>
    <row r="981">
      <c r="C981" s="20"/>
    </row>
    <row r="982">
      <c r="C982" s="20"/>
    </row>
    <row r="983">
      <c r="C983" s="20"/>
    </row>
    <row r="984">
      <c r="C984" s="20"/>
    </row>
    <row r="985">
      <c r="C985" s="20"/>
    </row>
    <row r="986">
      <c r="C986" s="20"/>
    </row>
    <row r="987">
      <c r="C987" s="20"/>
    </row>
    <row r="988">
      <c r="C988" s="20"/>
    </row>
    <row r="989">
      <c r="C989" s="20"/>
    </row>
    <row r="990">
      <c r="C990" s="20"/>
    </row>
    <row r="991">
      <c r="C991" s="20"/>
    </row>
    <row r="992">
      <c r="C992" s="20"/>
    </row>
    <row r="993">
      <c r="C993" s="20"/>
    </row>
    <row r="994">
      <c r="C994" s="20"/>
    </row>
    <row r="995">
      <c r="C995" s="20"/>
    </row>
    <row r="996">
      <c r="C996" s="20"/>
    </row>
    <row r="997">
      <c r="C997" s="20"/>
    </row>
    <row r="998">
      <c r="C998" s="20"/>
    </row>
    <row r="999">
      <c r="C999" s="20"/>
    </row>
    <row r="1000">
      <c r="C1000" s="20"/>
    </row>
    <row r="1001">
      <c r="C1001" s="20"/>
    </row>
    <row r="1002">
      <c r="C1002" s="20"/>
    </row>
    <row r="1003">
      <c r="C1003" s="20"/>
    </row>
    <row r="1004">
      <c r="C1004" s="20"/>
    </row>
    <row r="1005">
      <c r="C1005" s="20"/>
    </row>
    <row r="1006">
      <c r="C1006" s="20"/>
    </row>
    <row r="1007">
      <c r="C1007" s="20"/>
    </row>
    <row r="1008">
      <c r="C1008" s="20"/>
    </row>
    <row r="1009">
      <c r="C1009" s="20"/>
    </row>
    <row r="1010">
      <c r="C1010" s="20"/>
    </row>
    <row r="1011">
      <c r="C1011" s="20"/>
    </row>
    <row r="1012">
      <c r="C1012" s="20"/>
    </row>
    <row r="1013">
      <c r="C1013" s="20"/>
    </row>
    <row r="1014">
      <c r="C1014" s="20"/>
    </row>
  </sheetData>
  <conditionalFormatting sqref="A8:A49">
    <cfRule type="expression" dxfId="0" priority="1">
      <formula>"countif(A$8:A, A8)&gt;1"</formula>
    </cfRule>
  </conditionalFormatting>
  <hyperlinks>
    <hyperlink r:id="rId1" ref="C25"/>
  </hyperlinks>
  <drawing r:id="rId2"/>
  <tableParts count="1">
    <tablePart r:id="rId4"/>
  </tableParts>
</worksheet>
</file>