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<sst xmlns="http://schemas.openxmlformats.org/spreadsheetml/2006/main" count="14" uniqueCount="14">
  <si>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No.</t>
  </si>
  <si>
    <t>Part</t>
  </si>
  <si>
    <t>Quantity</t>
  </si>
  <si>
    <t>Unit Price</t>
  </si>
  <si>
    <t>Payment</t>
  </si>
  <si>
    <t>PCA9685</t>
  </si>
  <si>
    <t>LM2596</t>
  </si>
  <si>
    <t>SG90 Servo</t>
  </si>
  <si>
    <t>ALT TAB PLA 300g Filament</t>
  </si>
  <si>
    <t>AMG8833</t>
  </si>
  <si>
    <t>Spring</t>
  </si>
  <si>
    <t>Total</t>
  </si>
  <si>
    <t>Budget</t>
  </si>
  <si>
    <t>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</si>
</sst>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1.0</v>
      </c>
      <c r="B3" s="1" t="s">
        <v>5</v>
      </c>
      <c r="C3" s="1">
        <v>1.0</v>
      </c>
      <c r="D3" s="1">
        <v>4.03</v>
      </c>
      <c r="E3" s="2">
        <f t="shared" ref="E3:E8" si="1">C3*D3</f>
        <v>4.03</v>
      </c>
    </row>
    <row r="4">
      <c r="A4" s="1">
        <v>2.0</v>
      </c>
      <c r="B4" s="1" t="s">
        <v>6</v>
      </c>
      <c r="C4" s="1">
        <v>1.0</v>
      </c>
      <c r="D4" s="1">
        <v>1.25</v>
      </c>
      <c r="E4" s="2">
        <f t="shared" si="1"/>
        <v>1.25</v>
      </c>
    </row>
    <row r="5">
      <c r="A5" s="1">
        <v>3.0</v>
      </c>
      <c r="B5" s="1" t="s">
        <v>7</v>
      </c>
      <c r="C5" s="1">
        <v>9.0</v>
      </c>
      <c r="D5" s="1">
        <v>3.0</v>
      </c>
      <c r="E5" s="2">
        <f t="shared" si="1"/>
        <v>27</v>
      </c>
    </row>
    <row r="6">
      <c r="A6" s="1">
        <v>4.0</v>
      </c>
      <c r="B6" s="1" t="s">
        <v>8</v>
      </c>
      <c r="C6" s="1">
        <v>1.0</v>
      </c>
      <c r="D6" s="3">
        <v>4.9</v>
      </c>
      <c r="E6" s="4">
        <f t="shared" si="1"/>
        <v>4.9</v>
      </c>
    </row>
    <row r="7">
      <c r="A7" s="1">
        <v>5.0</v>
      </c>
      <c r="B7" s="1" t="s">
        <v>9</v>
      </c>
      <c r="C7" s="1">
        <v>1.0</v>
      </c>
      <c r="D7" s="1">
        <v>27.9</v>
      </c>
      <c r="E7" s="2">
        <f t="shared" si="1"/>
        <v>27.9</v>
      </c>
    </row>
    <row r="8">
      <c r="A8" s="1">
        <v>6.0</v>
      </c>
      <c r="B8" s="1" t="s">
        <v>10</v>
      </c>
      <c r="C8" s="1">
        <v>9.0</v>
      </c>
      <c r="D8" s="1">
        <v>0.3</v>
      </c>
      <c r="E8" s="2">
        <f t="shared" si="1"/>
        <v>2.7</v>
      </c>
    </row>
    <row r="9">
      <c r="A9" s="5" t="s">
        <v>11</v>
      </c>
      <c r="E9" s="6">
        <f>SUM(E3:E8)</f>
        <v>67.78</v>
      </c>
    </row>
    <row r="10">
      <c r="A10" s="1" t="s">
        <v>12</v>
      </c>
      <c r="E10" s="1">
        <v>80.0</v>
      </c>
    </row>
    <row r="11">
      <c r="A11" s="1" t="s">
        <v>13</v>
      </c>
      <c r="E11" s="2">
        <f>E10-E9</f>
        <v>12.22</v>
      </c>
    </row>
  </sheetData>
  <mergeCells count="3">
    <mergeCell ref="A9:D9"/>
    <mergeCell ref="A10:D10"/>
    <mergeCell ref="A11:D11"/>
  </mergeCells>
  <drawing r:id="rId1"/>
</worksheet>
</file>