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62\bin\repostats\"/>
    </mc:Choice>
  </mc:AlternateContent>
  <bookViews>
    <workbookView xWindow="0" yWindow="0" windowWidth="25200" windowHeight="12000"/>
  </bookViews>
  <sheets>
    <sheet name="Summarised Data" sheetId="3" r:id="rId1"/>
    <sheet name="Raw Data" sheetId="1" r:id="rId2"/>
  </sheets>
  <definedNames>
    <definedName name="_xlnm._FilterDatabase" localSheetId="1" hidden="1">'Raw Data'!$A$1:$K$79</definedName>
  </definedName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9" i="1" l="1"/>
  <c r="C10" i="1"/>
</calcChain>
</file>

<file path=xl/sharedStrings.xml><?xml version="1.0" encoding="utf-8"?>
<sst xmlns="http://schemas.openxmlformats.org/spreadsheetml/2006/main" count="133" uniqueCount="49">
  <si>
    <t>College of Arts </t>
  </si>
  <si>
    <t>College of Business and Law </t>
  </si>
  <si>
    <t>College of Education, Health and Human Development </t>
  </si>
  <si>
    <t>College of Engineering </t>
  </si>
  <si>
    <t>College of Science </t>
  </si>
  <si>
    <t>Non-Academic Departments and External </t>
  </si>
  <si>
    <t>Research Centres </t>
  </si>
  <si>
    <t>University of Canterbury Journals and Conferences </t>
  </si>
  <si>
    <t>The Orestia and the Seven Tragedies of Sophocles </t>
  </si>
  <si>
    <t>Gateway Antarctica </t>
  </si>
  <si>
    <t>Macmillan Brown Centre for Pacific Studies </t>
  </si>
  <si>
    <t>Quake CoRE </t>
  </si>
  <si>
    <t>Waterways Centre for Freshwater Management </t>
  </si>
  <si>
    <t>Continental Thought &amp; Theory </t>
  </si>
  <si>
    <t>International Journal for Intersectional Feminist Studies </t>
  </si>
  <si>
    <t>Journal of Home Language Research </t>
  </si>
  <si>
    <t>Journal of Initial Teacher Inquiry </t>
  </si>
  <si>
    <t>New Zealand English Journal </t>
  </si>
  <si>
    <t>New Zealand Natural Sciences Journal </t>
  </si>
  <si>
    <t>Pacific Dynamics </t>
  </si>
  <si>
    <t>Series of Unsurprising Results in Economics </t>
  </si>
  <si>
    <t>College</t>
  </si>
  <si>
    <t>College Total</t>
  </si>
  <si>
    <t>UC Library administrative collection</t>
  </si>
  <si>
    <t>Staging </t>
  </si>
  <si>
    <t>Total</t>
  </si>
  <si>
    <t>Arts</t>
  </si>
  <si>
    <t xml:space="preserve"> Presentations and Public Lectures </t>
  </si>
  <si>
    <t xml:space="preserve"> Theses and Dissertations </t>
  </si>
  <si>
    <t xml:space="preserve"> Working Papers </t>
  </si>
  <si>
    <t>Business and Law</t>
  </si>
  <si>
    <t>Engineering</t>
  </si>
  <si>
    <t>Science</t>
  </si>
  <si>
    <t xml:space="preserve"> Research Data </t>
  </si>
  <si>
    <t>Non-Academic &amp; External</t>
  </si>
  <si>
    <t>Research Centre</t>
  </si>
  <si>
    <t>Repository Published Journal</t>
  </si>
  <si>
    <t>Type</t>
  </si>
  <si>
    <t>Row Labels</t>
  </si>
  <si>
    <t>Grand Total</t>
  </si>
  <si>
    <t>Sum of Total</t>
  </si>
  <si>
    <t>Creative Works</t>
  </si>
  <si>
    <t>Engineering: Cenre for Advanced Engineering</t>
  </si>
  <si>
    <t>Engineering  University of Canterbury Fire Engineering Programme Research Publications </t>
  </si>
  <si>
    <t>(Some are in more than one collection!)</t>
  </si>
  <si>
    <t>Reports </t>
  </si>
  <si>
    <t>Chapters and Books </t>
  </si>
  <si>
    <t>Conference Contributions </t>
  </si>
  <si>
    <t>Journal Articles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</si>
</sst>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ton Angelo" refreshedDate="43308.397429745368" createdVersion="6" refreshedVersion="6" minRefreshableVersion="3" recordCount="46">
  <cacheSource type="worksheet">
    <worksheetSource ref="A12:C58" sheet="Raw Data"/>
  </cacheSource>
  <cacheFields count="3">
    <cacheField name="College" numFmtId="0">
      <sharedItems/>
    </cacheField>
    <cacheField name="Type" numFmtId="0">
      <sharedItems count="21">
        <s v="Chapters and Books "/>
        <s v="Conference Contributions "/>
        <s v="Creative Works"/>
        <s v="Journal Articles "/>
        <s v=" Presentations and Public Lectures "/>
        <s v="Reports "/>
        <s v=" Theses and Dissertations "/>
        <s v=" Working Papers "/>
        <s v=" Research Data "/>
        <s v="Research Centre"/>
        <s v="Repository Published Journal"/>
        <s v="UC Library administrative collection"/>
        <s v=" Centre for Advanced Engineering " u="1"/>
        <s v=" Reports " u="1"/>
        <s v=" Conference Contributions " u="1"/>
        <s v=" Creative Works " u="1"/>
        <s v=" Chapters and Books " u="1"/>
        <s v="Creative Work" u="1"/>
        <s v="Reports" u="1"/>
        <s v=" University of Canterbury Fire Engineering Programme Research Publications " u="1"/>
        <s v=" Journal Articles " u="1"/>
      </sharedItems>
    </cacheField>
    <cacheField name="Total" numFmtId="0">
      <sharedItems containsSemiMixedTypes="0" containsString="0" containsNumber="1" containsInteger="1" minValue="0" maxValue="33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">
  <r>
    <s v="Arts"/>
    <x v="0"/>
    <n v="16"/>
  </r>
  <r>
    <s v="Arts"/>
    <x v="1"/>
    <n v="162"/>
  </r>
  <r>
    <s v="Arts"/>
    <x v="2"/>
    <n v="13"/>
  </r>
  <r>
    <s v="Arts"/>
    <x v="3"/>
    <n v="164"/>
  </r>
  <r>
    <s v="Arts"/>
    <x v="4"/>
    <n v="42"/>
  </r>
  <r>
    <s v="Arts"/>
    <x v="5"/>
    <n v="29"/>
  </r>
  <r>
    <s v="Arts"/>
    <x v="6"/>
    <n v="1471"/>
  </r>
  <r>
    <s v="Arts"/>
    <x v="7"/>
    <n v="16"/>
  </r>
  <r>
    <s v="The Orestia and the Seven Tragedies of Sophocles "/>
    <x v="2"/>
    <n v="10"/>
  </r>
  <r>
    <s v="Business and Law"/>
    <x v="0"/>
    <n v="4"/>
  </r>
  <r>
    <s v="Business and Law"/>
    <x v="1"/>
    <n v="226"/>
  </r>
  <r>
    <s v="Business and Law"/>
    <x v="3"/>
    <n v="193"/>
  </r>
  <r>
    <s v="Business and Law"/>
    <x v="4"/>
    <n v="24"/>
  </r>
  <r>
    <s v="Business and Law"/>
    <x v="5"/>
    <n v="49"/>
  </r>
  <r>
    <s v="Business and Law"/>
    <x v="6"/>
    <n v="352"/>
  </r>
  <r>
    <s v="Business and Law"/>
    <x v="7"/>
    <n v="185"/>
  </r>
  <r>
    <s v="Engineering: Cenre for Advanced Engineering"/>
    <x v="5"/>
    <n v="98"/>
  </r>
  <r>
    <s v="Engineering"/>
    <x v="0"/>
    <n v="20"/>
  </r>
  <r>
    <s v="Engineering"/>
    <x v="1"/>
    <n v="1890"/>
  </r>
  <r>
    <s v="Engineering"/>
    <x v="3"/>
    <n v="980"/>
  </r>
  <r>
    <s v="Engineering"/>
    <x v="4"/>
    <n v="24"/>
  </r>
  <r>
    <s v="Engineering"/>
    <x v="5"/>
    <n v="692"/>
  </r>
  <r>
    <s v="Engineering"/>
    <x v="6"/>
    <n v="2131"/>
  </r>
  <r>
    <s v="Engineering  University of Canterbury Fire Engineering Programme Research Publications "/>
    <x v="5"/>
    <n v="98"/>
  </r>
  <r>
    <s v="Engineering"/>
    <x v="7"/>
    <n v="25"/>
  </r>
  <r>
    <s v="Science"/>
    <x v="0"/>
    <n v="34"/>
  </r>
  <r>
    <s v="Science"/>
    <x v="1"/>
    <n v="286"/>
  </r>
  <r>
    <s v="Science"/>
    <x v="3"/>
    <n v="573"/>
  </r>
  <r>
    <s v="Science"/>
    <x v="5"/>
    <n v="53"/>
  </r>
  <r>
    <s v="Science"/>
    <x v="8"/>
    <n v="3"/>
  </r>
  <r>
    <s v="Science"/>
    <x v="6"/>
    <n v="3357"/>
  </r>
  <r>
    <s v="Gateway Antarctica "/>
    <x v="9"/>
    <n v="546"/>
  </r>
  <r>
    <s v="Macmillan Brown Centre for Pacific Studies "/>
    <x v="9"/>
    <n v="8"/>
  </r>
  <r>
    <s v="Quake CoRE "/>
    <x v="9"/>
    <n v="48"/>
  </r>
  <r>
    <s v="Waterways Centre for Freshwater Management "/>
    <x v="9"/>
    <n v="12"/>
  </r>
  <r>
    <s v="Continental Thought &amp; Theory "/>
    <x v="10"/>
    <n v="120"/>
  </r>
  <r>
    <s v="International Journal for Intersectional Feminist Studies "/>
    <x v="10"/>
    <n v="22"/>
  </r>
  <r>
    <s v="Journal of Home Language Research "/>
    <x v="10"/>
    <n v="8"/>
  </r>
  <r>
    <s v="Journal of Initial Teacher Inquiry "/>
    <x v="10"/>
    <n v="62"/>
  </r>
  <r>
    <s v="New Zealand English Journal "/>
    <x v="10"/>
    <n v="1"/>
  </r>
  <r>
    <s v="New Zealand Natural Sciences Journal "/>
    <x v="10"/>
    <n v="1"/>
  </r>
  <r>
    <s v="Pacific Dynamics "/>
    <x v="10"/>
    <n v="32"/>
  </r>
  <r>
    <s v="Series of Unsurprising Results in Economics "/>
    <x v="10"/>
    <n v="0"/>
  </r>
  <r>
    <s v="Non-Academic &amp; External"/>
    <x v="1"/>
    <n v="34"/>
  </r>
  <r>
    <s v="Non-Academic &amp; External"/>
    <x v="5"/>
    <n v="17"/>
  </r>
  <r>
    <s v="Staging "/>
    <x v="11"/>
    <n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6" firstHeaderRow="1" firstDataRow="1" firstDataCol="1"/>
  <pivotFields count="3">
    <pivotField showAll="0"/>
    <pivotField axis="axisRow" showAll="0">
      <items count="22">
        <item m="1" x="12"/>
        <item m="1" x="16"/>
        <item m="1" x="14"/>
        <item m="1" x="15"/>
        <item m="1" x="20"/>
        <item x="4"/>
        <item m="1" x="13"/>
        <item x="8"/>
        <item x="6"/>
        <item m="1" x="19"/>
        <item x="7"/>
        <item m="1" x="17"/>
        <item x="10"/>
        <item x="9"/>
        <item x="11"/>
        <item x="2"/>
        <item m="1" x="18"/>
        <item x="0"/>
        <item x="1"/>
        <item x="3"/>
        <item x="5"/>
        <item t="default"/>
      </items>
    </pivotField>
    <pivotField dataField="1" showAll="0"/>
  </pivotFields>
  <rowFields count="1">
    <field x="1"/>
  </rowFields>
  <rowItems count="13">
    <i>
      <x v="5"/>
    </i>
    <i>
      <x v="7"/>
    </i>
    <i>
      <x v="8"/>
    </i>
    <i>
      <x v="10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Total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6"/>
  <sheetViews>
    <sheetView tabSelected="1" workbookViewId="0">
      <selection activeCell="D22" sqref="D22"/>
    </sheetView>
  </sheetViews>
  <sheetFormatPr defaultRowHeight="15" x14ac:dyDescent="0.25"/>
  <cols>
    <col min="1" max="1" width="33" customWidth="1"/>
    <col min="2" max="2" width="12" bestFit="1" customWidth="1"/>
    <col min="5" max="5" width="50.85546875" bestFit="1" customWidth="1"/>
    <col min="6" max="6" width="12.5703125" bestFit="1" customWidth="1"/>
  </cols>
  <sheetData>
    <row r="3" spans="1:6" x14ac:dyDescent="0.25">
      <c r="A3" s="1" t="s">
        <v>38</v>
      </c>
      <c r="B3" t="s">
        <v>40</v>
      </c>
      <c r="E3" t="s">
        <v>21</v>
      </c>
      <c r="F3" t="s">
        <v>22</v>
      </c>
    </row>
    <row r="4" spans="1:6" x14ac:dyDescent="0.25">
      <c r="A4" s="2" t="s">
        <v>27</v>
      </c>
      <c r="B4" s="3">
        <v>90</v>
      </c>
      <c r="E4" t="s">
        <v>0</v>
      </c>
      <c r="F4">
        <v>1913</v>
      </c>
    </row>
    <row r="5" spans="1:6" x14ac:dyDescent="0.25">
      <c r="A5" s="2" t="s">
        <v>33</v>
      </c>
      <c r="B5" s="3">
        <v>3</v>
      </c>
      <c r="E5" t="s">
        <v>1</v>
      </c>
      <c r="F5">
        <v>1033</v>
      </c>
    </row>
    <row r="6" spans="1:6" x14ac:dyDescent="0.25">
      <c r="A6" s="2" t="s">
        <v>28</v>
      </c>
      <c r="B6" s="3">
        <v>7311</v>
      </c>
      <c r="E6" t="s">
        <v>2</v>
      </c>
      <c r="F6">
        <v>1228</v>
      </c>
    </row>
    <row r="7" spans="1:6" x14ac:dyDescent="0.25">
      <c r="A7" s="2" t="s">
        <v>29</v>
      </c>
      <c r="B7" s="3">
        <v>226</v>
      </c>
      <c r="E7" t="s">
        <v>3</v>
      </c>
      <c r="F7">
        <v>5872</v>
      </c>
    </row>
    <row r="8" spans="1:6" x14ac:dyDescent="0.25">
      <c r="A8" s="2" t="s">
        <v>36</v>
      </c>
      <c r="B8" s="3">
        <v>246</v>
      </c>
      <c r="E8" t="s">
        <v>4</v>
      </c>
      <c r="F8">
        <v>4306</v>
      </c>
    </row>
    <row r="9" spans="1:6" x14ac:dyDescent="0.25">
      <c r="A9" s="2" t="s">
        <v>35</v>
      </c>
      <c r="B9" s="3">
        <v>614</v>
      </c>
      <c r="E9" t="s">
        <v>5</v>
      </c>
      <c r="F9">
        <v>73</v>
      </c>
    </row>
    <row r="10" spans="1:6" x14ac:dyDescent="0.25">
      <c r="A10" s="2" t="s">
        <v>23</v>
      </c>
      <c r="B10" s="3">
        <v>22</v>
      </c>
      <c r="E10" t="s">
        <v>6</v>
      </c>
      <c r="F10">
        <v>614</v>
      </c>
    </row>
    <row r="11" spans="1:6" x14ac:dyDescent="0.25">
      <c r="A11" s="2" t="s">
        <v>41</v>
      </c>
      <c r="B11" s="3">
        <v>23</v>
      </c>
      <c r="E11" t="s">
        <v>7</v>
      </c>
      <c r="F11">
        <v>246</v>
      </c>
    </row>
    <row r="12" spans="1:6" x14ac:dyDescent="0.25">
      <c r="A12" s="2" t="s">
        <v>46</v>
      </c>
      <c r="B12" s="3">
        <v>74</v>
      </c>
      <c r="E12" t="s">
        <v>25</v>
      </c>
      <c r="F12">
        <v>15285</v>
      </c>
    </row>
    <row r="13" spans="1:6" x14ac:dyDescent="0.25">
      <c r="A13" s="2" t="s">
        <v>47</v>
      </c>
      <c r="B13" s="3">
        <v>2598</v>
      </c>
    </row>
    <row r="14" spans="1:6" x14ac:dyDescent="0.25">
      <c r="A14" s="2" t="s">
        <v>48</v>
      </c>
      <c r="B14" s="3">
        <v>1910</v>
      </c>
    </row>
    <row r="15" spans="1:6" x14ac:dyDescent="0.25">
      <c r="A15" s="2" t="s">
        <v>45</v>
      </c>
      <c r="B15" s="3">
        <v>1036</v>
      </c>
    </row>
    <row r="16" spans="1:6" x14ac:dyDescent="0.25">
      <c r="A16" s="2" t="s">
        <v>39</v>
      </c>
      <c r="B16" s="3">
        <v>14153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topLeftCell="A34" workbookViewId="0">
      <selection sqref="A1:C10"/>
    </sheetView>
  </sheetViews>
  <sheetFormatPr defaultRowHeight="15" x14ac:dyDescent="0.25"/>
  <cols>
    <col min="1" max="1" width="67.85546875" bestFit="1" customWidth="1"/>
    <col min="2" max="2" width="70.7109375" bestFit="1" customWidth="1"/>
    <col min="3" max="3" width="12.5703125" bestFit="1" customWidth="1"/>
  </cols>
  <sheetData>
    <row r="1" spans="1:4" x14ac:dyDescent="0.25">
      <c r="A1" t="s">
        <v>21</v>
      </c>
      <c r="C1" t="s">
        <v>22</v>
      </c>
    </row>
    <row r="2" spans="1:4" x14ac:dyDescent="0.25">
      <c r="A2" t="s">
        <v>0</v>
      </c>
      <c r="C2">
        <v>1913</v>
      </c>
    </row>
    <row r="3" spans="1:4" x14ac:dyDescent="0.25">
      <c r="A3" t="s">
        <v>1</v>
      </c>
      <c r="C3">
        <v>1033</v>
      </c>
    </row>
    <row r="4" spans="1:4" x14ac:dyDescent="0.25">
      <c r="A4" t="s">
        <v>2</v>
      </c>
      <c r="C4">
        <v>1228</v>
      </c>
    </row>
    <row r="5" spans="1:4" x14ac:dyDescent="0.25">
      <c r="A5" t="s">
        <v>3</v>
      </c>
      <c r="C5">
        <v>5872</v>
      </c>
    </row>
    <row r="6" spans="1:4" x14ac:dyDescent="0.25">
      <c r="A6" t="s">
        <v>4</v>
      </c>
      <c r="C6">
        <v>4306</v>
      </c>
    </row>
    <row r="7" spans="1:4" x14ac:dyDescent="0.25">
      <c r="A7" t="s">
        <v>5</v>
      </c>
      <c r="C7">
        <v>73</v>
      </c>
    </row>
    <row r="8" spans="1:4" x14ac:dyDescent="0.25">
      <c r="A8" t="s">
        <v>6</v>
      </c>
      <c r="C8">
        <v>614</v>
      </c>
    </row>
    <row r="9" spans="1:4" x14ac:dyDescent="0.25">
      <c r="A9" t="s">
        <v>7</v>
      </c>
      <c r="C9">
        <v>246</v>
      </c>
    </row>
    <row r="10" spans="1:4" x14ac:dyDescent="0.25">
      <c r="A10" t="s">
        <v>25</v>
      </c>
      <c r="C10">
        <f>SUM(C2:C9)</f>
        <v>15285</v>
      </c>
      <c r="D10" t="s">
        <v>44</v>
      </c>
    </row>
    <row r="12" spans="1:4" x14ac:dyDescent="0.25">
      <c r="A12" t="s">
        <v>21</v>
      </c>
      <c r="B12" t="s">
        <v>37</v>
      </c>
      <c r="C12" t="s">
        <v>25</v>
      </c>
    </row>
    <row r="13" spans="1:4" x14ac:dyDescent="0.25">
      <c r="A13" t="s">
        <v>26</v>
      </c>
      <c r="B13" t="s">
        <v>46</v>
      </c>
      <c r="C13">
        <v>16</v>
      </c>
    </row>
    <row r="14" spans="1:4" x14ac:dyDescent="0.25">
      <c r="A14" t="s">
        <v>26</v>
      </c>
      <c r="B14" t="s">
        <v>47</v>
      </c>
      <c r="C14">
        <v>162</v>
      </c>
    </row>
    <row r="15" spans="1:4" x14ac:dyDescent="0.25">
      <c r="A15" t="s">
        <v>26</v>
      </c>
      <c r="B15" t="s">
        <v>41</v>
      </c>
      <c r="C15">
        <v>13</v>
      </c>
    </row>
    <row r="16" spans="1:4" x14ac:dyDescent="0.25">
      <c r="A16" t="s">
        <v>26</v>
      </c>
      <c r="B16" t="s">
        <v>48</v>
      </c>
      <c r="C16">
        <v>164</v>
      </c>
    </row>
    <row r="17" spans="1:3" x14ac:dyDescent="0.25">
      <c r="A17" t="s">
        <v>26</v>
      </c>
      <c r="B17" t="s">
        <v>27</v>
      </c>
      <c r="C17">
        <v>42</v>
      </c>
    </row>
    <row r="18" spans="1:3" x14ac:dyDescent="0.25">
      <c r="A18" t="s">
        <v>26</v>
      </c>
      <c r="B18" t="s">
        <v>45</v>
      </c>
      <c r="C18">
        <v>29</v>
      </c>
    </row>
    <row r="19" spans="1:3" x14ac:dyDescent="0.25">
      <c r="A19" t="s">
        <v>26</v>
      </c>
      <c r="B19" t="s">
        <v>28</v>
      </c>
      <c r="C19">
        <v>1471</v>
      </c>
    </row>
    <row r="20" spans="1:3" x14ac:dyDescent="0.25">
      <c r="A20" t="s">
        <v>26</v>
      </c>
      <c r="B20" t="s">
        <v>29</v>
      </c>
      <c r="C20">
        <v>16</v>
      </c>
    </row>
    <row r="21" spans="1:3" x14ac:dyDescent="0.25">
      <c r="A21" t="s">
        <v>8</v>
      </c>
      <c r="B21" t="s">
        <v>41</v>
      </c>
      <c r="C21">
        <v>10</v>
      </c>
    </row>
    <row r="22" spans="1:3" x14ac:dyDescent="0.25">
      <c r="A22" t="s">
        <v>30</v>
      </c>
      <c r="B22" t="s">
        <v>46</v>
      </c>
      <c r="C22">
        <v>4</v>
      </c>
    </row>
    <row r="23" spans="1:3" x14ac:dyDescent="0.25">
      <c r="A23" t="s">
        <v>30</v>
      </c>
      <c r="B23" t="s">
        <v>47</v>
      </c>
      <c r="C23">
        <v>226</v>
      </c>
    </row>
    <row r="24" spans="1:3" x14ac:dyDescent="0.25">
      <c r="A24" t="s">
        <v>30</v>
      </c>
      <c r="B24" t="s">
        <v>48</v>
      </c>
      <c r="C24">
        <v>193</v>
      </c>
    </row>
    <row r="25" spans="1:3" x14ac:dyDescent="0.25">
      <c r="A25" t="s">
        <v>30</v>
      </c>
      <c r="B25" t="s">
        <v>27</v>
      </c>
      <c r="C25">
        <v>24</v>
      </c>
    </row>
    <row r="26" spans="1:3" x14ac:dyDescent="0.25">
      <c r="A26" t="s">
        <v>30</v>
      </c>
      <c r="B26" t="s">
        <v>45</v>
      </c>
      <c r="C26">
        <v>49</v>
      </c>
    </row>
    <row r="27" spans="1:3" x14ac:dyDescent="0.25">
      <c r="A27" t="s">
        <v>30</v>
      </c>
      <c r="B27" t="s">
        <v>28</v>
      </c>
      <c r="C27">
        <v>352</v>
      </c>
    </row>
    <row r="28" spans="1:3" x14ac:dyDescent="0.25">
      <c r="A28" t="s">
        <v>30</v>
      </c>
      <c r="B28" t="s">
        <v>29</v>
      </c>
      <c r="C28">
        <v>185</v>
      </c>
    </row>
    <row r="29" spans="1:3" x14ac:dyDescent="0.25">
      <c r="A29" t="s">
        <v>42</v>
      </c>
      <c r="B29" t="s">
        <v>45</v>
      </c>
      <c r="C29">
        <v>98</v>
      </c>
    </row>
    <row r="30" spans="1:3" x14ac:dyDescent="0.25">
      <c r="A30" t="s">
        <v>31</v>
      </c>
      <c r="B30" t="s">
        <v>46</v>
      </c>
      <c r="C30">
        <v>20</v>
      </c>
    </row>
    <row r="31" spans="1:3" x14ac:dyDescent="0.25">
      <c r="A31" t="s">
        <v>31</v>
      </c>
      <c r="B31" t="s">
        <v>47</v>
      </c>
      <c r="C31">
        <v>1890</v>
      </c>
    </row>
    <row r="32" spans="1:3" x14ac:dyDescent="0.25">
      <c r="A32" t="s">
        <v>31</v>
      </c>
      <c r="B32" t="s">
        <v>48</v>
      </c>
      <c r="C32">
        <v>980</v>
      </c>
    </row>
    <row r="33" spans="1:3" x14ac:dyDescent="0.25">
      <c r="A33" t="s">
        <v>31</v>
      </c>
      <c r="B33" t="s">
        <v>27</v>
      </c>
      <c r="C33">
        <v>24</v>
      </c>
    </row>
    <row r="34" spans="1:3" x14ac:dyDescent="0.25">
      <c r="A34" t="s">
        <v>31</v>
      </c>
      <c r="B34" t="s">
        <v>45</v>
      </c>
      <c r="C34">
        <v>692</v>
      </c>
    </row>
    <row r="35" spans="1:3" x14ac:dyDescent="0.25">
      <c r="A35" t="s">
        <v>31</v>
      </c>
      <c r="B35" t="s">
        <v>28</v>
      </c>
      <c r="C35">
        <v>2131</v>
      </c>
    </row>
    <row r="36" spans="1:3" x14ac:dyDescent="0.25">
      <c r="A36" t="s">
        <v>43</v>
      </c>
      <c r="B36" t="s">
        <v>45</v>
      </c>
      <c r="C36">
        <v>98</v>
      </c>
    </row>
    <row r="37" spans="1:3" x14ac:dyDescent="0.25">
      <c r="A37" t="s">
        <v>31</v>
      </c>
      <c r="B37" t="s">
        <v>29</v>
      </c>
      <c r="C37">
        <v>25</v>
      </c>
    </row>
    <row r="38" spans="1:3" x14ac:dyDescent="0.25">
      <c r="A38" t="s">
        <v>32</v>
      </c>
      <c r="B38" t="s">
        <v>46</v>
      </c>
      <c r="C38">
        <v>34</v>
      </c>
    </row>
    <row r="39" spans="1:3" x14ac:dyDescent="0.25">
      <c r="A39" t="s">
        <v>32</v>
      </c>
      <c r="B39" t="s">
        <v>47</v>
      </c>
      <c r="C39">
        <v>286</v>
      </c>
    </row>
    <row r="40" spans="1:3" x14ac:dyDescent="0.25">
      <c r="A40" t="s">
        <v>32</v>
      </c>
      <c r="B40" t="s">
        <v>48</v>
      </c>
      <c r="C40">
        <v>573</v>
      </c>
    </row>
    <row r="41" spans="1:3" x14ac:dyDescent="0.25">
      <c r="A41" t="s">
        <v>32</v>
      </c>
      <c r="B41" t="s">
        <v>45</v>
      </c>
      <c r="C41">
        <v>53</v>
      </c>
    </row>
    <row r="42" spans="1:3" x14ac:dyDescent="0.25">
      <c r="A42" t="s">
        <v>32</v>
      </c>
      <c r="B42" t="s">
        <v>33</v>
      </c>
      <c r="C42">
        <v>3</v>
      </c>
    </row>
    <row r="43" spans="1:3" x14ac:dyDescent="0.25">
      <c r="A43" t="s">
        <v>32</v>
      </c>
      <c r="B43" t="s">
        <v>28</v>
      </c>
      <c r="C43">
        <v>3357</v>
      </c>
    </row>
    <row r="44" spans="1:3" x14ac:dyDescent="0.25">
      <c r="A44" t="s">
        <v>9</v>
      </c>
      <c r="B44" t="s">
        <v>35</v>
      </c>
      <c r="C44">
        <v>546</v>
      </c>
    </row>
    <row r="45" spans="1:3" x14ac:dyDescent="0.25">
      <c r="A45" t="s">
        <v>10</v>
      </c>
      <c r="B45" t="s">
        <v>35</v>
      </c>
      <c r="C45">
        <v>8</v>
      </c>
    </row>
    <row r="46" spans="1:3" x14ac:dyDescent="0.25">
      <c r="A46" t="s">
        <v>11</v>
      </c>
      <c r="B46" t="s">
        <v>35</v>
      </c>
      <c r="C46">
        <v>48</v>
      </c>
    </row>
    <row r="47" spans="1:3" x14ac:dyDescent="0.25">
      <c r="A47" t="s">
        <v>12</v>
      </c>
      <c r="B47" t="s">
        <v>35</v>
      </c>
      <c r="C47">
        <v>12</v>
      </c>
    </row>
    <row r="48" spans="1:3" x14ac:dyDescent="0.25">
      <c r="A48" t="s">
        <v>13</v>
      </c>
      <c r="B48" t="s">
        <v>36</v>
      </c>
      <c r="C48">
        <v>120</v>
      </c>
    </row>
    <row r="49" spans="1:3" x14ac:dyDescent="0.25">
      <c r="A49" t="s">
        <v>14</v>
      </c>
      <c r="B49" t="s">
        <v>36</v>
      </c>
      <c r="C49">
        <v>22</v>
      </c>
    </row>
    <row r="50" spans="1:3" x14ac:dyDescent="0.25">
      <c r="A50" t="s">
        <v>15</v>
      </c>
      <c r="B50" t="s">
        <v>36</v>
      </c>
      <c r="C50">
        <v>8</v>
      </c>
    </row>
    <row r="51" spans="1:3" x14ac:dyDescent="0.25">
      <c r="A51" t="s">
        <v>16</v>
      </c>
      <c r="B51" t="s">
        <v>36</v>
      </c>
      <c r="C51">
        <v>62</v>
      </c>
    </row>
    <row r="52" spans="1:3" x14ac:dyDescent="0.25">
      <c r="A52" t="s">
        <v>17</v>
      </c>
      <c r="B52" t="s">
        <v>36</v>
      </c>
      <c r="C52">
        <v>1</v>
      </c>
    </row>
    <row r="53" spans="1:3" x14ac:dyDescent="0.25">
      <c r="A53" t="s">
        <v>18</v>
      </c>
      <c r="B53" t="s">
        <v>36</v>
      </c>
      <c r="C53">
        <v>1</v>
      </c>
    </row>
    <row r="54" spans="1:3" x14ac:dyDescent="0.25">
      <c r="A54" t="s">
        <v>19</v>
      </c>
      <c r="B54" t="s">
        <v>36</v>
      </c>
      <c r="C54">
        <v>32</v>
      </c>
    </row>
    <row r="55" spans="1:3" x14ac:dyDescent="0.25">
      <c r="A55" t="s">
        <v>20</v>
      </c>
      <c r="B55" t="s">
        <v>36</v>
      </c>
      <c r="C55">
        <v>0</v>
      </c>
    </row>
    <row r="56" spans="1:3" x14ac:dyDescent="0.25">
      <c r="A56" t="s">
        <v>34</v>
      </c>
      <c r="B56" t="s">
        <v>47</v>
      </c>
      <c r="C56">
        <v>34</v>
      </c>
    </row>
    <row r="57" spans="1:3" x14ac:dyDescent="0.25">
      <c r="A57" t="s">
        <v>34</v>
      </c>
      <c r="B57" t="s">
        <v>45</v>
      </c>
      <c r="C57">
        <v>17</v>
      </c>
    </row>
    <row r="58" spans="1:3" x14ac:dyDescent="0.25">
      <c r="A58" t="s">
        <v>24</v>
      </c>
      <c r="B58" t="s">
        <v>23</v>
      </c>
      <c r="C58">
        <v>22</v>
      </c>
    </row>
    <row r="59" spans="1:3" x14ac:dyDescent="0.25">
      <c r="C59">
        <f>SUM(C13:C58)</f>
        <v>14153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Summarised Data</vt:lpstr>
      <vt:lpstr>Raw Data</vt:lpstr>
    </vt:vector>
  </TitlesOfParts>
  <Company>University of Canterbury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Angelo</dc:creator>
  <cp:lastModifiedBy>Anton Angelo</cp:lastModifiedBy>
  <dcterms:created xsi:type="dcterms:W3CDTF">2018-07-26T21:03:41Z</dcterms:created>
  <dcterms:modified xsi:type="dcterms:W3CDTF">2018-07-27T00:15:18Z</dcterms:modified>
</cp:coreProperties>
</file>