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235" windowHeight="8985" firstSheet="3" activeTab="10"/>
  </bookViews>
  <sheets>
    <sheet name="fast" sheetId="1" r:id="rId1"/>
    <sheet name="slow" sheetId="2" r:id="rId2"/>
    <sheet name="mixed" sheetId="3" r:id="rId3"/>
    <sheet name="mixed 2" sheetId="4" r:id="rId4"/>
    <sheet name="sequenced" sheetId="5" r:id="rId5"/>
    <sheet name="simultaneous" sheetId="6" r:id="rId6"/>
    <sheet name="rolls" sheetId="7" r:id="rId7"/>
    <sheet name="angle" sheetId="8" r:id="rId8"/>
    <sheet name="backforth" sheetId="9" r:id="rId9"/>
    <sheet name="a-rolls" sheetId="10" r:id="rId10"/>
    <sheet name="directional" sheetId="12" r:id="rId11"/>
  </sheets>
  <calcPr calcId="125725"/>
</workbook>
</file>

<file path=xl/calcChain.xml><?xml version="1.0" encoding="utf-8"?>
<calcChain xmlns="http://schemas.openxmlformats.org/spreadsheetml/2006/main">
  <c r="J4" i="12"/>
  <c r="I4"/>
  <c r="H4"/>
  <c r="B38" i="10"/>
  <c r="C38"/>
  <c r="D38"/>
  <c r="E38"/>
  <c r="F38"/>
  <c r="G38"/>
  <c r="H38"/>
  <c r="I38"/>
  <c r="J38"/>
  <c r="K38"/>
  <c r="L38"/>
  <c r="M38"/>
  <c r="N38"/>
  <c r="A38"/>
  <c r="B37"/>
  <c r="C37"/>
  <c r="D37"/>
  <c r="E37"/>
  <c r="F37"/>
  <c r="G37"/>
  <c r="H37"/>
  <c r="I37"/>
  <c r="J37"/>
  <c r="K37"/>
  <c r="L37"/>
  <c r="M37"/>
  <c r="N37"/>
  <c r="A37"/>
  <c r="B35"/>
  <c r="C35"/>
  <c r="D35"/>
  <c r="E35"/>
  <c r="F35"/>
  <c r="G35"/>
  <c r="H35"/>
  <c r="I35"/>
  <c r="J35"/>
  <c r="K35"/>
  <c r="L35"/>
  <c r="M35"/>
  <c r="N35"/>
  <c r="A3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fast!$A$3:$D$3</c:f>
              <c:numCache>
                <c:formatCode>General</c:formatCode>
                <c:ptCount val="4"/>
                <c:pt idx="0">
                  <c:v>36</c:v>
                </c:pt>
                <c:pt idx="1">
                  <c:v>273</c:v>
                </c:pt>
                <c:pt idx="2">
                  <c:v>152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val>
            <c:numRef>
              <c:f>fast!$A$5:$D$5</c:f>
              <c:numCache>
                <c:formatCode>General</c:formatCode>
                <c:ptCount val="4"/>
                <c:pt idx="0">
                  <c:v>62</c:v>
                </c:pt>
                <c:pt idx="1">
                  <c:v>233</c:v>
                </c:pt>
                <c:pt idx="2">
                  <c:v>62</c:v>
                </c:pt>
                <c:pt idx="3">
                  <c:v>1</c:v>
                </c:pt>
              </c:numCache>
            </c:numRef>
          </c:val>
        </c:ser>
        <c:ser>
          <c:idx val="3"/>
          <c:order val="2"/>
          <c:val>
            <c:numRef>
              <c:f>fast!$A$9:$D$9</c:f>
              <c:numCache>
                <c:formatCode>General</c:formatCode>
                <c:ptCount val="4"/>
                <c:pt idx="0">
                  <c:v>72</c:v>
                </c:pt>
                <c:pt idx="1">
                  <c:v>242</c:v>
                </c:pt>
                <c:pt idx="2">
                  <c:v>90</c:v>
                </c:pt>
                <c:pt idx="3">
                  <c:v>5</c:v>
                </c:pt>
              </c:numCache>
            </c:numRef>
          </c:val>
        </c:ser>
        <c:ser>
          <c:idx val="2"/>
          <c:order val="3"/>
          <c:val>
            <c:numRef>
              <c:f>fast!$A$13:$D$13</c:f>
              <c:numCache>
                <c:formatCode>General</c:formatCode>
                <c:ptCount val="4"/>
                <c:pt idx="0">
                  <c:v>35</c:v>
                </c:pt>
                <c:pt idx="1">
                  <c:v>242</c:v>
                </c:pt>
                <c:pt idx="2">
                  <c:v>123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val>
            <c:numRef>
              <c:f>fast!$A$24:$D$24</c:f>
              <c:numCache>
                <c:formatCode>General</c:formatCode>
                <c:ptCount val="4"/>
                <c:pt idx="0">
                  <c:v>82</c:v>
                </c:pt>
                <c:pt idx="1">
                  <c:v>296</c:v>
                </c:pt>
                <c:pt idx="2">
                  <c:v>85</c:v>
                </c:pt>
                <c:pt idx="3">
                  <c:v>1</c:v>
                </c:pt>
              </c:numCache>
            </c:numRef>
          </c:val>
        </c:ser>
        <c:marker val="1"/>
        <c:axId val="83759872"/>
        <c:axId val="83761408"/>
      </c:lineChart>
      <c:catAx>
        <c:axId val="83759872"/>
        <c:scaling>
          <c:orientation val="minMax"/>
        </c:scaling>
        <c:axPos val="b"/>
        <c:tickLblPos val="nextTo"/>
        <c:crossAx val="83761408"/>
        <c:crosses val="autoZero"/>
        <c:auto val="1"/>
        <c:lblAlgn val="ctr"/>
        <c:lblOffset val="100"/>
      </c:catAx>
      <c:valAx>
        <c:axId val="83761408"/>
        <c:scaling>
          <c:orientation val="minMax"/>
        </c:scaling>
        <c:axPos val="l"/>
        <c:majorGridlines/>
        <c:numFmt formatCode="General" sourceLinked="1"/>
        <c:tickLblPos val="nextTo"/>
        <c:crossAx val="83759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'mixed 2'!$A$13:$D$13</c:f>
              <c:numCache>
                <c:formatCode>General</c:formatCode>
                <c:ptCount val="4"/>
                <c:pt idx="0">
                  <c:v>3</c:v>
                </c:pt>
                <c:pt idx="1">
                  <c:v>148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val>
            <c:numRef>
              <c:f>'mixed 2'!$A$14:$D$14</c:f>
              <c:numCache>
                <c:formatCode>General</c:formatCode>
                <c:ptCount val="4"/>
                <c:pt idx="0">
                  <c:v>53</c:v>
                </c:pt>
                <c:pt idx="1">
                  <c:v>262</c:v>
                </c:pt>
                <c:pt idx="2">
                  <c:v>60</c:v>
                </c:pt>
              </c:numCache>
            </c:numRef>
          </c:val>
        </c:ser>
        <c:ser>
          <c:idx val="2"/>
          <c:order val="2"/>
          <c:val>
            <c:numRef>
              <c:f>'mixed 2'!$A$15:$D$15</c:f>
              <c:numCache>
                <c:formatCode>General</c:formatCode>
                <c:ptCount val="4"/>
                <c:pt idx="0">
                  <c:v>83</c:v>
                </c:pt>
                <c:pt idx="1">
                  <c:v>374</c:v>
                </c:pt>
                <c:pt idx="2">
                  <c:v>291</c:v>
                </c:pt>
                <c:pt idx="3">
                  <c:v>44</c:v>
                </c:pt>
              </c:numCache>
            </c:numRef>
          </c:val>
        </c:ser>
        <c:marker val="1"/>
        <c:axId val="51794688"/>
        <c:axId val="59658240"/>
      </c:lineChart>
      <c:catAx>
        <c:axId val="51794688"/>
        <c:scaling>
          <c:orientation val="minMax"/>
        </c:scaling>
        <c:axPos val="b"/>
        <c:tickLblPos val="nextTo"/>
        <c:crossAx val="59658240"/>
        <c:crosses val="autoZero"/>
        <c:auto val="1"/>
        <c:lblAlgn val="ctr"/>
        <c:lblOffset val="100"/>
      </c:catAx>
      <c:valAx>
        <c:axId val="5965824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517946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sequenced!$A$1:$AT$1</c:f>
              <c:numCache>
                <c:formatCode>General</c:formatCode>
                <c:ptCount val="46"/>
                <c:pt idx="0">
                  <c:v>14</c:v>
                </c:pt>
                <c:pt idx="1">
                  <c:v>912</c:v>
                </c:pt>
                <c:pt idx="2">
                  <c:v>730</c:v>
                </c:pt>
                <c:pt idx="3">
                  <c:v>618</c:v>
                </c:pt>
                <c:pt idx="4">
                  <c:v>455</c:v>
                </c:pt>
                <c:pt idx="5">
                  <c:v>279</c:v>
                </c:pt>
                <c:pt idx="6">
                  <c:v>336</c:v>
                </c:pt>
                <c:pt idx="7">
                  <c:v>1074</c:v>
                </c:pt>
                <c:pt idx="8">
                  <c:v>1000</c:v>
                </c:pt>
                <c:pt idx="9">
                  <c:v>817</c:v>
                </c:pt>
                <c:pt idx="10">
                  <c:v>588</c:v>
                </c:pt>
                <c:pt idx="11">
                  <c:v>474</c:v>
                </c:pt>
                <c:pt idx="12">
                  <c:v>306</c:v>
                </c:pt>
                <c:pt idx="13">
                  <c:v>894</c:v>
                </c:pt>
                <c:pt idx="14">
                  <c:v>1128</c:v>
                </c:pt>
                <c:pt idx="15">
                  <c:v>869</c:v>
                </c:pt>
                <c:pt idx="16">
                  <c:v>786</c:v>
                </c:pt>
                <c:pt idx="17">
                  <c:v>603</c:v>
                </c:pt>
                <c:pt idx="18">
                  <c:v>399</c:v>
                </c:pt>
                <c:pt idx="19">
                  <c:v>296</c:v>
                </c:pt>
                <c:pt idx="20">
                  <c:v>1194</c:v>
                </c:pt>
                <c:pt idx="21">
                  <c:v>982</c:v>
                </c:pt>
                <c:pt idx="22">
                  <c:v>879</c:v>
                </c:pt>
                <c:pt idx="23">
                  <c:v>651</c:v>
                </c:pt>
                <c:pt idx="24">
                  <c:v>524</c:v>
                </c:pt>
                <c:pt idx="25">
                  <c:v>352</c:v>
                </c:pt>
                <c:pt idx="26">
                  <c:v>397</c:v>
                </c:pt>
                <c:pt idx="27">
                  <c:v>1095</c:v>
                </c:pt>
                <c:pt idx="28">
                  <c:v>906</c:v>
                </c:pt>
                <c:pt idx="29">
                  <c:v>679</c:v>
                </c:pt>
                <c:pt idx="30">
                  <c:v>554</c:v>
                </c:pt>
                <c:pt idx="31">
                  <c:v>359</c:v>
                </c:pt>
                <c:pt idx="32">
                  <c:v>246</c:v>
                </c:pt>
                <c:pt idx="33">
                  <c:v>510</c:v>
                </c:pt>
                <c:pt idx="34">
                  <c:v>1007</c:v>
                </c:pt>
                <c:pt idx="35">
                  <c:v>911</c:v>
                </c:pt>
                <c:pt idx="36">
                  <c:v>713</c:v>
                </c:pt>
                <c:pt idx="37">
                  <c:v>499</c:v>
                </c:pt>
                <c:pt idx="38">
                  <c:v>359</c:v>
                </c:pt>
                <c:pt idx="39">
                  <c:v>205</c:v>
                </c:pt>
                <c:pt idx="40">
                  <c:v>149</c:v>
                </c:pt>
                <c:pt idx="41">
                  <c:v>87</c:v>
                </c:pt>
                <c:pt idx="42">
                  <c:v>34</c:v>
                </c:pt>
                <c:pt idx="43">
                  <c:v>12</c:v>
                </c:pt>
                <c:pt idx="44">
                  <c:v>1</c:v>
                </c:pt>
              </c:numCache>
            </c:numRef>
          </c:val>
        </c:ser>
        <c:marker val="1"/>
        <c:axId val="59607680"/>
        <c:axId val="60453248"/>
      </c:lineChart>
      <c:catAx>
        <c:axId val="59607680"/>
        <c:scaling>
          <c:orientation val="minMax"/>
        </c:scaling>
        <c:axPos val="b"/>
        <c:tickLblPos val="nextTo"/>
        <c:crossAx val="60453248"/>
        <c:crosses val="autoZero"/>
        <c:auto val="1"/>
        <c:lblAlgn val="ctr"/>
        <c:lblOffset val="100"/>
      </c:catAx>
      <c:valAx>
        <c:axId val="60453248"/>
        <c:scaling>
          <c:orientation val="minMax"/>
        </c:scaling>
        <c:axPos val="l"/>
        <c:majorGridlines/>
        <c:numFmt formatCode="General" sourceLinked="1"/>
        <c:tickLblPos val="nextTo"/>
        <c:crossAx val="59607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sequenced!$A$21:$M$21</c:f>
              <c:numCache>
                <c:formatCode>General</c:formatCode>
                <c:ptCount val="13"/>
                <c:pt idx="0">
                  <c:v>617</c:v>
                </c:pt>
                <c:pt idx="1">
                  <c:v>824</c:v>
                </c:pt>
                <c:pt idx="2">
                  <c:v>603</c:v>
                </c:pt>
                <c:pt idx="3">
                  <c:v>504</c:v>
                </c:pt>
                <c:pt idx="4">
                  <c:v>345</c:v>
                </c:pt>
                <c:pt idx="5">
                  <c:v>207</c:v>
                </c:pt>
                <c:pt idx="6">
                  <c:v>246</c:v>
                </c:pt>
                <c:pt idx="7">
                  <c:v>230</c:v>
                </c:pt>
                <c:pt idx="8">
                  <c:v>154</c:v>
                </c:pt>
                <c:pt idx="9">
                  <c:v>109</c:v>
                </c:pt>
                <c:pt idx="10">
                  <c:v>53</c:v>
                </c:pt>
                <c:pt idx="11">
                  <c:v>26</c:v>
                </c:pt>
                <c:pt idx="12">
                  <c:v>4</c:v>
                </c:pt>
              </c:numCache>
            </c:numRef>
          </c:val>
        </c:ser>
        <c:marker val="1"/>
        <c:axId val="91381120"/>
        <c:axId val="63197952"/>
      </c:lineChart>
      <c:catAx>
        <c:axId val="91381120"/>
        <c:scaling>
          <c:orientation val="minMax"/>
        </c:scaling>
        <c:axPos val="b"/>
        <c:tickLblPos val="nextTo"/>
        <c:crossAx val="63197952"/>
        <c:crosses val="autoZero"/>
        <c:auto val="1"/>
        <c:lblAlgn val="ctr"/>
        <c:lblOffset val="100"/>
      </c:catAx>
      <c:valAx>
        <c:axId val="63197952"/>
        <c:scaling>
          <c:orientation val="minMax"/>
        </c:scaling>
        <c:axPos val="l"/>
        <c:majorGridlines/>
        <c:numFmt formatCode="General" sourceLinked="1"/>
        <c:tickLblPos val="nextTo"/>
        <c:crossAx val="91381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sequenced!$A$22:$P$22</c:f>
              <c:numCache>
                <c:formatCode>General</c:formatCode>
                <c:ptCount val="16"/>
                <c:pt idx="0">
                  <c:v>347</c:v>
                </c:pt>
                <c:pt idx="1">
                  <c:v>830</c:v>
                </c:pt>
                <c:pt idx="2">
                  <c:v>627</c:v>
                </c:pt>
                <c:pt idx="3">
                  <c:v>526</c:v>
                </c:pt>
                <c:pt idx="4">
                  <c:v>367</c:v>
                </c:pt>
                <c:pt idx="5">
                  <c:v>221</c:v>
                </c:pt>
                <c:pt idx="6">
                  <c:v>173</c:v>
                </c:pt>
                <c:pt idx="7">
                  <c:v>508</c:v>
                </c:pt>
                <c:pt idx="8">
                  <c:v>431</c:v>
                </c:pt>
                <c:pt idx="9">
                  <c:v>321</c:v>
                </c:pt>
                <c:pt idx="10">
                  <c:v>197</c:v>
                </c:pt>
                <c:pt idx="11">
                  <c:v>151</c:v>
                </c:pt>
                <c:pt idx="12">
                  <c:v>96</c:v>
                </c:pt>
                <c:pt idx="13">
                  <c:v>43</c:v>
                </c:pt>
                <c:pt idx="14">
                  <c:v>21</c:v>
                </c:pt>
                <c:pt idx="15">
                  <c:v>3</c:v>
                </c:pt>
              </c:numCache>
            </c:numRef>
          </c:val>
        </c:ser>
        <c:marker val="1"/>
        <c:axId val="60922880"/>
        <c:axId val="63236352"/>
      </c:lineChart>
      <c:catAx>
        <c:axId val="60922880"/>
        <c:scaling>
          <c:orientation val="minMax"/>
        </c:scaling>
        <c:axPos val="b"/>
        <c:tickLblPos val="nextTo"/>
        <c:crossAx val="63236352"/>
        <c:crosses val="autoZero"/>
        <c:auto val="1"/>
        <c:lblAlgn val="ctr"/>
        <c:lblOffset val="100"/>
      </c:catAx>
      <c:valAx>
        <c:axId val="63236352"/>
        <c:scaling>
          <c:orientation val="minMax"/>
        </c:scaling>
        <c:axPos val="l"/>
        <c:majorGridlines/>
        <c:numFmt formatCode="General" sourceLinked="1"/>
        <c:tickLblPos val="nextTo"/>
        <c:crossAx val="609228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sequenced!$A$23:$P$23</c:f>
              <c:numCache>
                <c:formatCode>General</c:formatCode>
                <c:ptCount val="16"/>
                <c:pt idx="0">
                  <c:v>156</c:v>
                </c:pt>
                <c:pt idx="1">
                  <c:v>831</c:v>
                </c:pt>
                <c:pt idx="2">
                  <c:v>671</c:v>
                </c:pt>
                <c:pt idx="3">
                  <c:v>493</c:v>
                </c:pt>
                <c:pt idx="4">
                  <c:v>379</c:v>
                </c:pt>
                <c:pt idx="5">
                  <c:v>231</c:v>
                </c:pt>
                <c:pt idx="6">
                  <c:v>182</c:v>
                </c:pt>
                <c:pt idx="7">
                  <c:v>371</c:v>
                </c:pt>
                <c:pt idx="8">
                  <c:v>375</c:v>
                </c:pt>
                <c:pt idx="9">
                  <c:v>279</c:v>
                </c:pt>
                <c:pt idx="10">
                  <c:v>194</c:v>
                </c:pt>
                <c:pt idx="11">
                  <c:v>124</c:v>
                </c:pt>
                <c:pt idx="12">
                  <c:v>78</c:v>
                </c:pt>
                <c:pt idx="13">
                  <c:v>39</c:v>
                </c:pt>
                <c:pt idx="14">
                  <c:v>11</c:v>
                </c:pt>
                <c:pt idx="15">
                  <c:v>2</c:v>
                </c:pt>
              </c:numCache>
            </c:numRef>
          </c:val>
        </c:ser>
        <c:marker val="1"/>
        <c:axId val="106981248"/>
        <c:axId val="60691200"/>
      </c:lineChart>
      <c:catAx>
        <c:axId val="106981248"/>
        <c:scaling>
          <c:orientation val="minMax"/>
        </c:scaling>
        <c:axPos val="b"/>
        <c:tickLblPos val="nextTo"/>
        <c:crossAx val="60691200"/>
        <c:crosses val="autoZero"/>
        <c:auto val="1"/>
        <c:lblAlgn val="ctr"/>
        <c:lblOffset val="100"/>
      </c:catAx>
      <c:valAx>
        <c:axId val="60691200"/>
        <c:scaling>
          <c:orientation val="minMax"/>
        </c:scaling>
        <c:axPos val="l"/>
        <c:majorGridlines/>
        <c:numFmt formatCode="General" sourceLinked="1"/>
        <c:tickLblPos val="nextTo"/>
        <c:crossAx val="106981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sequenced!$A$24:$K$24</c:f>
              <c:numCache>
                <c:formatCode>General</c:formatCode>
                <c:ptCount val="11"/>
                <c:pt idx="0">
                  <c:v>183</c:v>
                </c:pt>
                <c:pt idx="1">
                  <c:v>240</c:v>
                </c:pt>
                <c:pt idx="2">
                  <c:v>159</c:v>
                </c:pt>
                <c:pt idx="3">
                  <c:v>118</c:v>
                </c:pt>
                <c:pt idx="4">
                  <c:v>65</c:v>
                </c:pt>
                <c:pt idx="5">
                  <c:v>195</c:v>
                </c:pt>
                <c:pt idx="6">
                  <c:v>197</c:v>
                </c:pt>
                <c:pt idx="7">
                  <c:v>110</c:v>
                </c:pt>
                <c:pt idx="8">
                  <c:v>67</c:v>
                </c:pt>
                <c:pt idx="9">
                  <c:v>32</c:v>
                </c:pt>
                <c:pt idx="10">
                  <c:v>8</c:v>
                </c:pt>
              </c:numCache>
            </c:numRef>
          </c:val>
        </c:ser>
        <c:marker val="1"/>
        <c:axId val="107061248"/>
        <c:axId val="107080704"/>
      </c:lineChart>
      <c:catAx>
        <c:axId val="107061248"/>
        <c:scaling>
          <c:orientation val="minMax"/>
        </c:scaling>
        <c:axPos val="b"/>
        <c:tickLblPos val="nextTo"/>
        <c:crossAx val="107080704"/>
        <c:crosses val="autoZero"/>
        <c:auto val="1"/>
        <c:lblAlgn val="ctr"/>
        <c:lblOffset val="100"/>
      </c:catAx>
      <c:valAx>
        <c:axId val="107080704"/>
        <c:scaling>
          <c:orientation val="minMax"/>
        </c:scaling>
        <c:axPos val="l"/>
        <c:majorGridlines/>
        <c:numFmt formatCode="General" sourceLinked="1"/>
        <c:tickLblPos val="nextTo"/>
        <c:crossAx val="107061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sequenced!$A$25:$M$25</c:f>
              <c:numCache>
                <c:formatCode>General</c:formatCode>
                <c:ptCount val="13"/>
                <c:pt idx="0">
                  <c:v>104</c:v>
                </c:pt>
                <c:pt idx="1">
                  <c:v>475</c:v>
                </c:pt>
                <c:pt idx="2">
                  <c:v>314</c:v>
                </c:pt>
                <c:pt idx="3">
                  <c:v>231</c:v>
                </c:pt>
                <c:pt idx="4">
                  <c:v>166</c:v>
                </c:pt>
                <c:pt idx="5">
                  <c:v>102</c:v>
                </c:pt>
                <c:pt idx="6">
                  <c:v>224</c:v>
                </c:pt>
                <c:pt idx="7">
                  <c:v>210</c:v>
                </c:pt>
                <c:pt idx="8">
                  <c:v>160</c:v>
                </c:pt>
                <c:pt idx="9">
                  <c:v>106</c:v>
                </c:pt>
                <c:pt idx="10">
                  <c:v>49</c:v>
                </c:pt>
                <c:pt idx="11">
                  <c:v>25</c:v>
                </c:pt>
                <c:pt idx="12">
                  <c:v>5</c:v>
                </c:pt>
              </c:numCache>
            </c:numRef>
          </c:val>
        </c:ser>
        <c:marker val="1"/>
        <c:axId val="107337984"/>
        <c:axId val="107811200"/>
      </c:lineChart>
      <c:catAx>
        <c:axId val="107337984"/>
        <c:scaling>
          <c:orientation val="minMax"/>
        </c:scaling>
        <c:axPos val="b"/>
        <c:tickLblPos val="nextTo"/>
        <c:crossAx val="107811200"/>
        <c:crosses val="autoZero"/>
        <c:auto val="1"/>
        <c:lblAlgn val="ctr"/>
        <c:lblOffset val="100"/>
      </c:catAx>
      <c:valAx>
        <c:axId val="107811200"/>
        <c:scaling>
          <c:orientation val="minMax"/>
        </c:scaling>
        <c:axPos val="l"/>
        <c:majorGridlines/>
        <c:numFmt formatCode="General" sourceLinked="1"/>
        <c:tickLblPos val="nextTo"/>
        <c:crossAx val="107337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sequenced!$A$52:$CY$52</c:f>
              <c:numCache>
                <c:formatCode>General</c:formatCode>
                <c:ptCount val="103"/>
                <c:pt idx="0">
                  <c:v>126</c:v>
                </c:pt>
                <c:pt idx="1">
                  <c:v>658</c:v>
                </c:pt>
                <c:pt idx="2">
                  <c:v>471</c:v>
                </c:pt>
                <c:pt idx="3">
                  <c:v>365</c:v>
                </c:pt>
                <c:pt idx="4">
                  <c:v>226</c:v>
                </c:pt>
                <c:pt idx="5">
                  <c:v>177</c:v>
                </c:pt>
                <c:pt idx="6">
                  <c:v>188</c:v>
                </c:pt>
                <c:pt idx="7">
                  <c:v>199</c:v>
                </c:pt>
                <c:pt idx="8">
                  <c:v>150</c:v>
                </c:pt>
                <c:pt idx="9">
                  <c:v>92</c:v>
                </c:pt>
                <c:pt idx="10">
                  <c:v>44</c:v>
                </c:pt>
                <c:pt idx="11">
                  <c:v>373</c:v>
                </c:pt>
                <c:pt idx="12">
                  <c:v>902</c:v>
                </c:pt>
                <c:pt idx="13">
                  <c:v>835</c:v>
                </c:pt>
                <c:pt idx="14">
                  <c:v>677</c:v>
                </c:pt>
                <c:pt idx="15">
                  <c:v>485</c:v>
                </c:pt>
                <c:pt idx="16">
                  <c:v>372</c:v>
                </c:pt>
                <c:pt idx="17">
                  <c:v>250</c:v>
                </c:pt>
                <c:pt idx="18">
                  <c:v>167</c:v>
                </c:pt>
                <c:pt idx="19">
                  <c:v>302</c:v>
                </c:pt>
                <c:pt idx="20">
                  <c:v>240</c:v>
                </c:pt>
                <c:pt idx="21">
                  <c:v>191</c:v>
                </c:pt>
                <c:pt idx="22">
                  <c:v>132</c:v>
                </c:pt>
                <c:pt idx="23">
                  <c:v>72</c:v>
                </c:pt>
                <c:pt idx="24">
                  <c:v>40</c:v>
                </c:pt>
                <c:pt idx="25">
                  <c:v>314</c:v>
                </c:pt>
                <c:pt idx="26">
                  <c:v>853</c:v>
                </c:pt>
                <c:pt idx="27">
                  <c:v>777</c:v>
                </c:pt>
                <c:pt idx="28">
                  <c:v>587</c:v>
                </c:pt>
                <c:pt idx="29">
                  <c:v>479</c:v>
                </c:pt>
                <c:pt idx="30">
                  <c:v>330</c:v>
                </c:pt>
                <c:pt idx="31">
                  <c:v>203</c:v>
                </c:pt>
                <c:pt idx="32">
                  <c:v>159</c:v>
                </c:pt>
                <c:pt idx="33">
                  <c:v>189</c:v>
                </c:pt>
                <c:pt idx="34">
                  <c:v>194</c:v>
                </c:pt>
                <c:pt idx="35">
                  <c:v>134</c:v>
                </c:pt>
                <c:pt idx="36">
                  <c:v>73</c:v>
                </c:pt>
                <c:pt idx="37">
                  <c:v>41</c:v>
                </c:pt>
                <c:pt idx="38">
                  <c:v>15</c:v>
                </c:pt>
                <c:pt idx="39">
                  <c:v>656</c:v>
                </c:pt>
                <c:pt idx="40">
                  <c:v>741</c:v>
                </c:pt>
                <c:pt idx="41">
                  <c:v>588</c:v>
                </c:pt>
                <c:pt idx="42">
                  <c:v>407</c:v>
                </c:pt>
                <c:pt idx="43">
                  <c:v>297</c:v>
                </c:pt>
                <c:pt idx="44">
                  <c:v>193</c:v>
                </c:pt>
                <c:pt idx="45">
                  <c:v>149</c:v>
                </c:pt>
                <c:pt idx="46">
                  <c:v>91</c:v>
                </c:pt>
                <c:pt idx="47">
                  <c:v>133</c:v>
                </c:pt>
                <c:pt idx="48">
                  <c:v>262</c:v>
                </c:pt>
                <c:pt idx="49">
                  <c:v>186</c:v>
                </c:pt>
                <c:pt idx="50">
                  <c:v>122</c:v>
                </c:pt>
                <c:pt idx="51">
                  <c:v>78</c:v>
                </c:pt>
                <c:pt idx="52">
                  <c:v>34</c:v>
                </c:pt>
                <c:pt idx="53">
                  <c:v>468</c:v>
                </c:pt>
                <c:pt idx="54">
                  <c:v>665</c:v>
                </c:pt>
                <c:pt idx="55">
                  <c:v>480</c:v>
                </c:pt>
                <c:pt idx="56">
                  <c:v>384</c:v>
                </c:pt>
                <c:pt idx="57">
                  <c:v>260</c:v>
                </c:pt>
                <c:pt idx="58">
                  <c:v>169</c:v>
                </c:pt>
                <c:pt idx="59">
                  <c:v>128</c:v>
                </c:pt>
                <c:pt idx="60">
                  <c:v>71</c:v>
                </c:pt>
                <c:pt idx="61">
                  <c:v>223</c:v>
                </c:pt>
                <c:pt idx="62">
                  <c:v>193</c:v>
                </c:pt>
                <c:pt idx="63">
                  <c:v>122</c:v>
                </c:pt>
                <c:pt idx="64">
                  <c:v>81</c:v>
                </c:pt>
                <c:pt idx="65">
                  <c:v>41</c:v>
                </c:pt>
                <c:pt idx="66">
                  <c:v>72</c:v>
                </c:pt>
                <c:pt idx="67">
                  <c:v>225</c:v>
                </c:pt>
                <c:pt idx="68">
                  <c:v>150</c:v>
                </c:pt>
                <c:pt idx="69">
                  <c:v>110</c:v>
                </c:pt>
                <c:pt idx="70">
                  <c:v>58</c:v>
                </c:pt>
                <c:pt idx="71">
                  <c:v>26</c:v>
                </c:pt>
                <c:pt idx="72">
                  <c:v>187</c:v>
                </c:pt>
                <c:pt idx="73">
                  <c:v>225</c:v>
                </c:pt>
                <c:pt idx="74">
                  <c:v>150</c:v>
                </c:pt>
                <c:pt idx="75">
                  <c:v>110</c:v>
                </c:pt>
                <c:pt idx="76">
                  <c:v>56</c:v>
                </c:pt>
                <c:pt idx="77">
                  <c:v>29</c:v>
                </c:pt>
                <c:pt idx="78">
                  <c:v>406</c:v>
                </c:pt>
                <c:pt idx="79">
                  <c:v>559</c:v>
                </c:pt>
                <c:pt idx="80">
                  <c:v>449</c:v>
                </c:pt>
                <c:pt idx="81">
                  <c:v>324</c:v>
                </c:pt>
                <c:pt idx="82">
                  <c:v>202</c:v>
                </c:pt>
                <c:pt idx="83">
                  <c:v>155</c:v>
                </c:pt>
                <c:pt idx="84">
                  <c:v>94</c:v>
                </c:pt>
                <c:pt idx="85">
                  <c:v>63</c:v>
                </c:pt>
                <c:pt idx="86">
                  <c:v>717</c:v>
                </c:pt>
                <c:pt idx="87">
                  <c:v>579</c:v>
                </c:pt>
                <c:pt idx="88">
                  <c:v>448</c:v>
                </c:pt>
                <c:pt idx="89">
                  <c:v>351</c:v>
                </c:pt>
                <c:pt idx="90">
                  <c:v>232</c:v>
                </c:pt>
                <c:pt idx="91">
                  <c:v>165</c:v>
                </c:pt>
                <c:pt idx="92">
                  <c:v>105</c:v>
                </c:pt>
                <c:pt idx="93">
                  <c:v>61</c:v>
                </c:pt>
                <c:pt idx="94">
                  <c:v>284</c:v>
                </c:pt>
                <c:pt idx="95">
                  <c:v>259</c:v>
                </c:pt>
                <c:pt idx="96">
                  <c:v>198</c:v>
                </c:pt>
                <c:pt idx="97">
                  <c:v>141</c:v>
                </c:pt>
                <c:pt idx="98">
                  <c:v>81</c:v>
                </c:pt>
                <c:pt idx="99">
                  <c:v>46</c:v>
                </c:pt>
                <c:pt idx="100">
                  <c:v>18</c:v>
                </c:pt>
                <c:pt idx="101">
                  <c:v>2</c:v>
                </c:pt>
              </c:numCache>
            </c:numRef>
          </c:val>
        </c:ser>
        <c:marker val="1"/>
        <c:axId val="62650624"/>
        <c:axId val="62709760"/>
      </c:lineChart>
      <c:catAx>
        <c:axId val="62650624"/>
        <c:scaling>
          <c:orientation val="minMax"/>
        </c:scaling>
        <c:axPos val="b"/>
        <c:tickLblPos val="nextTo"/>
        <c:crossAx val="62709760"/>
        <c:crosses val="autoZero"/>
        <c:auto val="1"/>
        <c:lblAlgn val="ctr"/>
        <c:lblOffset val="100"/>
      </c:catAx>
      <c:valAx>
        <c:axId val="62709760"/>
        <c:scaling>
          <c:orientation val="minMax"/>
        </c:scaling>
        <c:axPos val="l"/>
        <c:majorGridlines/>
        <c:numFmt formatCode="General" sourceLinked="1"/>
        <c:tickLblPos val="nextTo"/>
        <c:crossAx val="626506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simultaneous!$A$1:$J$1</c:f>
              <c:numCache>
                <c:formatCode>General</c:formatCode>
                <c:ptCount val="10"/>
                <c:pt idx="0">
                  <c:v>242</c:v>
                </c:pt>
                <c:pt idx="1">
                  <c:v>241</c:v>
                </c:pt>
                <c:pt idx="2">
                  <c:v>337</c:v>
                </c:pt>
                <c:pt idx="3">
                  <c:v>325</c:v>
                </c:pt>
                <c:pt idx="4">
                  <c:v>189</c:v>
                </c:pt>
                <c:pt idx="5">
                  <c:v>147</c:v>
                </c:pt>
                <c:pt idx="6">
                  <c:v>85</c:v>
                </c:pt>
                <c:pt idx="7">
                  <c:v>38</c:v>
                </c:pt>
                <c:pt idx="8">
                  <c:v>17</c:v>
                </c:pt>
                <c:pt idx="9">
                  <c:v>1</c:v>
                </c:pt>
              </c:numCache>
            </c:numRef>
          </c:val>
        </c:ser>
        <c:marker val="1"/>
        <c:axId val="120530816"/>
        <c:axId val="120532352"/>
      </c:lineChart>
      <c:catAx>
        <c:axId val="120530816"/>
        <c:scaling>
          <c:orientation val="minMax"/>
        </c:scaling>
        <c:axPos val="b"/>
        <c:tickLblPos val="nextTo"/>
        <c:crossAx val="120532352"/>
        <c:crosses val="autoZero"/>
        <c:auto val="1"/>
        <c:lblAlgn val="ctr"/>
        <c:lblOffset val="100"/>
      </c:catAx>
      <c:valAx>
        <c:axId val="120532352"/>
        <c:scaling>
          <c:orientation val="minMax"/>
        </c:scaling>
        <c:axPos val="l"/>
        <c:majorGridlines/>
        <c:numFmt formatCode="General" sourceLinked="1"/>
        <c:tickLblPos val="nextTo"/>
        <c:crossAx val="120530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simultaneous!$A$2:$L$2</c:f>
              <c:numCache>
                <c:formatCode>General</c:formatCode>
                <c:ptCount val="12"/>
                <c:pt idx="0">
                  <c:v>380</c:v>
                </c:pt>
                <c:pt idx="1">
                  <c:v>581</c:v>
                </c:pt>
                <c:pt idx="2">
                  <c:v>668</c:v>
                </c:pt>
                <c:pt idx="3">
                  <c:v>593</c:v>
                </c:pt>
                <c:pt idx="4">
                  <c:v>471</c:v>
                </c:pt>
                <c:pt idx="5">
                  <c:v>304</c:v>
                </c:pt>
                <c:pt idx="6">
                  <c:v>223</c:v>
                </c:pt>
                <c:pt idx="7">
                  <c:v>152</c:v>
                </c:pt>
                <c:pt idx="8">
                  <c:v>89</c:v>
                </c:pt>
                <c:pt idx="9">
                  <c:v>51</c:v>
                </c:pt>
                <c:pt idx="10">
                  <c:v>21</c:v>
                </c:pt>
                <c:pt idx="11">
                  <c:v>4</c:v>
                </c:pt>
              </c:numCache>
            </c:numRef>
          </c:val>
        </c:ser>
        <c:marker val="1"/>
        <c:axId val="119680000"/>
        <c:axId val="120795136"/>
      </c:lineChart>
      <c:catAx>
        <c:axId val="119680000"/>
        <c:scaling>
          <c:orientation val="minMax"/>
        </c:scaling>
        <c:axPos val="b"/>
        <c:tickLblPos val="nextTo"/>
        <c:crossAx val="120795136"/>
        <c:crosses val="autoZero"/>
        <c:auto val="1"/>
        <c:lblAlgn val="ctr"/>
        <c:lblOffset val="100"/>
      </c:catAx>
      <c:valAx>
        <c:axId val="120795136"/>
        <c:scaling>
          <c:orientation val="minMax"/>
        </c:scaling>
        <c:axPos val="l"/>
        <c:majorGridlines/>
        <c:numFmt formatCode="General" sourceLinked="1"/>
        <c:tickLblPos val="nextTo"/>
        <c:crossAx val="1196800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fast!$A$7:$C$7</c:f>
              <c:numCache>
                <c:formatCode>General</c:formatCode>
                <c:ptCount val="3"/>
                <c:pt idx="0">
                  <c:v>169</c:v>
                </c:pt>
                <c:pt idx="1">
                  <c:v>230</c:v>
                </c:pt>
                <c:pt idx="2">
                  <c:v>54</c:v>
                </c:pt>
              </c:numCache>
            </c:numRef>
          </c:val>
        </c:ser>
        <c:ser>
          <c:idx val="1"/>
          <c:order val="1"/>
          <c:val>
            <c:numRef>
              <c:f>fast!$A$11:$C$11</c:f>
              <c:numCache>
                <c:formatCode>General</c:formatCode>
                <c:ptCount val="3"/>
                <c:pt idx="0">
                  <c:v>171</c:v>
                </c:pt>
                <c:pt idx="1">
                  <c:v>175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val>
            <c:numRef>
              <c:f>fast!$A$16:$C$16</c:f>
              <c:numCache>
                <c:formatCode>General</c:formatCode>
                <c:ptCount val="3"/>
                <c:pt idx="0">
                  <c:v>35</c:v>
                </c:pt>
                <c:pt idx="1">
                  <c:v>273</c:v>
                </c:pt>
                <c:pt idx="2">
                  <c:v>44</c:v>
                </c:pt>
              </c:numCache>
            </c:numRef>
          </c:val>
        </c:ser>
        <c:ser>
          <c:idx val="3"/>
          <c:order val="3"/>
          <c:val>
            <c:numRef>
              <c:f>fast!$A$18:$C$18</c:f>
              <c:numCache>
                <c:formatCode>General</c:formatCode>
                <c:ptCount val="3"/>
                <c:pt idx="0">
                  <c:v>117</c:v>
                </c:pt>
                <c:pt idx="1">
                  <c:v>170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val>
            <c:numRef>
              <c:f>fast!$A$20:$C$20</c:f>
              <c:numCache>
                <c:formatCode>General</c:formatCode>
                <c:ptCount val="3"/>
                <c:pt idx="0">
                  <c:v>248</c:v>
                </c:pt>
                <c:pt idx="1">
                  <c:v>111</c:v>
                </c:pt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fast!$A$22:$C$22</c:f>
              <c:strCache>
                <c:ptCount val="1"/>
                <c:pt idx="0">
                  <c:v>244 191 26</c:v>
                </c:pt>
              </c:strCache>
            </c:strRef>
          </c:tx>
          <c:val>
            <c:numRef>
              <c:f>fast!$A$22:$C$22</c:f>
              <c:numCache>
                <c:formatCode>General</c:formatCode>
                <c:ptCount val="3"/>
                <c:pt idx="0">
                  <c:v>244</c:v>
                </c:pt>
                <c:pt idx="1">
                  <c:v>191</c:v>
                </c:pt>
                <c:pt idx="2">
                  <c:v>26</c:v>
                </c:pt>
              </c:numCache>
            </c:numRef>
          </c:val>
        </c:ser>
        <c:marker val="1"/>
        <c:axId val="83769600"/>
        <c:axId val="86628608"/>
      </c:lineChart>
      <c:catAx>
        <c:axId val="83769600"/>
        <c:scaling>
          <c:orientation val="minMax"/>
        </c:scaling>
        <c:axPos val="b"/>
        <c:tickLblPos val="nextTo"/>
        <c:crossAx val="86628608"/>
        <c:crosses val="autoZero"/>
        <c:auto val="1"/>
        <c:lblAlgn val="ctr"/>
        <c:lblOffset val="100"/>
      </c:catAx>
      <c:valAx>
        <c:axId val="86628608"/>
        <c:scaling>
          <c:orientation val="minMax"/>
        </c:scaling>
        <c:axPos val="l"/>
        <c:majorGridlines/>
        <c:numFmt formatCode="General" sourceLinked="1"/>
        <c:tickLblPos val="nextTo"/>
        <c:crossAx val="837696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simultaneous!$A$3:$L$3</c:f>
              <c:numCache>
                <c:formatCode>General</c:formatCode>
                <c:ptCount val="12"/>
                <c:pt idx="0">
                  <c:v>198</c:v>
                </c:pt>
                <c:pt idx="1">
                  <c:v>595</c:v>
                </c:pt>
                <c:pt idx="2">
                  <c:v>713</c:v>
                </c:pt>
                <c:pt idx="3">
                  <c:v>677</c:v>
                </c:pt>
                <c:pt idx="4">
                  <c:v>533</c:v>
                </c:pt>
                <c:pt idx="5">
                  <c:v>405</c:v>
                </c:pt>
                <c:pt idx="6">
                  <c:v>240</c:v>
                </c:pt>
                <c:pt idx="7">
                  <c:v>182</c:v>
                </c:pt>
                <c:pt idx="8">
                  <c:v>111</c:v>
                </c:pt>
                <c:pt idx="9">
                  <c:v>69</c:v>
                </c:pt>
                <c:pt idx="10">
                  <c:v>32</c:v>
                </c:pt>
                <c:pt idx="11">
                  <c:v>11</c:v>
                </c:pt>
              </c:numCache>
            </c:numRef>
          </c:val>
        </c:ser>
        <c:marker val="1"/>
        <c:axId val="113828224"/>
        <c:axId val="113829760"/>
      </c:lineChart>
      <c:catAx>
        <c:axId val="113828224"/>
        <c:scaling>
          <c:orientation val="minMax"/>
        </c:scaling>
        <c:axPos val="b"/>
        <c:tickLblPos val="nextTo"/>
        <c:crossAx val="113829760"/>
        <c:crosses val="autoZero"/>
        <c:auto val="1"/>
        <c:lblAlgn val="ctr"/>
        <c:lblOffset val="100"/>
      </c:catAx>
      <c:valAx>
        <c:axId val="113829760"/>
        <c:scaling>
          <c:orientation val="minMax"/>
        </c:scaling>
        <c:axPos val="l"/>
        <c:majorGridlines/>
        <c:numFmt formatCode="General" sourceLinked="1"/>
        <c:tickLblPos val="nextTo"/>
        <c:crossAx val="113828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simultaneous!$A$4:$L$4</c:f>
              <c:numCache>
                <c:formatCode>General</c:formatCode>
                <c:ptCount val="12"/>
                <c:pt idx="0">
                  <c:v>369</c:v>
                </c:pt>
                <c:pt idx="1">
                  <c:v>705</c:v>
                </c:pt>
                <c:pt idx="2">
                  <c:v>620</c:v>
                </c:pt>
                <c:pt idx="3">
                  <c:v>705</c:v>
                </c:pt>
                <c:pt idx="4">
                  <c:v>474</c:v>
                </c:pt>
                <c:pt idx="5">
                  <c:v>373</c:v>
                </c:pt>
                <c:pt idx="6">
                  <c:v>244</c:v>
                </c:pt>
                <c:pt idx="7">
                  <c:v>150</c:v>
                </c:pt>
                <c:pt idx="8">
                  <c:v>123</c:v>
                </c:pt>
                <c:pt idx="9">
                  <c:v>59</c:v>
                </c:pt>
                <c:pt idx="10">
                  <c:v>25</c:v>
                </c:pt>
                <c:pt idx="11">
                  <c:v>7</c:v>
                </c:pt>
              </c:numCache>
            </c:numRef>
          </c:val>
        </c:ser>
        <c:marker val="1"/>
        <c:axId val="120534912"/>
        <c:axId val="120541568"/>
      </c:lineChart>
      <c:catAx>
        <c:axId val="120534912"/>
        <c:scaling>
          <c:orientation val="minMax"/>
        </c:scaling>
        <c:axPos val="b"/>
        <c:tickLblPos val="nextTo"/>
        <c:crossAx val="120541568"/>
        <c:crosses val="autoZero"/>
        <c:auto val="1"/>
        <c:lblAlgn val="ctr"/>
        <c:lblOffset val="100"/>
      </c:catAx>
      <c:valAx>
        <c:axId val="120541568"/>
        <c:scaling>
          <c:orientation val="minMax"/>
        </c:scaling>
        <c:axPos val="l"/>
        <c:majorGridlines/>
        <c:numFmt formatCode="General" sourceLinked="1"/>
        <c:tickLblPos val="nextTo"/>
        <c:crossAx val="120534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simultaneous!$A$5:$AL$5</c:f>
              <c:numCache>
                <c:formatCode>General</c:formatCode>
                <c:ptCount val="38"/>
                <c:pt idx="0">
                  <c:v>320</c:v>
                </c:pt>
                <c:pt idx="1">
                  <c:v>411</c:v>
                </c:pt>
                <c:pt idx="2">
                  <c:v>780</c:v>
                </c:pt>
                <c:pt idx="3">
                  <c:v>574</c:v>
                </c:pt>
                <c:pt idx="4">
                  <c:v>472</c:v>
                </c:pt>
                <c:pt idx="5">
                  <c:v>306</c:v>
                </c:pt>
                <c:pt idx="6">
                  <c:v>213</c:v>
                </c:pt>
                <c:pt idx="7">
                  <c:v>153</c:v>
                </c:pt>
                <c:pt idx="8">
                  <c:v>88</c:v>
                </c:pt>
                <c:pt idx="9">
                  <c:v>51</c:v>
                </c:pt>
                <c:pt idx="10">
                  <c:v>20</c:v>
                </c:pt>
                <c:pt idx="11">
                  <c:v>5</c:v>
                </c:pt>
                <c:pt idx="12">
                  <c:v>1</c:v>
                </c:pt>
                <c:pt idx="13">
                  <c:v>474</c:v>
                </c:pt>
                <c:pt idx="14">
                  <c:v>496</c:v>
                </c:pt>
                <c:pt idx="15">
                  <c:v>801</c:v>
                </c:pt>
                <c:pt idx="16">
                  <c:v>641</c:v>
                </c:pt>
                <c:pt idx="17">
                  <c:v>516</c:v>
                </c:pt>
                <c:pt idx="18">
                  <c:v>368</c:v>
                </c:pt>
                <c:pt idx="19">
                  <c:v>225</c:v>
                </c:pt>
                <c:pt idx="20">
                  <c:v>173</c:v>
                </c:pt>
                <c:pt idx="21">
                  <c:v>106</c:v>
                </c:pt>
                <c:pt idx="22">
                  <c:v>61</c:v>
                </c:pt>
                <c:pt idx="23">
                  <c:v>29</c:v>
                </c:pt>
                <c:pt idx="24">
                  <c:v>8</c:v>
                </c:pt>
                <c:pt idx="25">
                  <c:v>297</c:v>
                </c:pt>
                <c:pt idx="26">
                  <c:v>688</c:v>
                </c:pt>
                <c:pt idx="27">
                  <c:v>699</c:v>
                </c:pt>
                <c:pt idx="28">
                  <c:v>833</c:v>
                </c:pt>
                <c:pt idx="29">
                  <c:v>606</c:v>
                </c:pt>
                <c:pt idx="30">
                  <c:v>496</c:v>
                </c:pt>
                <c:pt idx="31">
                  <c:v>352</c:v>
                </c:pt>
                <c:pt idx="32">
                  <c:v>209</c:v>
                </c:pt>
                <c:pt idx="33">
                  <c:v>153</c:v>
                </c:pt>
                <c:pt idx="34">
                  <c:v>114</c:v>
                </c:pt>
                <c:pt idx="35">
                  <c:v>54</c:v>
                </c:pt>
                <c:pt idx="36">
                  <c:v>25</c:v>
                </c:pt>
                <c:pt idx="37">
                  <c:v>7</c:v>
                </c:pt>
              </c:numCache>
            </c:numRef>
          </c:val>
        </c:ser>
        <c:marker val="1"/>
        <c:axId val="122223232"/>
        <c:axId val="122304768"/>
      </c:lineChart>
      <c:catAx>
        <c:axId val="122223232"/>
        <c:scaling>
          <c:orientation val="minMax"/>
        </c:scaling>
        <c:axPos val="b"/>
        <c:tickLblPos val="nextTo"/>
        <c:crossAx val="122304768"/>
        <c:crosses val="autoZero"/>
        <c:auto val="1"/>
        <c:lblAlgn val="ctr"/>
        <c:lblOffset val="100"/>
      </c:catAx>
      <c:valAx>
        <c:axId val="122304768"/>
        <c:scaling>
          <c:orientation val="minMax"/>
        </c:scaling>
        <c:axPos val="l"/>
        <c:majorGridlines/>
        <c:numFmt formatCode="General" sourceLinked="1"/>
        <c:tickLblPos val="nextTo"/>
        <c:crossAx val="1222232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simultaneous!$A$6:$M$6</c:f>
              <c:numCache>
                <c:formatCode>General</c:formatCode>
                <c:ptCount val="13"/>
                <c:pt idx="0">
                  <c:v>23</c:v>
                </c:pt>
                <c:pt idx="1">
                  <c:v>198</c:v>
                </c:pt>
                <c:pt idx="2">
                  <c:v>356</c:v>
                </c:pt>
                <c:pt idx="3">
                  <c:v>773</c:v>
                </c:pt>
                <c:pt idx="4">
                  <c:v>621</c:v>
                </c:pt>
                <c:pt idx="5">
                  <c:v>471</c:v>
                </c:pt>
                <c:pt idx="6">
                  <c:v>298</c:v>
                </c:pt>
                <c:pt idx="7">
                  <c:v>216</c:v>
                </c:pt>
                <c:pt idx="8">
                  <c:v>150</c:v>
                </c:pt>
                <c:pt idx="9">
                  <c:v>91</c:v>
                </c:pt>
                <c:pt idx="10">
                  <c:v>50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</c:ser>
        <c:marker val="1"/>
        <c:axId val="113709824"/>
        <c:axId val="113711360"/>
      </c:lineChart>
      <c:catAx>
        <c:axId val="113709824"/>
        <c:scaling>
          <c:orientation val="minMax"/>
        </c:scaling>
        <c:axPos val="b"/>
        <c:tickLblPos val="nextTo"/>
        <c:crossAx val="113711360"/>
        <c:crosses val="autoZero"/>
        <c:auto val="1"/>
        <c:lblAlgn val="ctr"/>
        <c:lblOffset val="100"/>
      </c:catAx>
      <c:valAx>
        <c:axId val="113711360"/>
        <c:scaling>
          <c:orientation val="minMax"/>
        </c:scaling>
        <c:axPos val="l"/>
        <c:majorGridlines/>
        <c:numFmt formatCode="General" sourceLinked="1"/>
        <c:tickLblPos val="nextTo"/>
        <c:crossAx val="113709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simultaneous!$A$7:$M$7</c:f>
              <c:numCache>
                <c:formatCode>General</c:formatCode>
                <c:ptCount val="13"/>
                <c:pt idx="0">
                  <c:v>51</c:v>
                </c:pt>
                <c:pt idx="1">
                  <c:v>200</c:v>
                </c:pt>
                <c:pt idx="2">
                  <c:v>499</c:v>
                </c:pt>
                <c:pt idx="3">
                  <c:v>681</c:v>
                </c:pt>
                <c:pt idx="4">
                  <c:v>528</c:v>
                </c:pt>
                <c:pt idx="5">
                  <c:v>353</c:v>
                </c:pt>
                <c:pt idx="6">
                  <c:v>256</c:v>
                </c:pt>
                <c:pt idx="7">
                  <c:v>178</c:v>
                </c:pt>
                <c:pt idx="8">
                  <c:v>111</c:v>
                </c:pt>
                <c:pt idx="9">
                  <c:v>70</c:v>
                </c:pt>
                <c:pt idx="10">
                  <c:v>34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</c:ser>
        <c:marker val="1"/>
        <c:axId val="121567872"/>
        <c:axId val="125625856"/>
      </c:lineChart>
      <c:catAx>
        <c:axId val="121567872"/>
        <c:scaling>
          <c:orientation val="minMax"/>
        </c:scaling>
        <c:axPos val="b"/>
        <c:tickLblPos val="nextTo"/>
        <c:crossAx val="125625856"/>
        <c:crosses val="autoZero"/>
        <c:auto val="1"/>
        <c:lblAlgn val="ctr"/>
        <c:lblOffset val="100"/>
      </c:catAx>
      <c:valAx>
        <c:axId val="125625856"/>
        <c:scaling>
          <c:orientation val="minMax"/>
        </c:scaling>
        <c:axPos val="l"/>
        <c:majorGridlines/>
        <c:numFmt formatCode="General" sourceLinked="1"/>
        <c:tickLblPos val="nextTo"/>
        <c:crossAx val="121567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simultaneous!$A$8:$K$8</c:f>
              <c:numCache>
                <c:formatCode>General</c:formatCode>
                <c:ptCount val="11"/>
                <c:pt idx="0">
                  <c:v>159</c:v>
                </c:pt>
                <c:pt idx="1">
                  <c:v>225</c:v>
                </c:pt>
                <c:pt idx="2">
                  <c:v>480</c:v>
                </c:pt>
                <c:pt idx="3">
                  <c:v>371</c:v>
                </c:pt>
                <c:pt idx="4">
                  <c:v>296</c:v>
                </c:pt>
                <c:pt idx="5">
                  <c:v>178</c:v>
                </c:pt>
                <c:pt idx="6">
                  <c:v>128</c:v>
                </c:pt>
                <c:pt idx="7">
                  <c:v>69</c:v>
                </c:pt>
                <c:pt idx="8">
                  <c:v>36</c:v>
                </c:pt>
                <c:pt idx="9">
                  <c:v>13</c:v>
                </c:pt>
                <c:pt idx="10">
                  <c:v>1</c:v>
                </c:pt>
              </c:numCache>
            </c:numRef>
          </c:val>
        </c:ser>
        <c:marker val="1"/>
        <c:axId val="121614336"/>
        <c:axId val="121615872"/>
      </c:lineChart>
      <c:catAx>
        <c:axId val="121614336"/>
        <c:scaling>
          <c:orientation val="minMax"/>
        </c:scaling>
        <c:axPos val="b"/>
        <c:tickLblPos val="nextTo"/>
        <c:crossAx val="121615872"/>
        <c:crosses val="autoZero"/>
        <c:auto val="1"/>
        <c:lblAlgn val="ctr"/>
        <c:lblOffset val="100"/>
      </c:catAx>
      <c:valAx>
        <c:axId val="121615872"/>
        <c:scaling>
          <c:orientation val="minMax"/>
        </c:scaling>
        <c:axPos val="l"/>
        <c:majorGridlines/>
        <c:numFmt formatCode="General" sourceLinked="1"/>
        <c:tickLblPos val="nextTo"/>
        <c:crossAx val="1216143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simultaneous!$A$9:$L$9</c:f>
              <c:numCache>
                <c:formatCode>General</c:formatCode>
                <c:ptCount val="12"/>
                <c:pt idx="0">
                  <c:v>155</c:v>
                </c:pt>
                <c:pt idx="1">
                  <c:v>328</c:v>
                </c:pt>
                <c:pt idx="2">
                  <c:v>285</c:v>
                </c:pt>
                <c:pt idx="3">
                  <c:v>478</c:v>
                </c:pt>
                <c:pt idx="4">
                  <c:v>392</c:v>
                </c:pt>
                <c:pt idx="5">
                  <c:v>239</c:v>
                </c:pt>
                <c:pt idx="6">
                  <c:v>194</c:v>
                </c:pt>
                <c:pt idx="7">
                  <c:v>111</c:v>
                </c:pt>
                <c:pt idx="8">
                  <c:v>67</c:v>
                </c:pt>
                <c:pt idx="9">
                  <c:v>34</c:v>
                </c:pt>
                <c:pt idx="10">
                  <c:v>12</c:v>
                </c:pt>
                <c:pt idx="11">
                  <c:v>1</c:v>
                </c:pt>
              </c:numCache>
            </c:numRef>
          </c:val>
        </c:ser>
        <c:marker val="1"/>
        <c:axId val="123816960"/>
        <c:axId val="124514688"/>
      </c:lineChart>
      <c:catAx>
        <c:axId val="123816960"/>
        <c:scaling>
          <c:orientation val="minMax"/>
        </c:scaling>
        <c:axPos val="b"/>
        <c:tickLblPos val="nextTo"/>
        <c:crossAx val="124514688"/>
        <c:crosses val="autoZero"/>
        <c:auto val="1"/>
        <c:lblAlgn val="ctr"/>
        <c:lblOffset val="100"/>
      </c:catAx>
      <c:valAx>
        <c:axId val="124514688"/>
        <c:scaling>
          <c:orientation val="minMax"/>
        </c:scaling>
        <c:axPos val="l"/>
        <c:majorGridlines/>
        <c:numFmt formatCode="General" sourceLinked="1"/>
        <c:tickLblPos val="nextTo"/>
        <c:crossAx val="123816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simultaneous!$A$10:$K$10</c:f>
              <c:numCache>
                <c:formatCode>General</c:formatCode>
                <c:ptCount val="11"/>
                <c:pt idx="0">
                  <c:v>126</c:v>
                </c:pt>
                <c:pt idx="1">
                  <c:v>529</c:v>
                </c:pt>
                <c:pt idx="2">
                  <c:v>448</c:v>
                </c:pt>
                <c:pt idx="3">
                  <c:v>562</c:v>
                </c:pt>
                <c:pt idx="4">
                  <c:v>394</c:v>
                </c:pt>
                <c:pt idx="5">
                  <c:v>240</c:v>
                </c:pt>
                <c:pt idx="6">
                  <c:v>183</c:v>
                </c:pt>
                <c:pt idx="7">
                  <c:v>109</c:v>
                </c:pt>
                <c:pt idx="8">
                  <c:v>66</c:v>
                </c:pt>
                <c:pt idx="9">
                  <c:v>28</c:v>
                </c:pt>
                <c:pt idx="10">
                  <c:v>10</c:v>
                </c:pt>
              </c:numCache>
            </c:numRef>
          </c:val>
        </c:ser>
        <c:marker val="1"/>
        <c:axId val="133451776"/>
        <c:axId val="133537152"/>
      </c:lineChart>
      <c:catAx>
        <c:axId val="133451776"/>
        <c:scaling>
          <c:orientation val="minMax"/>
        </c:scaling>
        <c:axPos val="b"/>
        <c:tickLblPos val="nextTo"/>
        <c:crossAx val="133537152"/>
        <c:crosses val="autoZero"/>
        <c:auto val="1"/>
        <c:lblAlgn val="ctr"/>
        <c:lblOffset val="100"/>
      </c:catAx>
      <c:valAx>
        <c:axId val="133537152"/>
        <c:scaling>
          <c:orientation val="minMax"/>
        </c:scaling>
        <c:axPos val="l"/>
        <c:majorGridlines/>
        <c:numFmt formatCode="General" sourceLinked="1"/>
        <c:tickLblPos val="nextTo"/>
        <c:crossAx val="133451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rolls!$A$1:$O$1</c:f>
              <c:numCache>
                <c:formatCode>General</c:formatCode>
                <c:ptCount val="15"/>
                <c:pt idx="0">
                  <c:v>38</c:v>
                </c:pt>
                <c:pt idx="1">
                  <c:v>1253</c:v>
                </c:pt>
                <c:pt idx="2">
                  <c:v>1342</c:v>
                </c:pt>
                <c:pt idx="3">
                  <c:v>1162</c:v>
                </c:pt>
                <c:pt idx="4">
                  <c:v>1081</c:v>
                </c:pt>
                <c:pt idx="5">
                  <c:v>825</c:v>
                </c:pt>
                <c:pt idx="6">
                  <c:v>704</c:v>
                </c:pt>
                <c:pt idx="7">
                  <c:v>529</c:v>
                </c:pt>
                <c:pt idx="8">
                  <c:v>339</c:v>
                </c:pt>
                <c:pt idx="9">
                  <c:v>238</c:v>
                </c:pt>
                <c:pt idx="10">
                  <c:v>163</c:v>
                </c:pt>
                <c:pt idx="11">
                  <c:v>94</c:v>
                </c:pt>
                <c:pt idx="12">
                  <c:v>51</c:v>
                </c:pt>
                <c:pt idx="13">
                  <c:v>21</c:v>
                </c:pt>
                <c:pt idx="14">
                  <c:v>5</c:v>
                </c:pt>
              </c:numCache>
            </c:numRef>
          </c:val>
        </c:ser>
        <c:marker val="1"/>
        <c:axId val="129020288"/>
        <c:axId val="129022208"/>
      </c:lineChart>
      <c:catAx>
        <c:axId val="129020288"/>
        <c:scaling>
          <c:orientation val="minMax"/>
        </c:scaling>
        <c:axPos val="b"/>
        <c:tickLblPos val="nextTo"/>
        <c:crossAx val="129022208"/>
        <c:crosses val="autoZero"/>
        <c:auto val="1"/>
        <c:lblAlgn val="ctr"/>
        <c:lblOffset val="100"/>
      </c:catAx>
      <c:valAx>
        <c:axId val="129022208"/>
        <c:scaling>
          <c:orientation val="minMax"/>
        </c:scaling>
        <c:axPos val="l"/>
        <c:majorGridlines/>
        <c:numFmt formatCode="General" sourceLinked="1"/>
        <c:tickLblPos val="nextTo"/>
        <c:crossAx val="129020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rolls!$A$2:$P$2</c:f>
              <c:numCache>
                <c:formatCode>General</c:formatCode>
                <c:ptCount val="16"/>
                <c:pt idx="0">
                  <c:v>8</c:v>
                </c:pt>
                <c:pt idx="1">
                  <c:v>75</c:v>
                </c:pt>
                <c:pt idx="2">
                  <c:v>572</c:v>
                </c:pt>
                <c:pt idx="3">
                  <c:v>1157</c:v>
                </c:pt>
                <c:pt idx="4">
                  <c:v>1116</c:v>
                </c:pt>
                <c:pt idx="5">
                  <c:v>875</c:v>
                </c:pt>
                <c:pt idx="6">
                  <c:v>783</c:v>
                </c:pt>
                <c:pt idx="7">
                  <c:v>598</c:v>
                </c:pt>
                <c:pt idx="8">
                  <c:v>401</c:v>
                </c:pt>
                <c:pt idx="9">
                  <c:v>274</c:v>
                </c:pt>
                <c:pt idx="10">
                  <c:v>212</c:v>
                </c:pt>
                <c:pt idx="11">
                  <c:v>124</c:v>
                </c:pt>
                <c:pt idx="12">
                  <c:v>74</c:v>
                </c:pt>
                <c:pt idx="13">
                  <c:v>43</c:v>
                </c:pt>
                <c:pt idx="14">
                  <c:v>12</c:v>
                </c:pt>
                <c:pt idx="15">
                  <c:v>2</c:v>
                </c:pt>
              </c:numCache>
            </c:numRef>
          </c:val>
        </c:ser>
        <c:marker val="1"/>
        <c:axId val="125526016"/>
        <c:axId val="125527552"/>
      </c:lineChart>
      <c:catAx>
        <c:axId val="125526016"/>
        <c:scaling>
          <c:orientation val="minMax"/>
        </c:scaling>
        <c:axPos val="b"/>
        <c:tickLblPos val="nextTo"/>
        <c:crossAx val="125527552"/>
        <c:crosses val="autoZero"/>
        <c:auto val="1"/>
        <c:lblAlgn val="ctr"/>
        <c:lblOffset val="100"/>
      </c:catAx>
      <c:valAx>
        <c:axId val="125527552"/>
        <c:scaling>
          <c:orientation val="minMax"/>
        </c:scaling>
        <c:axPos val="l"/>
        <c:majorGridlines/>
        <c:numFmt formatCode="General" sourceLinked="1"/>
        <c:tickLblPos val="nextTo"/>
        <c:crossAx val="1255260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slow!$A$1:$C$1</c:f>
              <c:numCache>
                <c:formatCode>General</c:formatCode>
                <c:ptCount val="3"/>
                <c:pt idx="0">
                  <c:v>28</c:v>
                </c:pt>
                <c:pt idx="1">
                  <c:v>69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slow!$A$2:$C$2</c:f>
              <c:numCache>
                <c:formatCode>General</c:formatCode>
                <c:ptCount val="3"/>
                <c:pt idx="0">
                  <c:v>12</c:v>
                </c:pt>
                <c:pt idx="1">
                  <c:v>63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val>
            <c:numRef>
              <c:f>slow!$A$3:$C$3</c:f>
              <c:numCache>
                <c:formatCode>General</c:formatCode>
                <c:ptCount val="3"/>
                <c:pt idx="0">
                  <c:v>6</c:v>
                </c:pt>
                <c:pt idx="1">
                  <c:v>74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val>
            <c:numRef>
              <c:f>slow!$A$4:$C$4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41</c:v>
                </c:pt>
              </c:numCache>
            </c:numRef>
          </c:val>
        </c:ser>
        <c:ser>
          <c:idx val="4"/>
          <c:order val="4"/>
          <c:val>
            <c:numRef>
              <c:f>slow!$A$5:$C$5</c:f>
              <c:numCache>
                <c:formatCode>General</c:formatCode>
                <c:ptCount val="3"/>
                <c:pt idx="0">
                  <c:v>7</c:v>
                </c:pt>
                <c:pt idx="1">
                  <c:v>58</c:v>
                </c:pt>
                <c:pt idx="2">
                  <c:v>28</c:v>
                </c:pt>
              </c:numCache>
            </c:numRef>
          </c:val>
        </c:ser>
        <c:ser>
          <c:idx val="5"/>
          <c:order val="5"/>
          <c:val>
            <c:numRef>
              <c:f>slow!$A$6:$C$6</c:f>
              <c:numCache>
                <c:formatCode>General</c:formatCode>
                <c:ptCount val="3"/>
                <c:pt idx="0">
                  <c:v>24</c:v>
                </c:pt>
                <c:pt idx="1">
                  <c:v>58</c:v>
                </c:pt>
                <c:pt idx="2">
                  <c:v>9</c:v>
                </c:pt>
              </c:numCache>
            </c:numRef>
          </c:val>
        </c:ser>
        <c:ser>
          <c:idx val="6"/>
          <c:order val="6"/>
          <c:val>
            <c:numRef>
              <c:f>slow!$A$7:$C$7</c:f>
              <c:numCache>
                <c:formatCode>General</c:formatCode>
                <c:ptCount val="3"/>
                <c:pt idx="0">
                  <c:v>2</c:v>
                </c:pt>
                <c:pt idx="1">
                  <c:v>49</c:v>
                </c:pt>
                <c:pt idx="2">
                  <c:v>12</c:v>
                </c:pt>
              </c:numCache>
            </c:numRef>
          </c:val>
        </c:ser>
        <c:ser>
          <c:idx val="7"/>
          <c:order val="7"/>
          <c:val>
            <c:numRef>
              <c:f>slow!$A$8:$C$8</c:f>
              <c:numCache>
                <c:formatCode>General</c:formatCode>
                <c:ptCount val="3"/>
                <c:pt idx="0">
                  <c:v>3</c:v>
                </c:pt>
                <c:pt idx="1">
                  <c:v>60</c:v>
                </c:pt>
                <c:pt idx="2">
                  <c:v>31</c:v>
                </c:pt>
              </c:numCache>
            </c:numRef>
          </c:val>
        </c:ser>
        <c:marker val="1"/>
        <c:axId val="51002368"/>
        <c:axId val="51127424"/>
      </c:lineChart>
      <c:catAx>
        <c:axId val="51002368"/>
        <c:scaling>
          <c:orientation val="minMax"/>
        </c:scaling>
        <c:axPos val="b"/>
        <c:tickLblPos val="nextTo"/>
        <c:crossAx val="51127424"/>
        <c:crosses val="autoZero"/>
        <c:auto val="1"/>
        <c:lblAlgn val="ctr"/>
        <c:lblOffset val="100"/>
      </c:catAx>
      <c:valAx>
        <c:axId val="51127424"/>
        <c:scaling>
          <c:orientation val="minMax"/>
        </c:scaling>
        <c:axPos val="l"/>
        <c:majorGridlines/>
        <c:numFmt formatCode="General" sourceLinked="1"/>
        <c:tickLblPos val="nextTo"/>
        <c:crossAx val="51002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rolls!$A$3:$S$3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54</c:v>
                </c:pt>
                <c:pt idx="3">
                  <c:v>672</c:v>
                </c:pt>
                <c:pt idx="4">
                  <c:v>1719</c:v>
                </c:pt>
                <c:pt idx="5">
                  <c:v>1375</c:v>
                </c:pt>
                <c:pt idx="6">
                  <c:v>1317</c:v>
                </c:pt>
                <c:pt idx="7">
                  <c:v>1123</c:v>
                </c:pt>
                <c:pt idx="8">
                  <c:v>799</c:v>
                </c:pt>
                <c:pt idx="9">
                  <c:v>823</c:v>
                </c:pt>
                <c:pt idx="10">
                  <c:v>583</c:v>
                </c:pt>
                <c:pt idx="11">
                  <c:v>393</c:v>
                </c:pt>
                <c:pt idx="12">
                  <c:v>282</c:v>
                </c:pt>
                <c:pt idx="13">
                  <c:v>183</c:v>
                </c:pt>
                <c:pt idx="14">
                  <c:v>139</c:v>
                </c:pt>
                <c:pt idx="15">
                  <c:v>83</c:v>
                </c:pt>
                <c:pt idx="16">
                  <c:v>38</c:v>
                </c:pt>
                <c:pt idx="17">
                  <c:v>17</c:v>
                </c:pt>
                <c:pt idx="18">
                  <c:v>2</c:v>
                </c:pt>
              </c:numCache>
            </c:numRef>
          </c:val>
        </c:ser>
        <c:marker val="1"/>
        <c:axId val="121105024"/>
        <c:axId val="125049472"/>
      </c:lineChart>
      <c:catAx>
        <c:axId val="121105024"/>
        <c:scaling>
          <c:orientation val="minMax"/>
        </c:scaling>
        <c:axPos val="b"/>
        <c:tickLblPos val="nextTo"/>
        <c:crossAx val="125049472"/>
        <c:crosses val="autoZero"/>
        <c:auto val="1"/>
        <c:lblAlgn val="ctr"/>
        <c:lblOffset val="100"/>
      </c:catAx>
      <c:valAx>
        <c:axId val="125049472"/>
        <c:scaling>
          <c:orientation val="minMax"/>
        </c:scaling>
        <c:axPos val="l"/>
        <c:majorGridlines/>
        <c:numFmt formatCode="General" sourceLinked="1"/>
        <c:tickLblPos val="nextTo"/>
        <c:crossAx val="121105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rolls!$A$4:$S$4</c:f>
              <c:numCache>
                <c:formatCode>General</c:formatCode>
                <c:ptCount val="19"/>
                <c:pt idx="0">
                  <c:v>4</c:v>
                </c:pt>
                <c:pt idx="1">
                  <c:v>57</c:v>
                </c:pt>
                <c:pt idx="2">
                  <c:v>1226</c:v>
                </c:pt>
                <c:pt idx="3">
                  <c:v>1722</c:v>
                </c:pt>
                <c:pt idx="4">
                  <c:v>1606</c:v>
                </c:pt>
                <c:pt idx="5">
                  <c:v>1513</c:v>
                </c:pt>
                <c:pt idx="6">
                  <c:v>1227</c:v>
                </c:pt>
                <c:pt idx="7">
                  <c:v>1137</c:v>
                </c:pt>
                <c:pt idx="8">
                  <c:v>881</c:v>
                </c:pt>
                <c:pt idx="9">
                  <c:v>775</c:v>
                </c:pt>
                <c:pt idx="10">
                  <c:v>597</c:v>
                </c:pt>
                <c:pt idx="11">
                  <c:v>404</c:v>
                </c:pt>
                <c:pt idx="12">
                  <c:v>293</c:v>
                </c:pt>
                <c:pt idx="13">
                  <c:v>199</c:v>
                </c:pt>
                <c:pt idx="14">
                  <c:v>122</c:v>
                </c:pt>
                <c:pt idx="15">
                  <c:v>77</c:v>
                </c:pt>
                <c:pt idx="16">
                  <c:v>36</c:v>
                </c:pt>
                <c:pt idx="17">
                  <c:v>12</c:v>
                </c:pt>
                <c:pt idx="18">
                  <c:v>1</c:v>
                </c:pt>
              </c:numCache>
            </c:numRef>
          </c:val>
        </c:ser>
        <c:marker val="1"/>
        <c:axId val="132149632"/>
        <c:axId val="132151168"/>
      </c:lineChart>
      <c:catAx>
        <c:axId val="132149632"/>
        <c:scaling>
          <c:orientation val="minMax"/>
        </c:scaling>
        <c:axPos val="b"/>
        <c:tickLblPos val="nextTo"/>
        <c:crossAx val="132151168"/>
        <c:crosses val="autoZero"/>
        <c:auto val="1"/>
        <c:lblAlgn val="ctr"/>
        <c:lblOffset val="100"/>
      </c:catAx>
      <c:valAx>
        <c:axId val="132151168"/>
        <c:scaling>
          <c:orientation val="minMax"/>
        </c:scaling>
        <c:axPos val="l"/>
        <c:majorGridlines/>
        <c:numFmt formatCode="General" sourceLinked="1"/>
        <c:tickLblPos val="nextTo"/>
        <c:crossAx val="132149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rolls!$A$5:$S$5</c:f>
              <c:numCache>
                <c:formatCode>General</c:formatCode>
                <c:ptCount val="19"/>
                <c:pt idx="0">
                  <c:v>1</c:v>
                </c:pt>
                <c:pt idx="1">
                  <c:v>24</c:v>
                </c:pt>
                <c:pt idx="2">
                  <c:v>403</c:v>
                </c:pt>
                <c:pt idx="3">
                  <c:v>1874</c:v>
                </c:pt>
                <c:pt idx="4">
                  <c:v>1651</c:v>
                </c:pt>
                <c:pt idx="5">
                  <c:v>1413</c:v>
                </c:pt>
                <c:pt idx="6">
                  <c:v>1398</c:v>
                </c:pt>
                <c:pt idx="7">
                  <c:v>1193</c:v>
                </c:pt>
                <c:pt idx="8">
                  <c:v>934</c:v>
                </c:pt>
                <c:pt idx="9">
                  <c:v>835</c:v>
                </c:pt>
                <c:pt idx="10">
                  <c:v>627</c:v>
                </c:pt>
                <c:pt idx="11">
                  <c:v>526</c:v>
                </c:pt>
                <c:pt idx="12">
                  <c:v>377</c:v>
                </c:pt>
                <c:pt idx="13">
                  <c:v>228</c:v>
                </c:pt>
                <c:pt idx="14">
                  <c:v>179</c:v>
                </c:pt>
                <c:pt idx="15">
                  <c:v>122</c:v>
                </c:pt>
                <c:pt idx="16">
                  <c:v>61</c:v>
                </c:pt>
                <c:pt idx="17">
                  <c:v>31</c:v>
                </c:pt>
                <c:pt idx="18">
                  <c:v>10</c:v>
                </c:pt>
              </c:numCache>
            </c:numRef>
          </c:val>
        </c:ser>
        <c:marker val="1"/>
        <c:axId val="129473920"/>
        <c:axId val="129481728"/>
      </c:lineChart>
      <c:catAx>
        <c:axId val="129473920"/>
        <c:scaling>
          <c:orientation val="minMax"/>
        </c:scaling>
        <c:axPos val="b"/>
        <c:tickLblPos val="nextTo"/>
        <c:crossAx val="129481728"/>
        <c:crosses val="autoZero"/>
        <c:auto val="1"/>
        <c:lblAlgn val="ctr"/>
        <c:lblOffset val="100"/>
      </c:catAx>
      <c:valAx>
        <c:axId val="129481728"/>
        <c:scaling>
          <c:orientation val="minMax"/>
        </c:scaling>
        <c:axPos val="l"/>
        <c:majorGridlines/>
        <c:numFmt formatCode="General" sourceLinked="1"/>
        <c:tickLblPos val="nextTo"/>
        <c:crossAx val="1294739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rolls!$A$6:$P$6</c:f>
              <c:numCache>
                <c:formatCode>General</c:formatCode>
                <c:ptCount val="16"/>
                <c:pt idx="0">
                  <c:v>464</c:v>
                </c:pt>
                <c:pt idx="1">
                  <c:v>1714</c:v>
                </c:pt>
                <c:pt idx="2">
                  <c:v>1618</c:v>
                </c:pt>
                <c:pt idx="3">
                  <c:v>1464</c:v>
                </c:pt>
                <c:pt idx="4">
                  <c:v>1173</c:v>
                </c:pt>
                <c:pt idx="5">
                  <c:v>1071</c:v>
                </c:pt>
                <c:pt idx="6">
                  <c:v>875</c:v>
                </c:pt>
                <c:pt idx="7">
                  <c:v>649</c:v>
                </c:pt>
                <c:pt idx="8">
                  <c:v>538</c:v>
                </c:pt>
                <c:pt idx="9">
                  <c:v>367</c:v>
                </c:pt>
                <c:pt idx="10">
                  <c:v>219</c:v>
                </c:pt>
                <c:pt idx="11">
                  <c:v>165</c:v>
                </c:pt>
                <c:pt idx="12">
                  <c:v>91</c:v>
                </c:pt>
                <c:pt idx="13">
                  <c:v>64</c:v>
                </c:pt>
                <c:pt idx="14">
                  <c:v>23</c:v>
                </c:pt>
                <c:pt idx="15">
                  <c:v>5</c:v>
                </c:pt>
              </c:numCache>
            </c:numRef>
          </c:val>
        </c:ser>
        <c:marker val="1"/>
        <c:axId val="135944832"/>
        <c:axId val="132067712"/>
      </c:lineChart>
      <c:catAx>
        <c:axId val="135944832"/>
        <c:scaling>
          <c:orientation val="minMax"/>
        </c:scaling>
        <c:axPos val="b"/>
        <c:tickLblPos val="nextTo"/>
        <c:crossAx val="132067712"/>
        <c:crosses val="autoZero"/>
        <c:auto val="1"/>
        <c:lblAlgn val="ctr"/>
        <c:lblOffset val="100"/>
      </c:catAx>
      <c:valAx>
        <c:axId val="132067712"/>
        <c:scaling>
          <c:orientation val="minMax"/>
        </c:scaling>
        <c:axPos val="l"/>
        <c:majorGridlines/>
        <c:numFmt formatCode="General" sourceLinked="1"/>
        <c:tickLblPos val="nextTo"/>
        <c:crossAx val="135944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angle!$A$1:$G$1</c:f>
              <c:numCache>
                <c:formatCode>General</c:formatCode>
                <c:ptCount val="7"/>
                <c:pt idx="0">
                  <c:v>1</c:v>
                </c:pt>
                <c:pt idx="1">
                  <c:v>209</c:v>
                </c:pt>
                <c:pt idx="2">
                  <c:v>193</c:v>
                </c:pt>
                <c:pt idx="3">
                  <c:v>125</c:v>
                </c:pt>
                <c:pt idx="4">
                  <c:v>66</c:v>
                </c:pt>
                <c:pt idx="5">
                  <c:v>34</c:v>
                </c:pt>
                <c:pt idx="6">
                  <c:v>11</c:v>
                </c:pt>
              </c:numCache>
            </c:numRef>
          </c:val>
        </c:ser>
        <c:marker val="1"/>
        <c:axId val="135942528"/>
        <c:axId val="65147648"/>
      </c:lineChart>
      <c:catAx>
        <c:axId val="135942528"/>
        <c:scaling>
          <c:orientation val="minMax"/>
        </c:scaling>
        <c:axPos val="b"/>
        <c:tickLblPos val="nextTo"/>
        <c:crossAx val="65147648"/>
        <c:crosses val="autoZero"/>
        <c:auto val="1"/>
        <c:lblAlgn val="ctr"/>
        <c:lblOffset val="100"/>
      </c:catAx>
      <c:valAx>
        <c:axId val="65147648"/>
        <c:scaling>
          <c:orientation val="minMax"/>
        </c:scaling>
        <c:axPos val="l"/>
        <c:majorGridlines/>
        <c:numFmt formatCode="General" sourceLinked="1"/>
        <c:tickLblPos val="nextTo"/>
        <c:crossAx val="1359425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angle!$A$2:$G$2</c:f>
              <c:numCache>
                <c:formatCode>General</c:formatCode>
                <c:ptCount val="7"/>
                <c:pt idx="0">
                  <c:v>-1.5708</c:v>
                </c:pt>
                <c:pt idx="1">
                  <c:v>-1.80653</c:v>
                </c:pt>
                <c:pt idx="2">
                  <c:v>-1.84341</c:v>
                </c:pt>
                <c:pt idx="3">
                  <c:v>-1.92771</c:v>
                </c:pt>
                <c:pt idx="4">
                  <c:v>-1.9875</c:v>
                </c:pt>
                <c:pt idx="5">
                  <c:v>-2.0607500000000001</c:v>
                </c:pt>
                <c:pt idx="6">
                  <c:v>-2.23184</c:v>
                </c:pt>
              </c:numCache>
            </c:numRef>
          </c:val>
        </c:ser>
        <c:marker val="1"/>
        <c:axId val="133245184"/>
        <c:axId val="134682112"/>
      </c:lineChart>
      <c:catAx>
        <c:axId val="133245184"/>
        <c:scaling>
          <c:orientation val="minMax"/>
        </c:scaling>
        <c:axPos val="b"/>
        <c:tickLblPos val="nextTo"/>
        <c:crossAx val="134682112"/>
        <c:crosses val="autoZero"/>
        <c:auto val="1"/>
        <c:lblAlgn val="ctr"/>
        <c:lblOffset val="100"/>
      </c:catAx>
      <c:valAx>
        <c:axId val="134682112"/>
        <c:scaling>
          <c:orientation val="minMax"/>
        </c:scaling>
        <c:axPos val="l"/>
        <c:majorGridlines/>
        <c:numFmt formatCode="General" sourceLinked="1"/>
        <c:tickLblPos val="nextTo"/>
        <c:crossAx val="1332451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angle!$A$4:$H$4</c:f>
              <c:numCache>
                <c:formatCode>General</c:formatCode>
                <c:ptCount val="8"/>
                <c:pt idx="0">
                  <c:v>149</c:v>
                </c:pt>
                <c:pt idx="1">
                  <c:v>391</c:v>
                </c:pt>
                <c:pt idx="2">
                  <c:v>247</c:v>
                </c:pt>
                <c:pt idx="3">
                  <c:v>179</c:v>
                </c:pt>
                <c:pt idx="4">
                  <c:v>143</c:v>
                </c:pt>
                <c:pt idx="5">
                  <c:v>67</c:v>
                </c:pt>
                <c:pt idx="6">
                  <c:v>34</c:v>
                </c:pt>
                <c:pt idx="7">
                  <c:v>11</c:v>
                </c:pt>
              </c:numCache>
            </c:numRef>
          </c:val>
        </c:ser>
        <c:marker val="1"/>
        <c:axId val="134288128"/>
        <c:axId val="134289664"/>
      </c:lineChart>
      <c:catAx>
        <c:axId val="134288128"/>
        <c:scaling>
          <c:orientation val="minMax"/>
        </c:scaling>
        <c:axPos val="b"/>
        <c:tickLblPos val="nextTo"/>
        <c:crossAx val="134289664"/>
        <c:crosses val="autoZero"/>
        <c:auto val="1"/>
        <c:lblAlgn val="ctr"/>
        <c:lblOffset val="100"/>
      </c:catAx>
      <c:valAx>
        <c:axId val="134289664"/>
        <c:scaling>
          <c:orientation val="minMax"/>
        </c:scaling>
        <c:axPos val="l"/>
        <c:majorGridlines/>
        <c:numFmt formatCode="General" sourceLinked="1"/>
        <c:tickLblPos val="nextTo"/>
        <c:crossAx val="134288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angle!$A$5:$H$5</c:f>
              <c:numCache>
                <c:formatCode>General</c:formatCode>
                <c:ptCount val="8"/>
                <c:pt idx="0">
                  <c:v>-1.6843999999999999</c:v>
                </c:pt>
                <c:pt idx="1">
                  <c:v>-1.60914</c:v>
                </c:pt>
                <c:pt idx="2">
                  <c:v>-1.68011</c:v>
                </c:pt>
                <c:pt idx="3">
                  <c:v>-1.7846200000000001</c:v>
                </c:pt>
                <c:pt idx="4">
                  <c:v>-1.8595900000000001</c:v>
                </c:pt>
                <c:pt idx="5">
                  <c:v>-1.9678800000000001</c:v>
                </c:pt>
                <c:pt idx="6">
                  <c:v>-1.99499</c:v>
                </c:pt>
                <c:pt idx="7">
                  <c:v>-2.1112199999999999</c:v>
                </c:pt>
              </c:numCache>
            </c:numRef>
          </c:val>
        </c:ser>
        <c:marker val="1"/>
        <c:axId val="134688128"/>
        <c:axId val="134691072"/>
      </c:lineChart>
      <c:catAx>
        <c:axId val="134688128"/>
        <c:scaling>
          <c:orientation val="minMax"/>
        </c:scaling>
        <c:axPos val="b"/>
        <c:tickLblPos val="nextTo"/>
        <c:crossAx val="134691072"/>
        <c:crosses val="autoZero"/>
        <c:auto val="1"/>
        <c:lblAlgn val="ctr"/>
        <c:lblOffset val="100"/>
      </c:catAx>
      <c:valAx>
        <c:axId val="134691072"/>
        <c:scaling>
          <c:orientation val="minMax"/>
        </c:scaling>
        <c:axPos val="l"/>
        <c:majorGridlines/>
        <c:numFmt formatCode="General" sourceLinked="1"/>
        <c:tickLblPos val="nextTo"/>
        <c:crossAx val="134688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angle!$A$10:$O$10</c:f>
              <c:numCache>
                <c:formatCode>General</c:formatCode>
                <c:ptCount val="15"/>
                <c:pt idx="0">
                  <c:v>181</c:v>
                </c:pt>
                <c:pt idx="1">
                  <c:v>561</c:v>
                </c:pt>
                <c:pt idx="2">
                  <c:v>393</c:v>
                </c:pt>
                <c:pt idx="3">
                  <c:v>289</c:v>
                </c:pt>
                <c:pt idx="4">
                  <c:v>246</c:v>
                </c:pt>
                <c:pt idx="5">
                  <c:v>662</c:v>
                </c:pt>
                <c:pt idx="6">
                  <c:v>563</c:v>
                </c:pt>
                <c:pt idx="7">
                  <c:v>384</c:v>
                </c:pt>
                <c:pt idx="8">
                  <c:v>271</c:v>
                </c:pt>
                <c:pt idx="9">
                  <c:v>218</c:v>
                </c:pt>
                <c:pt idx="10">
                  <c:v>126</c:v>
                </c:pt>
                <c:pt idx="11">
                  <c:v>86</c:v>
                </c:pt>
                <c:pt idx="12">
                  <c:v>44</c:v>
                </c:pt>
                <c:pt idx="13">
                  <c:v>19</c:v>
                </c:pt>
                <c:pt idx="14">
                  <c:v>4</c:v>
                </c:pt>
              </c:numCache>
            </c:numRef>
          </c:val>
        </c:ser>
        <c:marker val="1"/>
        <c:axId val="134664960"/>
        <c:axId val="135889664"/>
      </c:lineChart>
      <c:catAx>
        <c:axId val="134664960"/>
        <c:scaling>
          <c:orientation val="minMax"/>
        </c:scaling>
        <c:axPos val="b"/>
        <c:tickLblPos val="nextTo"/>
        <c:crossAx val="135889664"/>
        <c:crosses val="autoZero"/>
        <c:auto val="1"/>
        <c:lblAlgn val="ctr"/>
        <c:lblOffset val="100"/>
      </c:catAx>
      <c:valAx>
        <c:axId val="135889664"/>
        <c:scaling>
          <c:orientation val="minMax"/>
        </c:scaling>
        <c:axPos val="l"/>
        <c:majorGridlines/>
        <c:numFmt formatCode="General" sourceLinked="1"/>
        <c:tickLblPos val="nextTo"/>
        <c:crossAx val="134664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angle!$A$11:$O$11</c:f>
              <c:numCache>
                <c:formatCode>General</c:formatCode>
                <c:ptCount val="15"/>
                <c:pt idx="0">
                  <c:v>-1.5708</c:v>
                </c:pt>
                <c:pt idx="1">
                  <c:v>-1.5779300000000001</c:v>
                </c:pt>
                <c:pt idx="2">
                  <c:v>-1.6471800000000001</c:v>
                </c:pt>
                <c:pt idx="3">
                  <c:v>-1.71269</c:v>
                </c:pt>
                <c:pt idx="4">
                  <c:v>-1.72129</c:v>
                </c:pt>
                <c:pt idx="5">
                  <c:v>-1.56778</c:v>
                </c:pt>
                <c:pt idx="6">
                  <c:v>-1.6063099999999999</c:v>
                </c:pt>
                <c:pt idx="7">
                  <c:v>-1.67513</c:v>
                </c:pt>
                <c:pt idx="8">
                  <c:v>-1.7262500000000001</c:v>
                </c:pt>
                <c:pt idx="9">
                  <c:v>-1.8013600000000001</c:v>
                </c:pt>
                <c:pt idx="10">
                  <c:v>-1.89255</c:v>
                </c:pt>
                <c:pt idx="11">
                  <c:v>-1.93631</c:v>
                </c:pt>
                <c:pt idx="12">
                  <c:v>-2.01424</c:v>
                </c:pt>
                <c:pt idx="13">
                  <c:v>-2.0577000000000001</c:v>
                </c:pt>
                <c:pt idx="14">
                  <c:v>-1.8157700000000001</c:v>
                </c:pt>
              </c:numCache>
            </c:numRef>
          </c:val>
        </c:ser>
        <c:marker val="1"/>
        <c:axId val="136973696"/>
        <c:axId val="136992640"/>
      </c:lineChart>
      <c:catAx>
        <c:axId val="136973696"/>
        <c:scaling>
          <c:orientation val="minMax"/>
        </c:scaling>
        <c:axPos val="b"/>
        <c:tickLblPos val="nextTo"/>
        <c:crossAx val="136992640"/>
        <c:crosses val="autoZero"/>
        <c:auto val="1"/>
        <c:lblAlgn val="ctr"/>
        <c:lblOffset val="100"/>
      </c:catAx>
      <c:valAx>
        <c:axId val="136992640"/>
        <c:scaling>
          <c:orientation val="minMax"/>
        </c:scaling>
        <c:axPos val="l"/>
        <c:majorGridlines/>
        <c:numFmt formatCode="General" sourceLinked="1"/>
        <c:tickLblPos val="nextTo"/>
        <c:crossAx val="136973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mixed!$A$5:$F$5</c:f>
              <c:numCache>
                <c:formatCode>General</c:formatCode>
                <c:ptCount val="6"/>
                <c:pt idx="0">
                  <c:v>16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val>
            <c:numRef>
              <c:f>mixed!$A$6:$F$6</c:f>
              <c:numCache>
                <c:formatCode>General</c:formatCode>
                <c:ptCount val="6"/>
                <c:pt idx="0">
                  <c:v>147</c:v>
                </c:pt>
                <c:pt idx="1">
                  <c:v>166</c:v>
                </c:pt>
                <c:pt idx="2">
                  <c:v>47</c:v>
                </c:pt>
              </c:numCache>
            </c:numRef>
          </c:val>
        </c:ser>
        <c:ser>
          <c:idx val="2"/>
          <c:order val="2"/>
          <c:val>
            <c:numRef>
              <c:f>mixed!$A$7:$F$7</c:f>
              <c:numCache>
                <c:formatCode>General</c:formatCode>
                <c:ptCount val="6"/>
                <c:pt idx="0">
                  <c:v>273</c:v>
                </c:pt>
                <c:pt idx="1">
                  <c:v>1021</c:v>
                </c:pt>
                <c:pt idx="2">
                  <c:v>711</c:v>
                </c:pt>
                <c:pt idx="3">
                  <c:v>361</c:v>
                </c:pt>
                <c:pt idx="4">
                  <c:v>176</c:v>
                </c:pt>
                <c:pt idx="5">
                  <c:v>42</c:v>
                </c:pt>
              </c:numCache>
            </c:numRef>
          </c:val>
        </c:ser>
        <c:marker val="1"/>
        <c:axId val="91519232"/>
        <c:axId val="95690752"/>
      </c:lineChart>
      <c:catAx>
        <c:axId val="91519232"/>
        <c:scaling>
          <c:orientation val="minMax"/>
        </c:scaling>
        <c:axPos val="b"/>
        <c:tickLblPos val="nextTo"/>
        <c:crossAx val="95690752"/>
        <c:crosses val="autoZero"/>
        <c:auto val="1"/>
        <c:lblAlgn val="ctr"/>
        <c:lblOffset val="100"/>
      </c:catAx>
      <c:valAx>
        <c:axId val="95690752"/>
        <c:scaling>
          <c:orientation val="minMax"/>
        </c:scaling>
        <c:axPos val="l"/>
        <c:majorGridlines/>
        <c:numFmt formatCode="General" sourceLinked="1"/>
        <c:tickLblPos val="nextTo"/>
        <c:crossAx val="915192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angle!$A$7:$L$7</c:f>
              <c:numCache>
                <c:formatCode>General</c:formatCode>
                <c:ptCount val="12"/>
                <c:pt idx="0">
                  <c:v>190</c:v>
                </c:pt>
                <c:pt idx="1">
                  <c:v>966</c:v>
                </c:pt>
                <c:pt idx="2">
                  <c:v>755</c:v>
                </c:pt>
                <c:pt idx="3">
                  <c:v>651</c:v>
                </c:pt>
                <c:pt idx="4">
                  <c:v>487</c:v>
                </c:pt>
                <c:pt idx="5">
                  <c:v>303</c:v>
                </c:pt>
                <c:pt idx="6">
                  <c:v>222</c:v>
                </c:pt>
                <c:pt idx="7">
                  <c:v>151</c:v>
                </c:pt>
                <c:pt idx="8">
                  <c:v>109</c:v>
                </c:pt>
                <c:pt idx="9">
                  <c:v>58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</c:ser>
        <c:marker val="1"/>
        <c:axId val="136766976"/>
        <c:axId val="136894336"/>
      </c:lineChart>
      <c:catAx>
        <c:axId val="136766976"/>
        <c:scaling>
          <c:orientation val="minMax"/>
        </c:scaling>
        <c:axPos val="b"/>
        <c:tickLblPos val="nextTo"/>
        <c:crossAx val="136894336"/>
        <c:crosses val="autoZero"/>
        <c:auto val="1"/>
        <c:lblAlgn val="ctr"/>
        <c:lblOffset val="100"/>
      </c:catAx>
      <c:valAx>
        <c:axId val="136894336"/>
        <c:scaling>
          <c:orientation val="minMax"/>
        </c:scaling>
        <c:axPos val="l"/>
        <c:majorGridlines/>
        <c:numFmt formatCode="General" sourceLinked="1"/>
        <c:tickLblPos val="nextTo"/>
        <c:crossAx val="1367669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angle!$A$8:$L$8</c:f>
              <c:numCache>
                <c:formatCode>General</c:formatCode>
                <c:ptCount val="12"/>
                <c:pt idx="0">
                  <c:v>-1.5865800000000001</c:v>
                </c:pt>
                <c:pt idx="1">
                  <c:v>-1.59046</c:v>
                </c:pt>
                <c:pt idx="2">
                  <c:v>-1.64899</c:v>
                </c:pt>
                <c:pt idx="3">
                  <c:v>-1.7094400000000001</c:v>
                </c:pt>
                <c:pt idx="4">
                  <c:v>-1.7396499999999999</c:v>
                </c:pt>
                <c:pt idx="5">
                  <c:v>-1.7998099999999999</c:v>
                </c:pt>
                <c:pt idx="6">
                  <c:v>-1.8528</c:v>
                </c:pt>
                <c:pt idx="7">
                  <c:v>-1.90716</c:v>
                </c:pt>
                <c:pt idx="8">
                  <c:v>-1.9733000000000001</c:v>
                </c:pt>
                <c:pt idx="9">
                  <c:v>-2.0728900000000001</c:v>
                </c:pt>
                <c:pt idx="10">
                  <c:v>-2.1375299999999999</c:v>
                </c:pt>
                <c:pt idx="11">
                  <c:v>-2.2896299999999998</c:v>
                </c:pt>
              </c:numCache>
            </c:numRef>
          </c:val>
        </c:ser>
        <c:marker val="1"/>
        <c:axId val="136959488"/>
        <c:axId val="136961024"/>
      </c:lineChart>
      <c:catAx>
        <c:axId val="136959488"/>
        <c:scaling>
          <c:orientation val="minMax"/>
        </c:scaling>
        <c:axPos val="b"/>
        <c:tickLblPos val="nextTo"/>
        <c:crossAx val="136961024"/>
        <c:crosses val="autoZero"/>
        <c:auto val="1"/>
        <c:lblAlgn val="ctr"/>
        <c:lblOffset val="100"/>
      </c:catAx>
      <c:valAx>
        <c:axId val="136961024"/>
        <c:scaling>
          <c:orientation val="minMax"/>
        </c:scaling>
        <c:axPos val="l"/>
        <c:majorGridlines/>
        <c:numFmt formatCode="General" sourceLinked="1"/>
        <c:tickLblPos val="nextTo"/>
        <c:crossAx val="136959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angle!$A$13:$N$13</c:f>
              <c:numCache>
                <c:formatCode>General</c:formatCode>
                <c:ptCount val="14"/>
                <c:pt idx="0">
                  <c:v>334</c:v>
                </c:pt>
                <c:pt idx="1">
                  <c:v>461</c:v>
                </c:pt>
                <c:pt idx="2">
                  <c:v>347</c:v>
                </c:pt>
                <c:pt idx="3">
                  <c:v>239</c:v>
                </c:pt>
                <c:pt idx="4">
                  <c:v>162</c:v>
                </c:pt>
                <c:pt idx="5">
                  <c:v>115</c:v>
                </c:pt>
                <c:pt idx="6">
                  <c:v>63</c:v>
                </c:pt>
                <c:pt idx="7">
                  <c:v>237</c:v>
                </c:pt>
                <c:pt idx="8">
                  <c:v>183</c:v>
                </c:pt>
                <c:pt idx="9">
                  <c:v>106</c:v>
                </c:pt>
                <c:pt idx="10">
                  <c:v>69</c:v>
                </c:pt>
                <c:pt idx="11">
                  <c:v>34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</c:ser>
        <c:marker val="1"/>
        <c:axId val="139442048"/>
        <c:axId val="139443584"/>
      </c:lineChart>
      <c:catAx>
        <c:axId val="139442048"/>
        <c:scaling>
          <c:orientation val="minMax"/>
        </c:scaling>
        <c:axPos val="b"/>
        <c:tickLblPos val="nextTo"/>
        <c:crossAx val="139443584"/>
        <c:crosses val="autoZero"/>
        <c:auto val="1"/>
        <c:lblAlgn val="ctr"/>
        <c:lblOffset val="100"/>
      </c:catAx>
      <c:valAx>
        <c:axId val="139443584"/>
        <c:scaling>
          <c:orientation val="minMax"/>
        </c:scaling>
        <c:axPos val="l"/>
        <c:majorGridlines/>
        <c:numFmt formatCode="General" sourceLinked="1"/>
        <c:tickLblPos val="nextTo"/>
        <c:crossAx val="1394420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angle!$A$11:$O$11</c:f>
              <c:numCache>
                <c:formatCode>General</c:formatCode>
                <c:ptCount val="15"/>
                <c:pt idx="0">
                  <c:v>-1.5708</c:v>
                </c:pt>
                <c:pt idx="1">
                  <c:v>-1.5779300000000001</c:v>
                </c:pt>
                <c:pt idx="2">
                  <c:v>-1.6471800000000001</c:v>
                </c:pt>
                <c:pt idx="3">
                  <c:v>-1.71269</c:v>
                </c:pt>
                <c:pt idx="4">
                  <c:v>-1.72129</c:v>
                </c:pt>
                <c:pt idx="5">
                  <c:v>-1.56778</c:v>
                </c:pt>
                <c:pt idx="6">
                  <c:v>-1.6063099999999999</c:v>
                </c:pt>
                <c:pt idx="7">
                  <c:v>-1.67513</c:v>
                </c:pt>
                <c:pt idx="8">
                  <c:v>-1.7262500000000001</c:v>
                </c:pt>
                <c:pt idx="9">
                  <c:v>-1.8013600000000001</c:v>
                </c:pt>
                <c:pt idx="10">
                  <c:v>-1.89255</c:v>
                </c:pt>
                <c:pt idx="11">
                  <c:v>-1.93631</c:v>
                </c:pt>
                <c:pt idx="12">
                  <c:v>-2.01424</c:v>
                </c:pt>
                <c:pt idx="13">
                  <c:v>-2.0577000000000001</c:v>
                </c:pt>
                <c:pt idx="14">
                  <c:v>-1.8157700000000001</c:v>
                </c:pt>
              </c:numCache>
            </c:numRef>
          </c:val>
        </c:ser>
        <c:marker val="1"/>
        <c:axId val="145604992"/>
        <c:axId val="121053568"/>
      </c:lineChart>
      <c:catAx>
        <c:axId val="145604992"/>
        <c:scaling>
          <c:orientation val="minMax"/>
        </c:scaling>
        <c:axPos val="b"/>
        <c:tickLblPos val="nextTo"/>
        <c:crossAx val="121053568"/>
        <c:crosses val="autoZero"/>
        <c:auto val="1"/>
        <c:lblAlgn val="ctr"/>
        <c:lblOffset val="100"/>
      </c:catAx>
      <c:valAx>
        <c:axId val="121053568"/>
        <c:scaling>
          <c:orientation val="minMax"/>
        </c:scaling>
        <c:axPos val="l"/>
        <c:majorGridlines/>
        <c:numFmt formatCode="General" sourceLinked="1"/>
        <c:tickLblPos val="nextTo"/>
        <c:crossAx val="145604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angle!$A$16:$M$16</c:f>
              <c:numCache>
                <c:formatCode>General</c:formatCode>
                <c:ptCount val="13"/>
                <c:pt idx="0">
                  <c:v>14</c:v>
                </c:pt>
                <c:pt idx="1">
                  <c:v>164</c:v>
                </c:pt>
                <c:pt idx="2">
                  <c:v>122</c:v>
                </c:pt>
                <c:pt idx="3">
                  <c:v>85</c:v>
                </c:pt>
                <c:pt idx="4">
                  <c:v>46</c:v>
                </c:pt>
                <c:pt idx="5">
                  <c:v>23</c:v>
                </c:pt>
                <c:pt idx="6">
                  <c:v>7</c:v>
                </c:pt>
                <c:pt idx="7">
                  <c:v>92</c:v>
                </c:pt>
                <c:pt idx="8">
                  <c:v>119</c:v>
                </c:pt>
                <c:pt idx="9">
                  <c:v>75</c:v>
                </c:pt>
                <c:pt idx="10">
                  <c:v>38</c:v>
                </c:pt>
                <c:pt idx="11">
                  <c:v>17</c:v>
                </c:pt>
                <c:pt idx="12">
                  <c:v>5</c:v>
                </c:pt>
              </c:numCache>
            </c:numRef>
          </c:val>
        </c:ser>
        <c:marker val="1"/>
        <c:axId val="127665664"/>
        <c:axId val="127667200"/>
      </c:lineChart>
      <c:catAx>
        <c:axId val="127665664"/>
        <c:scaling>
          <c:orientation val="minMax"/>
        </c:scaling>
        <c:axPos val="b"/>
        <c:tickLblPos val="nextTo"/>
        <c:crossAx val="127667200"/>
        <c:crosses val="autoZero"/>
        <c:auto val="1"/>
        <c:lblAlgn val="ctr"/>
        <c:lblOffset val="100"/>
      </c:catAx>
      <c:valAx>
        <c:axId val="127667200"/>
        <c:scaling>
          <c:orientation val="minMax"/>
        </c:scaling>
        <c:axPos val="l"/>
        <c:majorGridlines/>
        <c:numFmt formatCode="General" sourceLinked="1"/>
        <c:tickLblPos val="nextTo"/>
        <c:crossAx val="127665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angle!$A$17:$M$17</c:f>
              <c:numCache>
                <c:formatCode>General</c:formatCode>
                <c:ptCount val="13"/>
                <c:pt idx="0">
                  <c:v>-2.7985699999999998</c:v>
                </c:pt>
                <c:pt idx="1">
                  <c:v>-2.86999</c:v>
                </c:pt>
                <c:pt idx="2">
                  <c:v>-2.8610600000000002</c:v>
                </c:pt>
                <c:pt idx="3">
                  <c:v>-2.7938299999999998</c:v>
                </c:pt>
                <c:pt idx="4">
                  <c:v>-2.7451500000000002</c:v>
                </c:pt>
                <c:pt idx="5">
                  <c:v>-2.8335400000000002</c:v>
                </c:pt>
                <c:pt idx="6">
                  <c:v>-2.7366999999999999</c:v>
                </c:pt>
                <c:pt idx="7">
                  <c:v>-3.0118900000000002</c:v>
                </c:pt>
                <c:pt idx="8">
                  <c:v>-3.0327799999999998</c:v>
                </c:pt>
                <c:pt idx="9">
                  <c:v>-2.8323900000000002</c:v>
                </c:pt>
                <c:pt idx="10">
                  <c:v>-2.7950499999999998</c:v>
                </c:pt>
                <c:pt idx="11">
                  <c:v>-2.7291799999999999</c:v>
                </c:pt>
                <c:pt idx="12">
                  <c:v>-2.7610899999999998</c:v>
                </c:pt>
              </c:numCache>
            </c:numRef>
          </c:val>
        </c:ser>
        <c:marker val="1"/>
        <c:axId val="145368960"/>
        <c:axId val="134316800"/>
      </c:lineChart>
      <c:catAx>
        <c:axId val="145368960"/>
        <c:scaling>
          <c:orientation val="minMax"/>
        </c:scaling>
        <c:axPos val="b"/>
        <c:tickLblPos val="nextTo"/>
        <c:crossAx val="134316800"/>
        <c:crosses val="autoZero"/>
        <c:auto val="1"/>
        <c:lblAlgn val="ctr"/>
        <c:lblOffset val="100"/>
      </c:catAx>
      <c:valAx>
        <c:axId val="134316800"/>
        <c:scaling>
          <c:orientation val="minMax"/>
        </c:scaling>
        <c:axPos val="l"/>
        <c:majorGridlines/>
        <c:numFmt formatCode="General" sourceLinked="1"/>
        <c:tickLblPos val="nextTo"/>
        <c:crossAx val="1453689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angle!$A$19:$K$19</c:f>
              <c:numCache>
                <c:formatCode>General</c:formatCode>
                <c:ptCount val="11"/>
                <c:pt idx="0">
                  <c:v>95</c:v>
                </c:pt>
                <c:pt idx="1">
                  <c:v>109</c:v>
                </c:pt>
                <c:pt idx="2">
                  <c:v>70</c:v>
                </c:pt>
                <c:pt idx="3">
                  <c:v>35</c:v>
                </c:pt>
                <c:pt idx="4">
                  <c:v>15</c:v>
                </c:pt>
                <c:pt idx="5">
                  <c:v>2</c:v>
                </c:pt>
                <c:pt idx="6">
                  <c:v>25</c:v>
                </c:pt>
                <c:pt idx="7">
                  <c:v>80</c:v>
                </c:pt>
                <c:pt idx="8">
                  <c:v>43</c:v>
                </c:pt>
                <c:pt idx="9">
                  <c:v>16</c:v>
                </c:pt>
                <c:pt idx="10">
                  <c:v>1</c:v>
                </c:pt>
              </c:numCache>
            </c:numRef>
          </c:val>
        </c:ser>
        <c:marker val="1"/>
        <c:axId val="144913152"/>
        <c:axId val="144963456"/>
      </c:lineChart>
      <c:catAx>
        <c:axId val="144913152"/>
        <c:scaling>
          <c:orientation val="minMax"/>
        </c:scaling>
        <c:axPos val="b"/>
        <c:tickLblPos val="nextTo"/>
        <c:crossAx val="144963456"/>
        <c:crosses val="autoZero"/>
        <c:auto val="1"/>
        <c:lblAlgn val="ctr"/>
        <c:lblOffset val="100"/>
      </c:catAx>
      <c:valAx>
        <c:axId val="144963456"/>
        <c:scaling>
          <c:orientation val="minMax"/>
        </c:scaling>
        <c:axPos val="l"/>
        <c:majorGridlines/>
        <c:numFmt formatCode="General" sourceLinked="1"/>
        <c:tickLblPos val="nextTo"/>
        <c:crossAx val="144913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angle!$A$20:$K$20</c:f>
              <c:numCache>
                <c:formatCode>General</c:formatCode>
                <c:ptCount val="11"/>
                <c:pt idx="0">
                  <c:v>-3.0263200000000001</c:v>
                </c:pt>
                <c:pt idx="1">
                  <c:v>-3.0501100000000001</c:v>
                </c:pt>
                <c:pt idx="2">
                  <c:v>-2.83786</c:v>
                </c:pt>
                <c:pt idx="3">
                  <c:v>-2.7663199999999999</c:v>
                </c:pt>
                <c:pt idx="4">
                  <c:v>-2.7366999999999999</c:v>
                </c:pt>
                <c:pt idx="5">
                  <c:v>-2.6779500000000001</c:v>
                </c:pt>
                <c:pt idx="6">
                  <c:v>-0.32175100000000001</c:v>
                </c:pt>
                <c:pt idx="7">
                  <c:v>-0.17539399999999999</c:v>
                </c:pt>
                <c:pt idx="8">
                  <c:v>2.3251600000000001E-2</c:v>
                </c:pt>
                <c:pt idx="9">
                  <c:v>0.38050600000000001</c:v>
                </c:pt>
                <c:pt idx="10">
                  <c:v>0</c:v>
                </c:pt>
              </c:numCache>
            </c:numRef>
          </c:val>
        </c:ser>
        <c:marker val="1"/>
        <c:axId val="137529984"/>
        <c:axId val="137531776"/>
      </c:lineChart>
      <c:catAx>
        <c:axId val="137529984"/>
        <c:scaling>
          <c:orientation val="minMax"/>
        </c:scaling>
        <c:axPos val="b"/>
        <c:tickLblPos val="nextTo"/>
        <c:crossAx val="137531776"/>
        <c:crosses val="autoZero"/>
        <c:auto val="1"/>
        <c:lblAlgn val="ctr"/>
        <c:lblOffset val="100"/>
      </c:catAx>
      <c:valAx>
        <c:axId val="137531776"/>
        <c:scaling>
          <c:orientation val="minMax"/>
        </c:scaling>
        <c:axPos val="l"/>
        <c:majorGridlines/>
        <c:numFmt formatCode="General" sourceLinked="1"/>
        <c:tickLblPos val="nextTo"/>
        <c:crossAx val="137529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backforth!$A$1:$E$1</c:f>
              <c:numCache>
                <c:formatCode>General</c:formatCode>
                <c:ptCount val="5"/>
                <c:pt idx="0">
                  <c:v>28</c:v>
                </c:pt>
                <c:pt idx="1">
                  <c:v>529</c:v>
                </c:pt>
                <c:pt idx="2">
                  <c:v>378</c:v>
                </c:pt>
                <c:pt idx="3">
                  <c:v>29</c:v>
                </c:pt>
                <c:pt idx="4">
                  <c:v>3</c:v>
                </c:pt>
              </c:numCache>
            </c:numRef>
          </c:val>
        </c:ser>
        <c:marker val="1"/>
        <c:axId val="138286592"/>
        <c:axId val="138288128"/>
      </c:lineChart>
      <c:catAx>
        <c:axId val="138286592"/>
        <c:scaling>
          <c:orientation val="minMax"/>
        </c:scaling>
        <c:axPos val="b"/>
        <c:tickLblPos val="nextTo"/>
        <c:crossAx val="138288128"/>
        <c:crosses val="autoZero"/>
        <c:auto val="1"/>
        <c:lblAlgn val="ctr"/>
        <c:lblOffset val="100"/>
      </c:catAx>
      <c:valAx>
        <c:axId val="138288128"/>
        <c:scaling>
          <c:orientation val="minMax"/>
        </c:scaling>
        <c:axPos val="l"/>
        <c:majorGridlines/>
        <c:numFmt formatCode="General" sourceLinked="1"/>
        <c:tickLblPos val="nextTo"/>
        <c:crossAx val="1382865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backforth!$A$2:$E$2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-90</c:v>
                </c:pt>
              </c:numCache>
            </c:numRef>
          </c:val>
        </c:ser>
        <c:marker val="1"/>
        <c:axId val="145533568"/>
        <c:axId val="145650432"/>
      </c:lineChart>
      <c:catAx>
        <c:axId val="145533568"/>
        <c:scaling>
          <c:orientation val="minMax"/>
        </c:scaling>
        <c:axPos val="b"/>
        <c:tickLblPos val="nextTo"/>
        <c:crossAx val="145650432"/>
        <c:crosses val="autoZero"/>
        <c:auto val="1"/>
        <c:lblAlgn val="ctr"/>
        <c:lblOffset val="100"/>
      </c:catAx>
      <c:valAx>
        <c:axId val="145650432"/>
        <c:scaling>
          <c:orientation val="minMax"/>
        </c:scaling>
        <c:axPos val="l"/>
        <c:majorGridlines/>
        <c:numFmt formatCode="General" sourceLinked="1"/>
        <c:tickLblPos val="nextTo"/>
        <c:crossAx val="1455335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mixed!$A$9:$F$9</c:f>
              <c:numCache>
                <c:formatCode>General</c:formatCode>
                <c:ptCount val="6"/>
                <c:pt idx="0">
                  <c:v>1</c:v>
                </c:pt>
                <c:pt idx="1">
                  <c:v>94</c:v>
                </c:pt>
                <c:pt idx="2">
                  <c:v>55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val>
            <c:numRef>
              <c:f>mixed!$A$10:$F$10</c:f>
              <c:numCache>
                <c:formatCode>General</c:formatCode>
                <c:ptCount val="6"/>
                <c:pt idx="0">
                  <c:v>110</c:v>
                </c:pt>
                <c:pt idx="1">
                  <c:v>378</c:v>
                </c:pt>
                <c:pt idx="2">
                  <c:v>136</c:v>
                </c:pt>
                <c:pt idx="3">
                  <c:v>21</c:v>
                </c:pt>
              </c:numCache>
            </c:numRef>
          </c:val>
        </c:ser>
        <c:ser>
          <c:idx val="2"/>
          <c:order val="2"/>
          <c:val>
            <c:numRef>
              <c:f>mixed!$A$11:$F$11</c:f>
              <c:numCache>
                <c:formatCode>General</c:formatCode>
                <c:ptCount val="6"/>
                <c:pt idx="0">
                  <c:v>50</c:v>
                </c:pt>
                <c:pt idx="1">
                  <c:v>758</c:v>
                </c:pt>
                <c:pt idx="2">
                  <c:v>499</c:v>
                </c:pt>
                <c:pt idx="3">
                  <c:v>254</c:v>
                </c:pt>
                <c:pt idx="4">
                  <c:v>83</c:v>
                </c:pt>
                <c:pt idx="5">
                  <c:v>4</c:v>
                </c:pt>
              </c:numCache>
            </c:numRef>
          </c:val>
        </c:ser>
        <c:marker val="1"/>
        <c:axId val="95242112"/>
        <c:axId val="105214336"/>
      </c:lineChart>
      <c:catAx>
        <c:axId val="95242112"/>
        <c:scaling>
          <c:orientation val="minMax"/>
        </c:scaling>
        <c:axPos val="b"/>
        <c:tickLblPos val="nextTo"/>
        <c:crossAx val="105214336"/>
        <c:crosses val="autoZero"/>
        <c:auto val="1"/>
        <c:lblAlgn val="ctr"/>
        <c:lblOffset val="100"/>
      </c:catAx>
      <c:valAx>
        <c:axId val="105214336"/>
        <c:scaling>
          <c:orientation val="minMax"/>
        </c:scaling>
        <c:axPos val="l"/>
        <c:majorGridlines/>
        <c:numFmt formatCode="General" sourceLinked="1"/>
        <c:tickLblPos val="nextTo"/>
        <c:crossAx val="952421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backforth!$A$3:$G$3</c:f>
              <c:numCache>
                <c:formatCode>General</c:formatCode>
                <c:ptCount val="7"/>
                <c:pt idx="0">
                  <c:v>18</c:v>
                </c:pt>
                <c:pt idx="1">
                  <c:v>478</c:v>
                </c:pt>
                <c:pt idx="2">
                  <c:v>358</c:v>
                </c:pt>
                <c:pt idx="3">
                  <c:v>25</c:v>
                </c:pt>
                <c:pt idx="4">
                  <c:v>28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</c:ser>
        <c:marker val="1"/>
        <c:axId val="146474496"/>
        <c:axId val="146476032"/>
      </c:lineChart>
      <c:catAx>
        <c:axId val="146474496"/>
        <c:scaling>
          <c:orientation val="minMax"/>
        </c:scaling>
        <c:axPos val="b"/>
        <c:tickLblPos val="nextTo"/>
        <c:crossAx val="146476032"/>
        <c:crosses val="autoZero"/>
        <c:auto val="1"/>
        <c:lblAlgn val="ctr"/>
        <c:lblOffset val="100"/>
      </c:catAx>
      <c:valAx>
        <c:axId val="146476032"/>
        <c:scaling>
          <c:orientation val="minMax"/>
        </c:scaling>
        <c:axPos val="l"/>
        <c:majorGridlines/>
        <c:numFmt formatCode="General" sourceLinked="1"/>
        <c:tickLblPos val="nextTo"/>
        <c:crossAx val="1464744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backforth!$A$4:$G$4</c:f>
              <c:numCache>
                <c:formatCode>General</c:formatCode>
                <c:ptCount val="7"/>
                <c:pt idx="0">
                  <c:v>90</c:v>
                </c:pt>
                <c:pt idx="1">
                  <c:v>91</c:v>
                </c:pt>
                <c:pt idx="2">
                  <c:v>93</c:v>
                </c:pt>
                <c:pt idx="3">
                  <c:v>87</c:v>
                </c:pt>
                <c:pt idx="4">
                  <c:v>-83</c:v>
                </c:pt>
                <c:pt idx="5">
                  <c:v>-57</c:v>
                </c:pt>
                <c:pt idx="6">
                  <c:v>-90</c:v>
                </c:pt>
              </c:numCache>
            </c:numRef>
          </c:val>
        </c:ser>
        <c:marker val="1"/>
        <c:axId val="145908864"/>
        <c:axId val="146499072"/>
      </c:lineChart>
      <c:catAx>
        <c:axId val="145908864"/>
        <c:scaling>
          <c:orientation val="minMax"/>
        </c:scaling>
        <c:axPos val="b"/>
        <c:tickLblPos val="nextTo"/>
        <c:crossAx val="146499072"/>
        <c:crosses val="autoZero"/>
        <c:auto val="1"/>
        <c:lblAlgn val="ctr"/>
        <c:lblOffset val="100"/>
      </c:catAx>
      <c:valAx>
        <c:axId val="146499072"/>
        <c:scaling>
          <c:orientation val="minMax"/>
        </c:scaling>
        <c:axPos val="l"/>
        <c:majorGridlines/>
        <c:numFmt formatCode="General" sourceLinked="1"/>
        <c:tickLblPos val="nextTo"/>
        <c:crossAx val="1459088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backforth!$A$5:$D$5</c:f>
              <c:numCache>
                <c:formatCode>General</c:formatCode>
                <c:ptCount val="4"/>
                <c:pt idx="0">
                  <c:v>162</c:v>
                </c:pt>
                <c:pt idx="1">
                  <c:v>665</c:v>
                </c:pt>
                <c:pt idx="2">
                  <c:v>508</c:v>
                </c:pt>
                <c:pt idx="3">
                  <c:v>92</c:v>
                </c:pt>
              </c:numCache>
            </c:numRef>
          </c:val>
        </c:ser>
        <c:marker val="1"/>
        <c:axId val="146168448"/>
        <c:axId val="146191488"/>
      </c:lineChart>
      <c:catAx>
        <c:axId val="146168448"/>
        <c:scaling>
          <c:orientation val="minMax"/>
        </c:scaling>
        <c:axPos val="b"/>
        <c:tickLblPos val="nextTo"/>
        <c:crossAx val="146191488"/>
        <c:crosses val="autoZero"/>
        <c:auto val="1"/>
        <c:lblAlgn val="ctr"/>
        <c:lblOffset val="100"/>
      </c:catAx>
      <c:valAx>
        <c:axId val="146191488"/>
        <c:scaling>
          <c:orientation val="minMax"/>
        </c:scaling>
        <c:axPos val="l"/>
        <c:majorGridlines/>
        <c:numFmt formatCode="General" sourceLinked="1"/>
        <c:tickLblPos val="nextTo"/>
        <c:crossAx val="1461684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backforth!$A$6:$D$6</c:f>
              <c:numCache>
                <c:formatCode>General</c:formatCode>
                <c:ptCount val="4"/>
                <c:pt idx="0">
                  <c:v>94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</c:numCache>
            </c:numRef>
          </c:val>
        </c:ser>
        <c:marker val="1"/>
        <c:axId val="146572800"/>
        <c:axId val="146798464"/>
      </c:lineChart>
      <c:catAx>
        <c:axId val="146572800"/>
        <c:scaling>
          <c:orientation val="minMax"/>
        </c:scaling>
        <c:axPos val="b"/>
        <c:tickLblPos val="nextTo"/>
        <c:crossAx val="146798464"/>
        <c:crosses val="autoZero"/>
        <c:auto val="1"/>
        <c:lblAlgn val="ctr"/>
        <c:lblOffset val="100"/>
      </c:catAx>
      <c:valAx>
        <c:axId val="146798464"/>
        <c:scaling>
          <c:orientation val="minMax"/>
          <c:max val="150"/>
          <c:min val="-100"/>
        </c:scaling>
        <c:axPos val="l"/>
        <c:majorGridlines/>
        <c:numFmt formatCode="General" sourceLinked="1"/>
        <c:tickLblPos val="nextTo"/>
        <c:crossAx val="146572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backforth!$A$7:$F$7</c:f>
              <c:numCache>
                <c:formatCode>General</c:formatCode>
                <c:ptCount val="6"/>
                <c:pt idx="0">
                  <c:v>308</c:v>
                </c:pt>
                <c:pt idx="1">
                  <c:v>432</c:v>
                </c:pt>
                <c:pt idx="2">
                  <c:v>164</c:v>
                </c:pt>
                <c:pt idx="3">
                  <c:v>30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</c:ser>
        <c:marker val="1"/>
        <c:axId val="145917824"/>
        <c:axId val="146691200"/>
      </c:lineChart>
      <c:catAx>
        <c:axId val="145917824"/>
        <c:scaling>
          <c:orientation val="minMax"/>
        </c:scaling>
        <c:axPos val="b"/>
        <c:tickLblPos val="nextTo"/>
        <c:crossAx val="146691200"/>
        <c:crosses val="autoZero"/>
        <c:auto val="1"/>
        <c:lblAlgn val="ctr"/>
        <c:lblOffset val="100"/>
      </c:catAx>
      <c:valAx>
        <c:axId val="146691200"/>
        <c:scaling>
          <c:orientation val="minMax"/>
        </c:scaling>
        <c:axPos val="l"/>
        <c:majorGridlines/>
        <c:numFmt formatCode="General" sourceLinked="1"/>
        <c:tickLblPos val="nextTo"/>
        <c:crossAx val="1459178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backforth!$A$8:$F$8</c:f>
              <c:numCache>
                <c:formatCode>General</c:formatCode>
                <c:ptCount val="6"/>
                <c:pt idx="0">
                  <c:v>94</c:v>
                </c:pt>
                <c:pt idx="1">
                  <c:v>91</c:v>
                </c:pt>
                <c:pt idx="2">
                  <c:v>92</c:v>
                </c:pt>
                <c:pt idx="3">
                  <c:v>-54</c:v>
                </c:pt>
                <c:pt idx="4">
                  <c:v>-55</c:v>
                </c:pt>
                <c:pt idx="5">
                  <c:v>-26</c:v>
                </c:pt>
              </c:numCache>
            </c:numRef>
          </c:val>
        </c:ser>
        <c:marker val="1"/>
        <c:axId val="147075456"/>
        <c:axId val="150413696"/>
      </c:lineChart>
      <c:catAx>
        <c:axId val="147075456"/>
        <c:scaling>
          <c:orientation val="minMax"/>
        </c:scaling>
        <c:axPos val="b"/>
        <c:tickLblPos val="nextTo"/>
        <c:crossAx val="150413696"/>
        <c:crosses val="autoZero"/>
        <c:auto val="1"/>
        <c:lblAlgn val="ctr"/>
        <c:lblOffset val="100"/>
      </c:catAx>
      <c:valAx>
        <c:axId val="150413696"/>
        <c:scaling>
          <c:orientation val="minMax"/>
        </c:scaling>
        <c:axPos val="l"/>
        <c:majorGridlines/>
        <c:numFmt formatCode="General" sourceLinked="1"/>
        <c:tickLblPos val="nextTo"/>
        <c:crossAx val="1470754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backforth!$A$9:$G$9</c:f>
              <c:numCache>
                <c:formatCode>General</c:formatCode>
                <c:ptCount val="7"/>
                <c:pt idx="0">
                  <c:v>105</c:v>
                </c:pt>
                <c:pt idx="1">
                  <c:v>491</c:v>
                </c:pt>
                <c:pt idx="2">
                  <c:v>371</c:v>
                </c:pt>
                <c:pt idx="3">
                  <c:v>45</c:v>
                </c:pt>
                <c:pt idx="4">
                  <c:v>34</c:v>
                </c:pt>
                <c:pt idx="5">
                  <c:v>22</c:v>
                </c:pt>
                <c:pt idx="6">
                  <c:v>4</c:v>
                </c:pt>
              </c:numCache>
            </c:numRef>
          </c:val>
        </c:ser>
        <c:marker val="1"/>
        <c:axId val="150414464"/>
        <c:axId val="150416768"/>
      </c:lineChart>
      <c:catAx>
        <c:axId val="150414464"/>
        <c:scaling>
          <c:orientation val="minMax"/>
        </c:scaling>
        <c:axPos val="b"/>
        <c:tickLblPos val="nextTo"/>
        <c:crossAx val="150416768"/>
        <c:crosses val="autoZero"/>
        <c:auto val="1"/>
        <c:lblAlgn val="ctr"/>
        <c:lblOffset val="100"/>
      </c:catAx>
      <c:valAx>
        <c:axId val="150416768"/>
        <c:scaling>
          <c:orientation val="minMax"/>
        </c:scaling>
        <c:axPos val="l"/>
        <c:majorGridlines/>
        <c:numFmt formatCode="General" sourceLinked="1"/>
        <c:tickLblPos val="nextTo"/>
        <c:crossAx val="150414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/>
      <c:lineChart>
        <c:grouping val="standard"/>
        <c:ser>
          <c:idx val="0"/>
          <c:order val="0"/>
          <c:val>
            <c:numRef>
              <c:f>backforth!$A$10:$G$10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108</c:v>
                </c:pt>
                <c:pt idx="4">
                  <c:v>-93</c:v>
                </c:pt>
                <c:pt idx="5">
                  <c:v>-69</c:v>
                </c:pt>
                <c:pt idx="6">
                  <c:v>-63</c:v>
                </c:pt>
              </c:numCache>
            </c:numRef>
          </c:val>
        </c:ser>
        <c:marker val="1"/>
        <c:axId val="147306752"/>
        <c:axId val="150444672"/>
      </c:lineChart>
      <c:catAx>
        <c:axId val="147306752"/>
        <c:scaling>
          <c:orientation val="minMax"/>
        </c:scaling>
        <c:axPos val="b"/>
        <c:tickLblPos val="nextTo"/>
        <c:crossAx val="150444672"/>
        <c:crosses val="autoZero"/>
        <c:auto val="1"/>
        <c:lblAlgn val="ctr"/>
        <c:lblOffset val="100"/>
      </c:catAx>
      <c:valAx>
        <c:axId val="150444672"/>
        <c:scaling>
          <c:orientation val="minMax"/>
        </c:scaling>
        <c:axPos val="l"/>
        <c:majorGridlines/>
        <c:numFmt formatCode="General" sourceLinked="1"/>
        <c:tickLblPos val="nextTo"/>
        <c:crossAx val="147306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'a-rolls'!$A$11:$N$11</c:f>
              <c:numCache>
                <c:formatCode>General</c:formatCode>
                <c:ptCount val="14"/>
                <c:pt idx="0">
                  <c:v>-18</c:v>
                </c:pt>
                <c:pt idx="1">
                  <c:v>-6</c:v>
                </c:pt>
                <c:pt idx="2">
                  <c:v>0</c:v>
                </c:pt>
                <c:pt idx="3">
                  <c:v>-1</c:v>
                </c:pt>
                <c:pt idx="4">
                  <c:v>-4</c:v>
                </c:pt>
                <c:pt idx="5">
                  <c:v>-8</c:v>
                </c:pt>
                <c:pt idx="6">
                  <c:v>-12</c:v>
                </c:pt>
                <c:pt idx="7">
                  <c:v>-17</c:v>
                </c:pt>
                <c:pt idx="8">
                  <c:v>-19</c:v>
                </c:pt>
                <c:pt idx="9">
                  <c:v>-21</c:v>
                </c:pt>
                <c:pt idx="10">
                  <c:v>-22</c:v>
                </c:pt>
                <c:pt idx="11">
                  <c:v>-22</c:v>
                </c:pt>
                <c:pt idx="12">
                  <c:v>-21</c:v>
                </c:pt>
                <c:pt idx="13">
                  <c:v>-21</c:v>
                </c:pt>
              </c:numCache>
            </c:numRef>
          </c:val>
        </c:ser>
        <c:ser>
          <c:idx val="1"/>
          <c:order val="1"/>
          <c:val>
            <c:numRef>
              <c:f>'a-rolls'!$A$8:$M$8</c:f>
              <c:numCache>
                <c:formatCode>General</c:formatCode>
                <c:ptCount val="13"/>
                <c:pt idx="0">
                  <c:v>-90</c:v>
                </c:pt>
                <c:pt idx="1">
                  <c:v>-94</c:v>
                </c:pt>
                <c:pt idx="2">
                  <c:v>-92</c:v>
                </c:pt>
                <c:pt idx="3">
                  <c:v>-88</c:v>
                </c:pt>
                <c:pt idx="4">
                  <c:v>-85</c:v>
                </c:pt>
                <c:pt idx="5">
                  <c:v>-81</c:v>
                </c:pt>
                <c:pt idx="6">
                  <c:v>-78</c:v>
                </c:pt>
                <c:pt idx="7">
                  <c:v>-73</c:v>
                </c:pt>
                <c:pt idx="8">
                  <c:v>-68</c:v>
                </c:pt>
                <c:pt idx="9">
                  <c:v>-64</c:v>
                </c:pt>
                <c:pt idx="10">
                  <c:v>-59</c:v>
                </c:pt>
                <c:pt idx="11">
                  <c:v>-51</c:v>
                </c:pt>
                <c:pt idx="12">
                  <c:v>-56</c:v>
                </c:pt>
              </c:numCache>
            </c:numRef>
          </c:val>
        </c:ser>
        <c:ser>
          <c:idx val="2"/>
          <c:order val="2"/>
          <c:val>
            <c:numRef>
              <c:f>'a-rolls'!$A$5:$R$5</c:f>
              <c:numCache>
                <c:formatCode>General</c:formatCode>
                <c:ptCount val="18"/>
                <c:pt idx="0">
                  <c:v>172</c:v>
                </c:pt>
                <c:pt idx="1">
                  <c:v>177</c:v>
                </c:pt>
                <c:pt idx="2">
                  <c:v>177</c:v>
                </c:pt>
                <c:pt idx="3">
                  <c:v>176</c:v>
                </c:pt>
                <c:pt idx="4">
                  <c:v>174</c:v>
                </c:pt>
                <c:pt idx="5">
                  <c:v>171</c:v>
                </c:pt>
                <c:pt idx="6">
                  <c:v>167</c:v>
                </c:pt>
                <c:pt idx="7">
                  <c:v>164</c:v>
                </c:pt>
                <c:pt idx="8">
                  <c:v>161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160</c:v>
                </c:pt>
                <c:pt idx="14">
                  <c:v>159</c:v>
                </c:pt>
                <c:pt idx="15">
                  <c:v>161</c:v>
                </c:pt>
                <c:pt idx="16">
                  <c:v>157</c:v>
                </c:pt>
                <c:pt idx="17">
                  <c:v>161</c:v>
                </c:pt>
              </c:numCache>
            </c:numRef>
          </c:val>
        </c:ser>
        <c:ser>
          <c:idx val="3"/>
          <c:order val="3"/>
          <c:val>
            <c:numRef>
              <c:f>'a-rolls'!$A$2:$N$2</c:f>
              <c:numCache>
                <c:formatCode>General</c:formatCode>
                <c:ptCount val="14"/>
                <c:pt idx="0">
                  <c:v>96</c:v>
                </c:pt>
                <c:pt idx="1">
                  <c:v>91</c:v>
                </c:pt>
                <c:pt idx="2">
                  <c:v>91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102</c:v>
                </c:pt>
                <c:pt idx="7">
                  <c:v>106</c:v>
                </c:pt>
                <c:pt idx="8">
                  <c:v>109</c:v>
                </c:pt>
                <c:pt idx="9">
                  <c:v>111</c:v>
                </c:pt>
                <c:pt idx="10">
                  <c:v>115</c:v>
                </c:pt>
                <c:pt idx="11">
                  <c:v>119</c:v>
                </c:pt>
                <c:pt idx="12">
                  <c:v>123</c:v>
                </c:pt>
                <c:pt idx="13">
                  <c:v>140</c:v>
                </c:pt>
              </c:numCache>
            </c:numRef>
          </c:val>
        </c:ser>
        <c:marker val="1"/>
        <c:axId val="150789120"/>
        <c:axId val="150749952"/>
      </c:lineChart>
      <c:catAx>
        <c:axId val="150789120"/>
        <c:scaling>
          <c:orientation val="minMax"/>
        </c:scaling>
        <c:axPos val="b"/>
        <c:tickLblPos val="nextTo"/>
        <c:crossAx val="150749952"/>
        <c:crosses val="autoZero"/>
        <c:auto val="1"/>
        <c:lblAlgn val="ctr"/>
        <c:lblOffset val="100"/>
      </c:catAx>
      <c:valAx>
        <c:axId val="150749952"/>
        <c:scaling>
          <c:orientation val="minMax"/>
        </c:scaling>
        <c:axPos val="l"/>
        <c:majorGridlines/>
        <c:numFmt formatCode="General" sourceLinked="1"/>
        <c:tickLblPos val="nextTo"/>
        <c:crossAx val="150789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'a-rolls'!$A$1:$N$1</c:f>
              <c:numCache>
                <c:formatCode>General</c:formatCode>
                <c:ptCount val="14"/>
                <c:pt idx="0">
                  <c:v>34</c:v>
                </c:pt>
                <c:pt idx="1">
                  <c:v>798</c:v>
                </c:pt>
                <c:pt idx="2">
                  <c:v>1055</c:v>
                </c:pt>
                <c:pt idx="3">
                  <c:v>836</c:v>
                </c:pt>
                <c:pt idx="4">
                  <c:v>762</c:v>
                </c:pt>
                <c:pt idx="5">
                  <c:v>554</c:v>
                </c:pt>
                <c:pt idx="6">
                  <c:v>453</c:v>
                </c:pt>
                <c:pt idx="7">
                  <c:v>310</c:v>
                </c:pt>
                <c:pt idx="8">
                  <c:v>201</c:v>
                </c:pt>
                <c:pt idx="9">
                  <c:v>163</c:v>
                </c:pt>
                <c:pt idx="10">
                  <c:v>103</c:v>
                </c:pt>
                <c:pt idx="11">
                  <c:v>55</c:v>
                </c:pt>
                <c:pt idx="12">
                  <c:v>27</c:v>
                </c:pt>
                <c:pt idx="13">
                  <c:v>7</c:v>
                </c:pt>
              </c:numCache>
            </c:numRef>
          </c:val>
        </c:ser>
        <c:ser>
          <c:idx val="1"/>
          <c:order val="1"/>
          <c:val>
            <c:numRef>
              <c:f>'a-rolls'!$A$4:$R$4</c:f>
              <c:numCache>
                <c:formatCode>General</c:formatCode>
                <c:ptCount val="18"/>
                <c:pt idx="0">
                  <c:v>31</c:v>
                </c:pt>
                <c:pt idx="1">
                  <c:v>894</c:v>
                </c:pt>
                <c:pt idx="2">
                  <c:v>1283</c:v>
                </c:pt>
                <c:pt idx="3">
                  <c:v>1003</c:v>
                </c:pt>
                <c:pt idx="4">
                  <c:v>961</c:v>
                </c:pt>
                <c:pt idx="5">
                  <c:v>819</c:v>
                </c:pt>
                <c:pt idx="6">
                  <c:v>646</c:v>
                </c:pt>
                <c:pt idx="7">
                  <c:v>579</c:v>
                </c:pt>
                <c:pt idx="8">
                  <c:v>427</c:v>
                </c:pt>
                <c:pt idx="9">
                  <c:v>342</c:v>
                </c:pt>
                <c:pt idx="10">
                  <c:v>245</c:v>
                </c:pt>
                <c:pt idx="11">
                  <c:v>158</c:v>
                </c:pt>
                <c:pt idx="12">
                  <c:v>148</c:v>
                </c:pt>
                <c:pt idx="13">
                  <c:v>88</c:v>
                </c:pt>
                <c:pt idx="14">
                  <c:v>56</c:v>
                </c:pt>
                <c:pt idx="15">
                  <c:v>31</c:v>
                </c:pt>
                <c:pt idx="16">
                  <c:v>13</c:v>
                </c:pt>
                <c:pt idx="17">
                  <c:v>3</c:v>
                </c:pt>
              </c:numCache>
            </c:numRef>
          </c:val>
        </c:ser>
        <c:ser>
          <c:idx val="2"/>
          <c:order val="2"/>
          <c:val>
            <c:numRef>
              <c:f>'a-rolls'!$A$7:$M$7</c:f>
              <c:numCache>
                <c:formatCode>General</c:formatCode>
                <c:ptCount val="13"/>
                <c:pt idx="0">
                  <c:v>5</c:v>
                </c:pt>
                <c:pt idx="1">
                  <c:v>39</c:v>
                </c:pt>
                <c:pt idx="2">
                  <c:v>108</c:v>
                </c:pt>
                <c:pt idx="3">
                  <c:v>387</c:v>
                </c:pt>
                <c:pt idx="4">
                  <c:v>434</c:v>
                </c:pt>
                <c:pt idx="5">
                  <c:v>378</c:v>
                </c:pt>
                <c:pt idx="6">
                  <c:v>230</c:v>
                </c:pt>
                <c:pt idx="7">
                  <c:v>172</c:v>
                </c:pt>
                <c:pt idx="8">
                  <c:v>139</c:v>
                </c:pt>
                <c:pt idx="9">
                  <c:v>72</c:v>
                </c:pt>
                <c:pt idx="10">
                  <c:v>40</c:v>
                </c:pt>
                <c:pt idx="11">
                  <c:v>17</c:v>
                </c:pt>
                <c:pt idx="12">
                  <c:v>3</c:v>
                </c:pt>
              </c:numCache>
            </c:numRef>
          </c:val>
        </c:ser>
        <c:ser>
          <c:idx val="3"/>
          <c:order val="3"/>
          <c:val>
            <c:numRef>
              <c:f>'a-rolls'!$A$10:$N$10</c:f>
              <c:numCache>
                <c:formatCode>General</c:formatCode>
                <c:ptCount val="14"/>
                <c:pt idx="0">
                  <c:v>15</c:v>
                </c:pt>
                <c:pt idx="1">
                  <c:v>83</c:v>
                </c:pt>
                <c:pt idx="2">
                  <c:v>256</c:v>
                </c:pt>
                <c:pt idx="3">
                  <c:v>689</c:v>
                </c:pt>
                <c:pt idx="4">
                  <c:v>527</c:v>
                </c:pt>
                <c:pt idx="5">
                  <c:v>421</c:v>
                </c:pt>
                <c:pt idx="6">
                  <c:v>288</c:v>
                </c:pt>
                <c:pt idx="7">
                  <c:v>188</c:v>
                </c:pt>
                <c:pt idx="8">
                  <c:v>153</c:v>
                </c:pt>
                <c:pt idx="9">
                  <c:v>103</c:v>
                </c:pt>
                <c:pt idx="10">
                  <c:v>59</c:v>
                </c:pt>
                <c:pt idx="11">
                  <c:v>36</c:v>
                </c:pt>
                <c:pt idx="12">
                  <c:v>13</c:v>
                </c:pt>
                <c:pt idx="13">
                  <c:v>5</c:v>
                </c:pt>
              </c:numCache>
            </c:numRef>
          </c:val>
        </c:ser>
        <c:marker val="1"/>
        <c:axId val="155399680"/>
        <c:axId val="155401216"/>
      </c:lineChart>
      <c:catAx>
        <c:axId val="155399680"/>
        <c:scaling>
          <c:orientation val="minMax"/>
        </c:scaling>
        <c:axPos val="b"/>
        <c:tickLblPos val="nextTo"/>
        <c:crossAx val="155401216"/>
        <c:crosses val="autoZero"/>
        <c:auto val="1"/>
        <c:lblAlgn val="ctr"/>
        <c:lblOffset val="100"/>
      </c:catAx>
      <c:valAx>
        <c:axId val="155401216"/>
        <c:scaling>
          <c:orientation val="minMax"/>
        </c:scaling>
        <c:axPos val="l"/>
        <c:majorGridlines/>
        <c:numFmt formatCode="General" sourceLinked="1"/>
        <c:tickLblPos val="nextTo"/>
        <c:crossAx val="1553996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mixed!$A$13:$F$13</c:f>
              <c:numCache>
                <c:formatCode>General</c:formatCode>
                <c:ptCount val="6"/>
                <c:pt idx="0">
                  <c:v>46</c:v>
                </c:pt>
                <c:pt idx="1">
                  <c:v>53</c:v>
                </c:pt>
              </c:numCache>
            </c:numRef>
          </c:val>
        </c:ser>
        <c:ser>
          <c:idx val="1"/>
          <c:order val="1"/>
          <c:val>
            <c:numRef>
              <c:f>mixed!$A$14:$F$14</c:f>
              <c:numCache>
                <c:formatCode>General</c:formatCode>
                <c:ptCount val="6"/>
                <c:pt idx="0">
                  <c:v>239</c:v>
                </c:pt>
                <c:pt idx="1">
                  <c:v>217</c:v>
                </c:pt>
                <c:pt idx="2">
                  <c:v>50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val>
            <c:numRef>
              <c:f>mixed!$A$15:$F$15</c:f>
              <c:numCache>
                <c:formatCode>General</c:formatCode>
                <c:ptCount val="6"/>
                <c:pt idx="0">
                  <c:v>77</c:v>
                </c:pt>
                <c:pt idx="1">
                  <c:v>776</c:v>
                </c:pt>
                <c:pt idx="2">
                  <c:v>683</c:v>
                </c:pt>
                <c:pt idx="3">
                  <c:v>341</c:v>
                </c:pt>
                <c:pt idx="4">
                  <c:v>155</c:v>
                </c:pt>
                <c:pt idx="5">
                  <c:v>29</c:v>
                </c:pt>
              </c:numCache>
            </c:numRef>
          </c:val>
        </c:ser>
        <c:marker val="1"/>
        <c:axId val="95721344"/>
        <c:axId val="105299328"/>
      </c:lineChart>
      <c:catAx>
        <c:axId val="95721344"/>
        <c:scaling>
          <c:orientation val="minMax"/>
        </c:scaling>
        <c:axPos val="b"/>
        <c:tickLblPos val="nextTo"/>
        <c:crossAx val="105299328"/>
        <c:crosses val="autoZero"/>
        <c:auto val="1"/>
        <c:lblAlgn val="ctr"/>
        <c:lblOffset val="100"/>
      </c:catAx>
      <c:valAx>
        <c:axId val="105299328"/>
        <c:scaling>
          <c:orientation val="minMax"/>
        </c:scaling>
        <c:axPos val="l"/>
        <c:majorGridlines/>
        <c:numFmt formatCode="General" sourceLinked="1"/>
        <c:tickLblPos val="nextTo"/>
        <c:crossAx val="95721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'a-rolls'!$A$37:$N$37</c:f>
              <c:numCache>
                <c:formatCode>General</c:formatCode>
                <c:ptCount val="14"/>
                <c:pt idx="0">
                  <c:v>-4.6352549156242109</c:v>
                </c:pt>
                <c:pt idx="1">
                  <c:v>-8.6758624512152362</c:v>
                </c:pt>
                <c:pt idx="2">
                  <c:v>0</c:v>
                </c:pt>
                <c:pt idx="3">
                  <c:v>-12.02470803528834</c:v>
                </c:pt>
                <c:pt idx="4">
                  <c:v>-36.761661663154037</c:v>
                </c:pt>
                <c:pt idx="5">
                  <c:v>-58.591875504187549</c:v>
                </c:pt>
                <c:pt idx="6">
                  <c:v>-59.878566955514685</c:v>
                </c:pt>
                <c:pt idx="7">
                  <c:v>-54.9658804878745</c:v>
                </c:pt>
                <c:pt idx="8">
                  <c:v>-49.811927631944975</c:v>
                </c:pt>
                <c:pt idx="9">
                  <c:v>-36.911898803165926</c:v>
                </c:pt>
                <c:pt idx="10">
                  <c:v>-22.101789011538809</c:v>
                </c:pt>
                <c:pt idx="11">
                  <c:v>-13.485837362972832</c:v>
                </c:pt>
                <c:pt idx="12">
                  <c:v>-4.6587833440889037</c:v>
                </c:pt>
                <c:pt idx="13">
                  <c:v>-1.7918397477265013</c:v>
                </c:pt>
              </c:numCache>
            </c:numRef>
          </c:xVal>
          <c:yVal>
            <c:numRef>
              <c:f>'a-rolls'!$A$38:$N$38</c:f>
              <c:numCache>
                <c:formatCode>General</c:formatCode>
                <c:ptCount val="14"/>
                <c:pt idx="0">
                  <c:v>14.265847744427303</c:v>
                </c:pt>
                <c:pt idx="1">
                  <c:v>82.545317315566678</c:v>
                </c:pt>
                <c:pt idx="2">
                  <c:v>256</c:v>
                </c:pt>
                <c:pt idx="3">
                  <c:v>688.89506196275363</c:v>
                </c:pt>
                <c:pt idx="4">
                  <c:v>525.71625448692737</c:v>
                </c:pt>
                <c:pt idx="5">
                  <c:v>416.9028569402011</c:v>
                </c:pt>
                <c:pt idx="6">
                  <c:v>281.70650901133604</c:v>
                </c:pt>
                <c:pt idx="7">
                  <c:v>179.7852941210507</c:v>
                </c:pt>
                <c:pt idx="8">
                  <c:v>144.66434206669547</c:v>
                </c:pt>
                <c:pt idx="9">
                  <c:v>96.158783929211779</c:v>
                </c:pt>
                <c:pt idx="10">
                  <c:v>54.703847419440457</c:v>
                </c:pt>
                <c:pt idx="11">
                  <c:v>33.378618764404351</c:v>
                </c:pt>
                <c:pt idx="12">
                  <c:v>12.136545544463623</c:v>
                </c:pt>
                <c:pt idx="13">
                  <c:v>4.6679021324860086</c:v>
                </c:pt>
              </c:numCache>
            </c:numRef>
          </c:yVal>
        </c:ser>
        <c:axId val="147697024"/>
        <c:axId val="147695488"/>
      </c:scatterChart>
      <c:valAx>
        <c:axId val="147697024"/>
        <c:scaling>
          <c:orientation val="minMax"/>
          <c:max val="200"/>
          <c:min val="-200"/>
        </c:scaling>
        <c:axPos val="b"/>
        <c:numFmt formatCode="General" sourceLinked="1"/>
        <c:tickLblPos val="nextTo"/>
        <c:crossAx val="147695488"/>
        <c:crossesAt val="-400"/>
        <c:crossBetween val="midCat"/>
      </c:valAx>
      <c:valAx>
        <c:axId val="147695488"/>
        <c:scaling>
          <c:orientation val="minMax"/>
        </c:scaling>
        <c:axPos val="r"/>
        <c:majorGridlines/>
        <c:numFmt formatCode="General" sourceLinked="1"/>
        <c:tickLblPos val="nextTo"/>
        <c:crossAx val="147697024"/>
        <c:crosses val="max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directional!$A$1:$O$1</c:f>
              <c:numCache>
                <c:formatCode>General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95</c:v>
                </c:pt>
                <c:pt idx="4">
                  <c:v>97</c:v>
                </c:pt>
                <c:pt idx="5">
                  <c:v>101</c:v>
                </c:pt>
                <c:pt idx="6">
                  <c:v>105</c:v>
                </c:pt>
                <c:pt idx="7">
                  <c:v>109</c:v>
                </c:pt>
                <c:pt idx="8">
                  <c:v>111</c:v>
                </c:pt>
                <c:pt idx="9">
                  <c:v>114</c:v>
                </c:pt>
                <c:pt idx="10">
                  <c:v>114</c:v>
                </c:pt>
                <c:pt idx="11">
                  <c:v>116</c:v>
                </c:pt>
              </c:numCache>
            </c:numRef>
          </c:val>
        </c:ser>
        <c:ser>
          <c:idx val="1"/>
          <c:order val="1"/>
          <c:val>
            <c:numRef>
              <c:f>directional!$A$2:$O$2</c:f>
              <c:numCache>
                <c:formatCode>General</c:formatCode>
                <c:ptCount val="15"/>
                <c:pt idx="0">
                  <c:v>134</c:v>
                </c:pt>
                <c:pt idx="1">
                  <c:v>133</c:v>
                </c:pt>
                <c:pt idx="2">
                  <c:v>134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135</c:v>
                </c:pt>
                <c:pt idx="7">
                  <c:v>137</c:v>
                </c:pt>
                <c:pt idx="8">
                  <c:v>139</c:v>
                </c:pt>
                <c:pt idx="9">
                  <c:v>139</c:v>
                </c:pt>
                <c:pt idx="10">
                  <c:v>153</c:v>
                </c:pt>
              </c:numCache>
            </c:numRef>
          </c:val>
        </c:ser>
        <c:ser>
          <c:idx val="2"/>
          <c:order val="2"/>
          <c:val>
            <c:numRef>
              <c:f>directional!$A$3:$O$3</c:f>
              <c:numCache>
                <c:formatCode>General</c:formatCode>
                <c:ptCount val="15"/>
                <c:pt idx="0">
                  <c:v>180</c:v>
                </c:pt>
                <c:pt idx="1">
                  <c:v>181</c:v>
                </c:pt>
                <c:pt idx="2">
                  <c:v>181</c:v>
                </c:pt>
                <c:pt idx="3">
                  <c:v>179</c:v>
                </c:pt>
                <c:pt idx="4">
                  <c:v>176</c:v>
                </c:pt>
                <c:pt idx="5">
                  <c:v>174</c:v>
                </c:pt>
                <c:pt idx="6">
                  <c:v>170</c:v>
                </c:pt>
                <c:pt idx="7">
                  <c:v>166</c:v>
                </c:pt>
                <c:pt idx="8">
                  <c:v>162</c:v>
                </c:pt>
                <c:pt idx="9">
                  <c:v>160</c:v>
                </c:pt>
                <c:pt idx="10">
                  <c:v>158</c:v>
                </c:pt>
                <c:pt idx="11">
                  <c:v>156</c:v>
                </c:pt>
                <c:pt idx="12">
                  <c:v>158</c:v>
                </c:pt>
                <c:pt idx="13">
                  <c:v>158</c:v>
                </c:pt>
                <c:pt idx="14">
                  <c:v>180</c:v>
                </c:pt>
              </c:numCache>
            </c:numRef>
          </c:val>
        </c:ser>
        <c:ser>
          <c:idx val="3"/>
          <c:order val="3"/>
          <c:val>
            <c:numRef>
              <c:f>directional!$A$4:$O$4</c:f>
              <c:numCache>
                <c:formatCode>General</c:formatCode>
                <c:ptCount val="15"/>
                <c:pt idx="0">
                  <c:v>180</c:v>
                </c:pt>
                <c:pt idx="1">
                  <c:v>184</c:v>
                </c:pt>
                <c:pt idx="2">
                  <c:v>202</c:v>
                </c:pt>
                <c:pt idx="3">
                  <c:v>203</c:v>
                </c:pt>
                <c:pt idx="4">
                  <c:v>198</c:v>
                </c:pt>
                <c:pt idx="5">
                  <c:v>193</c:v>
                </c:pt>
                <c:pt idx="6">
                  <c:v>186</c:v>
                </c:pt>
                <c:pt idx="7">
                  <c:v>174</c:v>
                </c:pt>
                <c:pt idx="8">
                  <c:v>160</c:v>
                </c:pt>
                <c:pt idx="9">
                  <c:v>161</c:v>
                </c:pt>
              </c:numCache>
            </c:numRef>
          </c:val>
        </c:ser>
        <c:ser>
          <c:idx val="4"/>
          <c:order val="4"/>
          <c:val>
            <c:numRef>
              <c:f>directional!$A$5:$O$5</c:f>
              <c:numCache>
                <c:formatCode>General</c:formatCode>
                <c:ptCount val="15"/>
                <c:pt idx="0">
                  <c:v>180</c:v>
                </c:pt>
                <c:pt idx="1">
                  <c:v>195</c:v>
                </c:pt>
                <c:pt idx="2">
                  <c:v>261</c:v>
                </c:pt>
                <c:pt idx="3">
                  <c:v>268</c:v>
                </c:pt>
                <c:pt idx="4">
                  <c:v>271</c:v>
                </c:pt>
                <c:pt idx="5">
                  <c:v>275</c:v>
                </c:pt>
                <c:pt idx="6">
                  <c:v>279</c:v>
                </c:pt>
                <c:pt idx="7">
                  <c:v>285</c:v>
                </c:pt>
                <c:pt idx="8">
                  <c:v>290</c:v>
                </c:pt>
                <c:pt idx="9">
                  <c:v>294</c:v>
                </c:pt>
                <c:pt idx="10">
                  <c:v>300</c:v>
                </c:pt>
                <c:pt idx="11">
                  <c:v>315</c:v>
                </c:pt>
              </c:numCache>
            </c:numRef>
          </c:val>
        </c:ser>
        <c:ser>
          <c:idx val="5"/>
          <c:order val="5"/>
          <c:val>
            <c:numRef>
              <c:f>directional!$A$6:$O$6</c:f>
              <c:numCache>
                <c:formatCode>General</c:formatCode>
                <c:ptCount val="15"/>
                <c:pt idx="0">
                  <c:v>315</c:v>
                </c:pt>
                <c:pt idx="1">
                  <c:v>314</c:v>
                </c:pt>
                <c:pt idx="2">
                  <c:v>309</c:v>
                </c:pt>
                <c:pt idx="3">
                  <c:v>309</c:v>
                </c:pt>
                <c:pt idx="4">
                  <c:v>311</c:v>
                </c:pt>
                <c:pt idx="5">
                  <c:v>312</c:v>
                </c:pt>
                <c:pt idx="6">
                  <c:v>313</c:v>
                </c:pt>
                <c:pt idx="7">
                  <c:v>315</c:v>
                </c:pt>
                <c:pt idx="8">
                  <c:v>316</c:v>
                </c:pt>
                <c:pt idx="9">
                  <c:v>319</c:v>
                </c:pt>
                <c:pt idx="10">
                  <c:v>318</c:v>
                </c:pt>
                <c:pt idx="11">
                  <c:v>324</c:v>
                </c:pt>
                <c:pt idx="12">
                  <c:v>334</c:v>
                </c:pt>
              </c:numCache>
            </c:numRef>
          </c:val>
        </c:ser>
        <c:ser>
          <c:idx val="6"/>
          <c:order val="6"/>
          <c:val>
            <c:numRef>
              <c:f>directional!$A$7:$O$7</c:f>
              <c:numCache>
                <c:formatCode>General</c:formatCode>
                <c:ptCount val="15"/>
                <c:pt idx="0">
                  <c:v>324</c:v>
                </c:pt>
                <c:pt idx="1">
                  <c:v>341</c:v>
                </c:pt>
                <c:pt idx="2">
                  <c:v>352</c:v>
                </c:pt>
                <c:pt idx="3">
                  <c:v>351</c:v>
                </c:pt>
                <c:pt idx="4">
                  <c:v>348</c:v>
                </c:pt>
                <c:pt idx="5">
                  <c:v>344</c:v>
                </c:pt>
                <c:pt idx="6">
                  <c:v>339</c:v>
                </c:pt>
                <c:pt idx="7">
                  <c:v>338</c:v>
                </c:pt>
                <c:pt idx="8">
                  <c:v>337</c:v>
                </c:pt>
                <c:pt idx="9">
                  <c:v>335</c:v>
                </c:pt>
                <c:pt idx="10">
                  <c:v>342</c:v>
                </c:pt>
                <c:pt idx="11">
                  <c:v>315</c:v>
                </c:pt>
              </c:numCache>
            </c:numRef>
          </c:val>
        </c:ser>
        <c:ser>
          <c:idx val="7"/>
          <c:order val="7"/>
          <c:val>
            <c:numRef>
              <c:f>directional!$A$8:$O$8</c:f>
              <c:numCache>
                <c:formatCode>General</c:formatCode>
                <c:ptCount val="15"/>
                <c:pt idx="0">
                  <c:v>51</c:v>
                </c:pt>
                <c:pt idx="1">
                  <c:v>67</c:v>
                </c:pt>
                <c:pt idx="2">
                  <c:v>60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63</c:v>
                </c:pt>
                <c:pt idx="7">
                  <c:v>65</c:v>
                </c:pt>
                <c:pt idx="8">
                  <c:v>70</c:v>
                </c:pt>
                <c:pt idx="9">
                  <c:v>77</c:v>
                </c:pt>
                <c:pt idx="10">
                  <c:v>101</c:v>
                </c:pt>
              </c:numCache>
            </c:numRef>
          </c:val>
        </c:ser>
        <c:marker val="1"/>
        <c:axId val="147120512"/>
        <c:axId val="147123200"/>
      </c:lineChart>
      <c:catAx>
        <c:axId val="147120512"/>
        <c:scaling>
          <c:orientation val="minMax"/>
        </c:scaling>
        <c:axPos val="b"/>
        <c:tickLblPos val="nextTo"/>
        <c:crossAx val="147123200"/>
        <c:crosses val="autoZero"/>
        <c:auto val="1"/>
        <c:lblAlgn val="ctr"/>
        <c:lblOffset val="100"/>
      </c:catAx>
      <c:valAx>
        <c:axId val="147123200"/>
        <c:scaling>
          <c:orientation val="minMax"/>
        </c:scaling>
        <c:axPos val="l"/>
        <c:majorGridlines/>
        <c:numFmt formatCode="General" sourceLinked="1"/>
        <c:tickLblPos val="nextTo"/>
        <c:crossAx val="1471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'mixed 2'!$A$1:$D$1</c:f>
              <c:numCache>
                <c:formatCode>General</c:formatCode>
                <c:ptCount val="4"/>
                <c:pt idx="0">
                  <c:v>21</c:v>
                </c:pt>
                <c:pt idx="1">
                  <c:v>54</c:v>
                </c:pt>
              </c:numCache>
            </c:numRef>
          </c:val>
        </c:ser>
        <c:ser>
          <c:idx val="1"/>
          <c:order val="1"/>
          <c:val>
            <c:numRef>
              <c:f>'mixed 2'!$A$2:$D$2</c:f>
              <c:numCache>
                <c:formatCode>General</c:formatCode>
                <c:ptCount val="4"/>
                <c:pt idx="0">
                  <c:v>83</c:v>
                </c:pt>
                <c:pt idx="1">
                  <c:v>142</c:v>
                </c:pt>
                <c:pt idx="2">
                  <c:v>52</c:v>
                </c:pt>
              </c:numCache>
            </c:numRef>
          </c:val>
        </c:ser>
        <c:ser>
          <c:idx val="2"/>
          <c:order val="2"/>
          <c:val>
            <c:numRef>
              <c:f>'mixed 2'!$A$3:$D$3</c:f>
              <c:numCache>
                <c:formatCode>General</c:formatCode>
                <c:ptCount val="4"/>
                <c:pt idx="0">
                  <c:v>173</c:v>
                </c:pt>
                <c:pt idx="1">
                  <c:v>341</c:v>
                </c:pt>
                <c:pt idx="2">
                  <c:v>164</c:v>
                </c:pt>
                <c:pt idx="3">
                  <c:v>17</c:v>
                </c:pt>
              </c:numCache>
            </c:numRef>
          </c:val>
        </c:ser>
        <c:marker val="1"/>
        <c:axId val="51266304"/>
        <c:axId val="51267840"/>
      </c:lineChart>
      <c:catAx>
        <c:axId val="51266304"/>
        <c:scaling>
          <c:orientation val="minMax"/>
        </c:scaling>
        <c:axPos val="b"/>
        <c:tickLblPos val="nextTo"/>
        <c:crossAx val="51267840"/>
        <c:crosses val="autoZero"/>
        <c:auto val="1"/>
        <c:lblAlgn val="ctr"/>
        <c:lblOffset val="100"/>
      </c:catAx>
      <c:valAx>
        <c:axId val="5126784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512663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'mixed 2'!$A$5:$D$5</c:f>
              <c:numCache>
                <c:formatCode>General</c:formatCode>
                <c:ptCount val="4"/>
                <c:pt idx="0">
                  <c:v>88</c:v>
                </c:pt>
                <c:pt idx="1">
                  <c:v>97</c:v>
                </c:pt>
              </c:numCache>
            </c:numRef>
          </c:val>
        </c:ser>
        <c:ser>
          <c:idx val="1"/>
          <c:order val="1"/>
          <c:val>
            <c:numRef>
              <c:f>'mixed 2'!$A$6:$D$6</c:f>
              <c:numCache>
                <c:formatCode>General</c:formatCode>
                <c:ptCount val="4"/>
                <c:pt idx="0">
                  <c:v>145</c:v>
                </c:pt>
                <c:pt idx="1">
                  <c:v>225</c:v>
                </c:pt>
                <c:pt idx="2">
                  <c:v>43</c:v>
                </c:pt>
              </c:numCache>
            </c:numRef>
          </c:val>
        </c:ser>
        <c:ser>
          <c:idx val="2"/>
          <c:order val="2"/>
          <c:val>
            <c:numRef>
              <c:f>'mixed 2'!$A$7:$D$7</c:f>
              <c:numCache>
                <c:formatCode>General</c:formatCode>
                <c:ptCount val="4"/>
                <c:pt idx="0">
                  <c:v>196</c:v>
                </c:pt>
                <c:pt idx="1">
                  <c:v>492</c:v>
                </c:pt>
                <c:pt idx="2">
                  <c:v>160</c:v>
                </c:pt>
                <c:pt idx="3">
                  <c:v>3</c:v>
                </c:pt>
              </c:numCache>
            </c:numRef>
          </c:val>
        </c:ser>
        <c:marker val="1"/>
        <c:axId val="47226880"/>
        <c:axId val="104545280"/>
      </c:lineChart>
      <c:catAx>
        <c:axId val="47226880"/>
        <c:scaling>
          <c:orientation val="minMax"/>
        </c:scaling>
        <c:axPos val="b"/>
        <c:tickLblPos val="nextTo"/>
        <c:crossAx val="104545280"/>
        <c:crosses val="autoZero"/>
        <c:auto val="1"/>
        <c:lblAlgn val="ctr"/>
        <c:lblOffset val="100"/>
      </c:catAx>
      <c:valAx>
        <c:axId val="10454528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472268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'mixed 2'!$A$9:$D$9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val>
            <c:numRef>
              <c:f>'mixed 2'!$A$10:$D$10</c:f>
              <c:numCache>
                <c:formatCode>General</c:formatCode>
                <c:ptCount val="4"/>
                <c:pt idx="0">
                  <c:v>1</c:v>
                </c:pt>
                <c:pt idx="1">
                  <c:v>175</c:v>
                </c:pt>
                <c:pt idx="2">
                  <c:v>177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val>
            <c:numRef>
              <c:f>'mixed 2'!$A$11:$D$11</c:f>
              <c:numCache>
                <c:formatCode>General</c:formatCode>
                <c:ptCount val="4"/>
                <c:pt idx="0">
                  <c:v>16</c:v>
                </c:pt>
                <c:pt idx="1">
                  <c:v>258</c:v>
                </c:pt>
                <c:pt idx="2">
                  <c:v>265</c:v>
                </c:pt>
                <c:pt idx="3">
                  <c:v>27</c:v>
                </c:pt>
              </c:numCache>
            </c:numRef>
          </c:val>
        </c:ser>
        <c:marker val="1"/>
        <c:axId val="47230336"/>
        <c:axId val="51780992"/>
      </c:lineChart>
      <c:catAx>
        <c:axId val="47230336"/>
        <c:scaling>
          <c:orientation val="minMax"/>
        </c:scaling>
        <c:axPos val="b"/>
        <c:tickLblPos val="nextTo"/>
        <c:crossAx val="51780992"/>
        <c:crosses val="autoZero"/>
        <c:auto val="1"/>
        <c:lblAlgn val="ctr"/>
        <c:lblOffset val="100"/>
      </c:catAx>
      <c:valAx>
        <c:axId val="51780992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472303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1</xdr:row>
      <xdr:rowOff>95250</xdr:rowOff>
    </xdr:from>
    <xdr:to>
      <xdr:col>15</xdr:col>
      <xdr:colOff>342900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19</xdr:row>
      <xdr:rowOff>57150</xdr:rowOff>
    </xdr:from>
    <xdr:to>
      <xdr:col>13</xdr:col>
      <xdr:colOff>447675</xdr:colOff>
      <xdr:row>33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12</xdr:row>
      <xdr:rowOff>66674</xdr:rowOff>
    </xdr:from>
    <xdr:to>
      <xdr:col>10</xdr:col>
      <xdr:colOff>371474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12</xdr:row>
      <xdr:rowOff>133349</xdr:rowOff>
    </xdr:from>
    <xdr:to>
      <xdr:col>22</xdr:col>
      <xdr:colOff>438149</xdr:colOff>
      <xdr:row>28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304799</xdr:colOff>
      <xdr:row>39</xdr:row>
      <xdr:rowOff>123825</xdr:rowOff>
    </xdr:from>
    <xdr:to>
      <xdr:col>4</xdr:col>
      <xdr:colOff>466725</xdr:colOff>
      <xdr:row>56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276224</xdr:colOff>
      <xdr:row>11</xdr:row>
      <xdr:rowOff>57150</xdr:rowOff>
    </xdr:from>
    <xdr:to>
      <xdr:col>14</xdr:col>
      <xdr:colOff>438149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47624</xdr:rowOff>
    </xdr:from>
    <xdr:to>
      <xdr:col>15</xdr:col>
      <xdr:colOff>76199</xdr:colOff>
      <xdr:row>18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66675</xdr:rowOff>
    </xdr:from>
    <xdr:to>
      <xdr:col>15</xdr:col>
      <xdr:colOff>523875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20</xdr:row>
      <xdr:rowOff>38100</xdr:rowOff>
    </xdr:from>
    <xdr:to>
      <xdr:col>15</xdr:col>
      <xdr:colOff>371475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19</xdr:row>
      <xdr:rowOff>76200</xdr:rowOff>
    </xdr:from>
    <xdr:to>
      <xdr:col>7</xdr:col>
      <xdr:colOff>409574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0</xdr:row>
      <xdr:rowOff>66675</xdr:rowOff>
    </xdr:from>
    <xdr:to>
      <xdr:col>10</xdr:col>
      <xdr:colOff>419101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57150</xdr:rowOff>
    </xdr:from>
    <xdr:to>
      <xdr:col>17</xdr:col>
      <xdr:colOff>400050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14</xdr:row>
      <xdr:rowOff>0</xdr:rowOff>
    </xdr:from>
    <xdr:to>
      <xdr:col>10</xdr:col>
      <xdr:colOff>542925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15</xdr:row>
      <xdr:rowOff>38100</xdr:rowOff>
    </xdr:from>
    <xdr:to>
      <xdr:col>17</xdr:col>
      <xdr:colOff>209550</xdr:colOff>
      <xdr:row>27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3</xdr:row>
      <xdr:rowOff>19050</xdr:rowOff>
    </xdr:from>
    <xdr:to>
      <xdr:col>14</xdr:col>
      <xdr:colOff>47625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24</xdr:row>
      <xdr:rowOff>161925</xdr:rowOff>
    </xdr:from>
    <xdr:to>
      <xdr:col>5</xdr:col>
      <xdr:colOff>581025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24</xdr:row>
      <xdr:rowOff>152400</xdr:rowOff>
    </xdr:from>
    <xdr:to>
      <xdr:col>12</xdr:col>
      <xdr:colOff>390525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36</xdr:row>
      <xdr:rowOff>66675</xdr:rowOff>
    </xdr:from>
    <xdr:to>
      <xdr:col>6</xdr:col>
      <xdr:colOff>9525</xdr:colOff>
      <xdr:row>47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36</xdr:row>
      <xdr:rowOff>142875</xdr:rowOff>
    </xdr:from>
    <xdr:to>
      <xdr:col>12</xdr:col>
      <xdr:colOff>533400</xdr:colOff>
      <xdr:row>48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161925</xdr:colOff>
      <xdr:row>29</xdr:row>
      <xdr:rowOff>28575</xdr:rowOff>
    </xdr:from>
    <xdr:to>
      <xdr:col>20</xdr:col>
      <xdr:colOff>95250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228599</xdr:colOff>
      <xdr:row>54</xdr:row>
      <xdr:rowOff>19050</xdr:rowOff>
    </xdr:from>
    <xdr:to>
      <xdr:col>17</xdr:col>
      <xdr:colOff>9524</xdr:colOff>
      <xdr:row>68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161925</xdr:rowOff>
    </xdr:from>
    <xdr:to>
      <xdr:col>6</xdr:col>
      <xdr:colOff>28575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12</xdr:row>
      <xdr:rowOff>180975</xdr:rowOff>
    </xdr:from>
    <xdr:to>
      <xdr:col>13</xdr:col>
      <xdr:colOff>295275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12</xdr:row>
      <xdr:rowOff>152400</xdr:rowOff>
    </xdr:from>
    <xdr:to>
      <xdr:col>21</xdr:col>
      <xdr:colOff>85725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23</xdr:row>
      <xdr:rowOff>85725</xdr:rowOff>
    </xdr:from>
    <xdr:to>
      <xdr:col>6</xdr:col>
      <xdr:colOff>76200</xdr:colOff>
      <xdr:row>35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36</xdr:row>
      <xdr:rowOff>0</xdr:rowOff>
    </xdr:from>
    <xdr:to>
      <xdr:col>16</xdr:col>
      <xdr:colOff>571500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24</xdr:row>
      <xdr:rowOff>76200</xdr:rowOff>
    </xdr:from>
    <xdr:to>
      <xdr:col>13</xdr:col>
      <xdr:colOff>295275</xdr:colOff>
      <xdr:row>35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590550</xdr:colOff>
      <xdr:row>24</xdr:row>
      <xdr:rowOff>95250</xdr:rowOff>
    </xdr:from>
    <xdr:to>
      <xdr:col>21</xdr:col>
      <xdr:colOff>123825</xdr:colOff>
      <xdr:row>35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48</xdr:row>
      <xdr:rowOff>66675</xdr:rowOff>
    </xdr:from>
    <xdr:to>
      <xdr:col>6</xdr:col>
      <xdr:colOff>409575</xdr:colOff>
      <xdr:row>61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542925</xdr:colOff>
      <xdr:row>48</xdr:row>
      <xdr:rowOff>57150</xdr:rowOff>
    </xdr:from>
    <xdr:to>
      <xdr:col>13</xdr:col>
      <xdr:colOff>352425</xdr:colOff>
      <xdr:row>62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533400</xdr:colOff>
      <xdr:row>48</xdr:row>
      <xdr:rowOff>95250</xdr:rowOff>
    </xdr:from>
    <xdr:to>
      <xdr:col>20</xdr:col>
      <xdr:colOff>581025</xdr:colOff>
      <xdr:row>62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6</xdr:row>
      <xdr:rowOff>180975</xdr:rowOff>
    </xdr:from>
    <xdr:to>
      <xdr:col>8</xdr:col>
      <xdr:colOff>114299</xdr:colOff>
      <xdr:row>13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22</xdr:row>
      <xdr:rowOff>47625</xdr:rowOff>
    </xdr:from>
    <xdr:to>
      <xdr:col>8</xdr:col>
      <xdr:colOff>104775</xdr:colOff>
      <xdr:row>31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7</xdr:row>
      <xdr:rowOff>19050</xdr:rowOff>
    </xdr:from>
    <xdr:to>
      <xdr:col>15</xdr:col>
      <xdr:colOff>476250</xdr:colOff>
      <xdr:row>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400049</xdr:colOff>
      <xdr:row>14</xdr:row>
      <xdr:rowOff>19049</xdr:rowOff>
    </xdr:from>
    <xdr:to>
      <xdr:col>8</xdr:col>
      <xdr:colOff>123824</xdr:colOff>
      <xdr:row>21</xdr:row>
      <xdr:rowOff>161924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14</xdr:row>
      <xdr:rowOff>0</xdr:rowOff>
    </xdr:from>
    <xdr:to>
      <xdr:col>15</xdr:col>
      <xdr:colOff>447676</xdr:colOff>
      <xdr:row>22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276225</xdr:colOff>
      <xdr:row>22</xdr:row>
      <xdr:rowOff>85725</xdr:rowOff>
    </xdr:from>
    <xdr:to>
      <xdr:col>15</xdr:col>
      <xdr:colOff>438150</xdr:colOff>
      <xdr:row>30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20</xdr:row>
      <xdr:rowOff>142875</xdr:rowOff>
    </xdr:from>
    <xdr:to>
      <xdr:col>7</xdr:col>
      <xdr:colOff>581025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29</xdr:row>
      <xdr:rowOff>66676</xdr:rowOff>
    </xdr:from>
    <xdr:to>
      <xdr:col>7</xdr:col>
      <xdr:colOff>590550</xdr:colOff>
      <xdr:row>38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20</xdr:row>
      <xdr:rowOff>142875</xdr:rowOff>
    </xdr:from>
    <xdr:to>
      <xdr:col>15</xdr:col>
      <xdr:colOff>381000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29</xdr:row>
      <xdr:rowOff>85725</xdr:rowOff>
    </xdr:from>
    <xdr:to>
      <xdr:col>15</xdr:col>
      <xdr:colOff>295275</xdr:colOff>
      <xdr:row>38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39</xdr:row>
      <xdr:rowOff>57150</xdr:rowOff>
    </xdr:from>
    <xdr:to>
      <xdr:col>10</xdr:col>
      <xdr:colOff>533400</xdr:colOff>
      <xdr:row>47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247649</xdr:colOff>
      <xdr:row>47</xdr:row>
      <xdr:rowOff>180975</xdr:rowOff>
    </xdr:from>
    <xdr:to>
      <xdr:col>10</xdr:col>
      <xdr:colOff>561974</xdr:colOff>
      <xdr:row>57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476250</xdr:colOff>
      <xdr:row>20</xdr:row>
      <xdr:rowOff>123825</xdr:rowOff>
    </xdr:from>
    <xdr:to>
      <xdr:col>23</xdr:col>
      <xdr:colOff>95250</xdr:colOff>
      <xdr:row>28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495300</xdr:colOff>
      <xdr:row>29</xdr:row>
      <xdr:rowOff>57150</xdr:rowOff>
    </xdr:from>
    <xdr:to>
      <xdr:col>23</xdr:col>
      <xdr:colOff>161925</xdr:colOff>
      <xdr:row>38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95250</xdr:colOff>
      <xdr:row>39</xdr:row>
      <xdr:rowOff>28575</xdr:rowOff>
    </xdr:from>
    <xdr:to>
      <xdr:col>20</xdr:col>
      <xdr:colOff>590550</xdr:colOff>
      <xdr:row>48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76199</xdr:colOff>
      <xdr:row>48</xdr:row>
      <xdr:rowOff>85725</xdr:rowOff>
    </xdr:from>
    <xdr:to>
      <xdr:col>21</xdr:col>
      <xdr:colOff>9524</xdr:colOff>
      <xdr:row>57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247649</xdr:colOff>
      <xdr:row>57</xdr:row>
      <xdr:rowOff>161925</xdr:rowOff>
    </xdr:from>
    <xdr:to>
      <xdr:col>10</xdr:col>
      <xdr:colOff>581024</xdr:colOff>
      <xdr:row>66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285750</xdr:colOff>
      <xdr:row>66</xdr:row>
      <xdr:rowOff>133350</xdr:rowOff>
    </xdr:from>
    <xdr:to>
      <xdr:col>10</xdr:col>
      <xdr:colOff>514350</xdr:colOff>
      <xdr:row>79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133349</xdr:colOff>
      <xdr:row>58</xdr:row>
      <xdr:rowOff>28574</xdr:rowOff>
    </xdr:from>
    <xdr:to>
      <xdr:col>21</xdr:col>
      <xdr:colOff>28574</xdr:colOff>
      <xdr:row>66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114299</xdr:colOff>
      <xdr:row>67</xdr:row>
      <xdr:rowOff>0</xdr:rowOff>
    </xdr:from>
    <xdr:to>
      <xdr:col>21</xdr:col>
      <xdr:colOff>9524</xdr:colOff>
      <xdr:row>79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11</xdr:row>
      <xdr:rowOff>66675</xdr:rowOff>
    </xdr:from>
    <xdr:to>
      <xdr:col>8</xdr:col>
      <xdr:colOff>238124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19</xdr:row>
      <xdr:rowOff>104775</xdr:rowOff>
    </xdr:from>
    <xdr:to>
      <xdr:col>8</xdr:col>
      <xdr:colOff>209550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10</xdr:row>
      <xdr:rowOff>104775</xdr:rowOff>
    </xdr:from>
    <xdr:to>
      <xdr:col>16</xdr:col>
      <xdr:colOff>85725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20</xdr:row>
      <xdr:rowOff>0</xdr:rowOff>
    </xdr:from>
    <xdr:to>
      <xdr:col>16</xdr:col>
      <xdr:colOff>152400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30</xdr:row>
      <xdr:rowOff>85725</xdr:rowOff>
    </xdr:from>
    <xdr:to>
      <xdr:col>8</xdr:col>
      <xdr:colOff>209550</xdr:colOff>
      <xdr:row>39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40</xdr:row>
      <xdr:rowOff>66675</xdr:rowOff>
    </xdr:from>
    <xdr:to>
      <xdr:col>8</xdr:col>
      <xdr:colOff>57150</xdr:colOff>
      <xdr:row>50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30</xdr:row>
      <xdr:rowOff>66675</xdr:rowOff>
    </xdr:from>
    <xdr:to>
      <xdr:col>16</xdr:col>
      <xdr:colOff>114300</xdr:colOff>
      <xdr:row>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514350</xdr:colOff>
      <xdr:row>39</xdr:row>
      <xdr:rowOff>171450</xdr:rowOff>
    </xdr:from>
    <xdr:to>
      <xdr:col>16</xdr:col>
      <xdr:colOff>209550</xdr:colOff>
      <xdr:row>49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342899</xdr:colOff>
      <xdr:row>50</xdr:row>
      <xdr:rowOff>95250</xdr:rowOff>
    </xdr:from>
    <xdr:to>
      <xdr:col>8</xdr:col>
      <xdr:colOff>561974</xdr:colOff>
      <xdr:row>60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314324</xdr:colOff>
      <xdr:row>60</xdr:row>
      <xdr:rowOff>152400</xdr:rowOff>
    </xdr:from>
    <xdr:to>
      <xdr:col>8</xdr:col>
      <xdr:colOff>571499</xdr:colOff>
      <xdr:row>72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4"/>
  <sheetViews>
    <sheetView topLeftCell="A10" workbookViewId="0">
      <selection activeCell="A7" sqref="A7:C7"/>
    </sheetView>
  </sheetViews>
  <sheetFormatPr defaultRowHeight="15"/>
  <sheetData>
    <row r="3" spans="1:4">
      <c r="A3">
        <v>36</v>
      </c>
      <c r="B3">
        <v>273</v>
      </c>
      <c r="C3">
        <v>152</v>
      </c>
      <c r="D3">
        <v>15</v>
      </c>
    </row>
    <row r="5" spans="1:4">
      <c r="A5">
        <v>62</v>
      </c>
      <c r="B5">
        <v>233</v>
      </c>
      <c r="C5">
        <v>62</v>
      </c>
      <c r="D5">
        <v>1</v>
      </c>
    </row>
    <row r="7" spans="1:4">
      <c r="A7">
        <v>169</v>
      </c>
      <c r="B7">
        <v>230</v>
      </c>
      <c r="C7">
        <v>54</v>
      </c>
    </row>
    <row r="9" spans="1:4">
      <c r="A9">
        <v>72</v>
      </c>
      <c r="B9">
        <v>242</v>
      </c>
      <c r="C9">
        <v>90</v>
      </c>
      <c r="D9">
        <v>5</v>
      </c>
    </row>
    <row r="11" spans="1:4">
      <c r="A11">
        <v>171</v>
      </c>
      <c r="B11">
        <v>175</v>
      </c>
      <c r="C11">
        <v>26</v>
      </c>
    </row>
    <row r="13" spans="1:4">
      <c r="A13">
        <v>35</v>
      </c>
      <c r="B13">
        <v>242</v>
      </c>
      <c r="C13">
        <v>123</v>
      </c>
      <c r="D13">
        <v>10</v>
      </c>
    </row>
    <row r="16" spans="1:4">
      <c r="A16">
        <v>35</v>
      </c>
      <c r="B16">
        <v>273</v>
      </c>
      <c r="C16">
        <v>44</v>
      </c>
    </row>
    <row r="18" spans="1:4">
      <c r="A18">
        <v>117</v>
      </c>
      <c r="B18">
        <v>170</v>
      </c>
      <c r="C18">
        <v>10</v>
      </c>
    </row>
    <row r="20" spans="1:4">
      <c r="A20">
        <v>248</v>
      </c>
      <c r="B20">
        <v>111</v>
      </c>
      <c r="C20">
        <v>3</v>
      </c>
    </row>
    <row r="22" spans="1:4">
      <c r="A22">
        <v>244</v>
      </c>
      <c r="B22">
        <v>191</v>
      </c>
      <c r="C22">
        <v>26</v>
      </c>
    </row>
    <row r="24" spans="1:4">
      <c r="A24">
        <v>82</v>
      </c>
      <c r="B24">
        <v>296</v>
      </c>
      <c r="C24">
        <v>85</v>
      </c>
      <c r="D24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8"/>
  <sheetViews>
    <sheetView topLeftCell="A4" workbookViewId="0">
      <selection activeCell="G45" sqref="G45"/>
    </sheetView>
  </sheetViews>
  <sheetFormatPr defaultRowHeight="15"/>
  <cols>
    <col min="2" max="2" width="12" bestFit="1" customWidth="1"/>
  </cols>
  <sheetData>
    <row r="1" spans="1:18">
      <c r="A1">
        <v>34</v>
      </c>
      <c r="B1">
        <v>798</v>
      </c>
      <c r="C1">
        <v>1055</v>
      </c>
      <c r="D1">
        <v>836</v>
      </c>
      <c r="E1">
        <v>762</v>
      </c>
      <c r="F1">
        <v>554</v>
      </c>
      <c r="G1">
        <v>453</v>
      </c>
      <c r="H1">
        <v>310</v>
      </c>
      <c r="I1">
        <v>201</v>
      </c>
      <c r="J1">
        <v>163</v>
      </c>
      <c r="K1">
        <v>103</v>
      </c>
      <c r="L1">
        <v>55</v>
      </c>
      <c r="M1">
        <v>27</v>
      </c>
      <c r="N1">
        <v>7</v>
      </c>
    </row>
    <row r="2" spans="1:18">
      <c r="A2">
        <v>96</v>
      </c>
      <c r="B2">
        <v>91</v>
      </c>
      <c r="C2">
        <v>91</v>
      </c>
      <c r="D2">
        <v>94</v>
      </c>
      <c r="E2">
        <v>97</v>
      </c>
      <c r="F2">
        <v>100</v>
      </c>
      <c r="G2">
        <v>102</v>
      </c>
      <c r="H2">
        <v>106</v>
      </c>
      <c r="I2">
        <v>109</v>
      </c>
      <c r="J2">
        <v>111</v>
      </c>
      <c r="K2">
        <v>115</v>
      </c>
      <c r="L2">
        <v>119</v>
      </c>
      <c r="M2">
        <v>123</v>
      </c>
      <c r="N2">
        <v>140</v>
      </c>
    </row>
    <row r="4" spans="1:18">
      <c r="A4">
        <v>31</v>
      </c>
      <c r="B4">
        <v>894</v>
      </c>
      <c r="C4">
        <v>1283</v>
      </c>
      <c r="D4">
        <v>1003</v>
      </c>
      <c r="E4">
        <v>961</v>
      </c>
      <c r="F4">
        <v>819</v>
      </c>
      <c r="G4">
        <v>646</v>
      </c>
      <c r="H4">
        <v>579</v>
      </c>
      <c r="I4">
        <v>427</v>
      </c>
      <c r="J4">
        <v>342</v>
      </c>
      <c r="K4">
        <v>245</v>
      </c>
      <c r="L4">
        <v>158</v>
      </c>
      <c r="M4">
        <v>148</v>
      </c>
      <c r="N4">
        <v>88</v>
      </c>
      <c r="O4">
        <v>56</v>
      </c>
      <c r="P4">
        <v>31</v>
      </c>
      <c r="Q4">
        <v>13</v>
      </c>
      <c r="R4">
        <v>3</v>
      </c>
    </row>
    <row r="5" spans="1:18">
      <c r="A5">
        <v>172</v>
      </c>
      <c r="B5">
        <v>177</v>
      </c>
      <c r="C5">
        <v>177</v>
      </c>
      <c r="D5">
        <v>176</v>
      </c>
      <c r="E5">
        <v>174</v>
      </c>
      <c r="F5">
        <v>171</v>
      </c>
      <c r="G5">
        <v>167</v>
      </c>
      <c r="H5">
        <v>164</v>
      </c>
      <c r="I5">
        <v>161</v>
      </c>
      <c r="J5">
        <v>160</v>
      </c>
      <c r="K5">
        <v>160</v>
      </c>
      <c r="L5">
        <v>160</v>
      </c>
      <c r="M5">
        <v>159</v>
      </c>
      <c r="N5">
        <v>160</v>
      </c>
      <c r="O5">
        <v>159</v>
      </c>
      <c r="P5">
        <v>161</v>
      </c>
      <c r="Q5">
        <v>157</v>
      </c>
      <c r="R5">
        <v>161</v>
      </c>
    </row>
    <row r="7" spans="1:18">
      <c r="A7">
        <v>5</v>
      </c>
      <c r="B7">
        <v>39</v>
      </c>
      <c r="C7">
        <v>108</v>
      </c>
      <c r="D7">
        <v>387</v>
      </c>
      <c r="E7">
        <v>434</v>
      </c>
      <c r="F7">
        <v>378</v>
      </c>
      <c r="G7">
        <v>230</v>
      </c>
      <c r="H7">
        <v>172</v>
      </c>
      <c r="I7">
        <v>139</v>
      </c>
      <c r="J7">
        <v>72</v>
      </c>
      <c r="K7">
        <v>40</v>
      </c>
      <c r="L7">
        <v>17</v>
      </c>
      <c r="M7">
        <v>3</v>
      </c>
    </row>
    <row r="8" spans="1:18">
      <c r="A8">
        <v>-90</v>
      </c>
      <c r="B8">
        <v>-94</v>
      </c>
      <c r="C8">
        <v>-92</v>
      </c>
      <c r="D8">
        <v>-88</v>
      </c>
      <c r="E8">
        <v>-85</v>
      </c>
      <c r="F8">
        <v>-81</v>
      </c>
      <c r="G8">
        <v>-78</v>
      </c>
      <c r="H8">
        <v>-73</v>
      </c>
      <c r="I8">
        <v>-68</v>
      </c>
      <c r="J8">
        <v>-64</v>
      </c>
      <c r="K8">
        <v>-59</v>
      </c>
      <c r="L8">
        <v>-51</v>
      </c>
      <c r="M8">
        <v>-56</v>
      </c>
    </row>
    <row r="10" spans="1:18">
      <c r="A10">
        <v>15</v>
      </c>
      <c r="B10">
        <v>83</v>
      </c>
      <c r="C10">
        <v>256</v>
      </c>
      <c r="D10">
        <v>689</v>
      </c>
      <c r="E10">
        <v>527</v>
      </c>
      <c r="F10">
        <v>421</v>
      </c>
      <c r="G10">
        <v>288</v>
      </c>
      <c r="H10">
        <v>188</v>
      </c>
      <c r="I10">
        <v>153</v>
      </c>
      <c r="J10">
        <v>103</v>
      </c>
      <c r="K10">
        <v>59</v>
      </c>
      <c r="L10">
        <v>36</v>
      </c>
      <c r="M10">
        <v>13</v>
      </c>
      <c r="N10">
        <v>5</v>
      </c>
    </row>
    <row r="11" spans="1:18">
      <c r="A11">
        <v>-18</v>
      </c>
      <c r="B11">
        <v>-6</v>
      </c>
      <c r="C11">
        <v>0</v>
      </c>
      <c r="D11">
        <v>-1</v>
      </c>
      <c r="E11">
        <v>-4</v>
      </c>
      <c r="F11">
        <v>-8</v>
      </c>
      <c r="G11">
        <v>-12</v>
      </c>
      <c r="H11">
        <v>-17</v>
      </c>
      <c r="I11">
        <v>-19</v>
      </c>
      <c r="J11">
        <v>-21</v>
      </c>
      <c r="K11">
        <v>-22</v>
      </c>
      <c r="L11">
        <v>-22</v>
      </c>
      <c r="M11">
        <v>-21</v>
      </c>
      <c r="N11">
        <v>-21</v>
      </c>
    </row>
    <row r="33" spans="1:14">
      <c r="A33">
        <v>15</v>
      </c>
      <c r="B33">
        <v>83</v>
      </c>
      <c r="C33">
        <v>256</v>
      </c>
      <c r="D33">
        <v>689</v>
      </c>
      <c r="E33">
        <v>527</v>
      </c>
      <c r="F33">
        <v>421</v>
      </c>
      <c r="G33">
        <v>288</v>
      </c>
      <c r="H33">
        <v>188</v>
      </c>
      <c r="I33">
        <v>153</v>
      </c>
      <c r="J33">
        <v>103</v>
      </c>
      <c r="K33">
        <v>59</v>
      </c>
      <c r="L33">
        <v>36</v>
      </c>
      <c r="M33">
        <v>13</v>
      </c>
      <c r="N33">
        <v>5</v>
      </c>
    </row>
    <row r="34" spans="1:14">
      <c r="A34">
        <v>-18</v>
      </c>
      <c r="B34">
        <v>-6</v>
      </c>
      <c r="C34">
        <v>0</v>
      </c>
      <c r="D34">
        <v>-1</v>
      </c>
      <c r="E34">
        <v>-4</v>
      </c>
      <c r="F34">
        <v>-8</v>
      </c>
      <c r="G34">
        <v>-12</v>
      </c>
      <c r="H34">
        <v>-17</v>
      </c>
      <c r="I34">
        <v>-19</v>
      </c>
      <c r="J34">
        <v>-21</v>
      </c>
      <c r="K34">
        <v>-22</v>
      </c>
      <c r="L34">
        <v>-22</v>
      </c>
      <c r="M34">
        <v>-21</v>
      </c>
      <c r="N34">
        <v>-21</v>
      </c>
    </row>
    <row r="35" spans="1:14">
      <c r="A35">
        <f>A34/180*PI()</f>
        <v>-0.31415926535897931</v>
      </c>
      <c r="B35">
        <f t="shared" ref="B35:N35" si="0">B34/180*PI()</f>
        <v>-0.10471975511965977</v>
      </c>
      <c r="C35">
        <f t="shared" si="0"/>
        <v>0</v>
      </c>
      <c r="D35">
        <f t="shared" si="0"/>
        <v>-1.7453292519943295E-2</v>
      </c>
      <c r="E35">
        <f t="shared" si="0"/>
        <v>-6.9813170079773182E-2</v>
      </c>
      <c r="F35">
        <f t="shared" si="0"/>
        <v>-0.13962634015954636</v>
      </c>
      <c r="G35">
        <f t="shared" si="0"/>
        <v>-0.20943951023931953</v>
      </c>
      <c r="H35">
        <f t="shared" si="0"/>
        <v>-0.29670597283903599</v>
      </c>
      <c r="I35">
        <f t="shared" si="0"/>
        <v>-0.33161255787892263</v>
      </c>
      <c r="J35">
        <f t="shared" si="0"/>
        <v>-0.36651914291880922</v>
      </c>
      <c r="K35">
        <f t="shared" si="0"/>
        <v>-0.38397243543875248</v>
      </c>
      <c r="L35">
        <f t="shared" si="0"/>
        <v>-0.38397243543875248</v>
      </c>
      <c r="M35">
        <f t="shared" si="0"/>
        <v>-0.36651914291880922</v>
      </c>
      <c r="N35">
        <f t="shared" si="0"/>
        <v>-0.36651914291880922</v>
      </c>
    </row>
    <row r="37" spans="1:14">
      <c r="A37">
        <f>A33*SIN(A35)</f>
        <v>-4.6352549156242109</v>
      </c>
      <c r="B37">
        <f t="shared" ref="B37:N37" si="1">B33*SIN(B35)</f>
        <v>-8.6758624512152362</v>
      </c>
      <c r="C37">
        <f t="shared" si="1"/>
        <v>0</v>
      </c>
      <c r="D37">
        <f t="shared" si="1"/>
        <v>-12.02470803528834</v>
      </c>
      <c r="E37">
        <f t="shared" si="1"/>
        <v>-36.761661663154037</v>
      </c>
      <c r="F37">
        <f t="shared" si="1"/>
        <v>-58.591875504187549</v>
      </c>
      <c r="G37">
        <f t="shared" si="1"/>
        <v>-59.878566955514685</v>
      </c>
      <c r="H37">
        <f t="shared" si="1"/>
        <v>-54.9658804878745</v>
      </c>
      <c r="I37">
        <f t="shared" si="1"/>
        <v>-49.811927631944975</v>
      </c>
      <c r="J37">
        <f t="shared" si="1"/>
        <v>-36.911898803165926</v>
      </c>
      <c r="K37">
        <f t="shared" si="1"/>
        <v>-22.101789011538809</v>
      </c>
      <c r="L37">
        <f t="shared" si="1"/>
        <v>-13.485837362972832</v>
      </c>
      <c r="M37">
        <f t="shared" si="1"/>
        <v>-4.6587833440889037</v>
      </c>
      <c r="N37">
        <f t="shared" si="1"/>
        <v>-1.7918397477265013</v>
      </c>
    </row>
    <row r="38" spans="1:14">
      <c r="A38">
        <f>A33*COS(A35)</f>
        <v>14.265847744427303</v>
      </c>
      <c r="B38">
        <f t="shared" ref="B38:N38" si="2">B33*COS(B35)</f>
        <v>82.545317315566678</v>
      </c>
      <c r="C38">
        <f t="shared" si="2"/>
        <v>256</v>
      </c>
      <c r="D38">
        <f t="shared" si="2"/>
        <v>688.89506196275363</v>
      </c>
      <c r="E38">
        <f t="shared" si="2"/>
        <v>525.71625448692737</v>
      </c>
      <c r="F38">
        <f t="shared" si="2"/>
        <v>416.9028569402011</v>
      </c>
      <c r="G38">
        <f t="shared" si="2"/>
        <v>281.70650901133604</v>
      </c>
      <c r="H38">
        <f t="shared" si="2"/>
        <v>179.7852941210507</v>
      </c>
      <c r="I38">
        <f t="shared" si="2"/>
        <v>144.66434206669547</v>
      </c>
      <c r="J38">
        <f t="shared" si="2"/>
        <v>96.158783929211779</v>
      </c>
      <c r="K38">
        <f t="shared" si="2"/>
        <v>54.703847419440457</v>
      </c>
      <c r="L38">
        <f t="shared" si="2"/>
        <v>33.378618764404351</v>
      </c>
      <c r="M38">
        <f t="shared" si="2"/>
        <v>12.136545544463623</v>
      </c>
      <c r="N38">
        <f t="shared" si="2"/>
        <v>4.6679021324860086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0"/>
  <sheetViews>
    <sheetView tabSelected="1" topLeftCell="A7" workbookViewId="0">
      <selection activeCell="Q15" sqref="Q15"/>
    </sheetView>
  </sheetViews>
  <sheetFormatPr defaultRowHeight="15"/>
  <sheetData>
    <row r="1" spans="1:15">
      <c r="A1">
        <v>90</v>
      </c>
      <c r="B1">
        <v>90</v>
      </c>
      <c r="C1">
        <v>91</v>
      </c>
      <c r="D1">
        <v>95</v>
      </c>
      <c r="E1">
        <v>97</v>
      </c>
      <c r="F1">
        <v>101</v>
      </c>
      <c r="G1">
        <v>105</v>
      </c>
      <c r="H1">
        <v>109</v>
      </c>
      <c r="I1">
        <v>111</v>
      </c>
      <c r="J1">
        <v>114</v>
      </c>
      <c r="K1">
        <v>114</v>
      </c>
      <c r="L1">
        <v>116</v>
      </c>
    </row>
    <row r="2" spans="1:15">
      <c r="A2">
        <v>134</v>
      </c>
      <c r="B2">
        <v>133</v>
      </c>
      <c r="C2">
        <v>134</v>
      </c>
      <c r="D2">
        <v>133</v>
      </c>
      <c r="E2">
        <v>134</v>
      </c>
      <c r="F2">
        <v>135</v>
      </c>
      <c r="G2">
        <v>135</v>
      </c>
      <c r="H2">
        <v>137</v>
      </c>
      <c r="I2">
        <v>139</v>
      </c>
      <c r="J2">
        <v>139</v>
      </c>
      <c r="K2">
        <v>153</v>
      </c>
    </row>
    <row r="3" spans="1:15">
      <c r="A3">
        <v>180</v>
      </c>
      <c r="B3">
        <v>181</v>
      </c>
      <c r="C3">
        <v>181</v>
      </c>
      <c r="D3">
        <v>179</v>
      </c>
      <c r="E3">
        <v>176</v>
      </c>
      <c r="F3">
        <v>174</v>
      </c>
      <c r="G3">
        <v>170</v>
      </c>
      <c r="H3">
        <v>166</v>
      </c>
      <c r="I3">
        <v>162</v>
      </c>
      <c r="J3">
        <v>160</v>
      </c>
      <c r="K3">
        <v>158</v>
      </c>
      <c r="L3">
        <v>156</v>
      </c>
      <c r="M3">
        <v>158</v>
      </c>
      <c r="N3">
        <v>158</v>
      </c>
      <c r="O3">
        <v>180</v>
      </c>
    </row>
    <row r="4" spans="1:15">
      <c r="A4">
        <v>180</v>
      </c>
      <c r="B4">
        <v>184</v>
      </c>
      <c r="C4">
        <v>202</v>
      </c>
      <c r="D4">
        <v>203</v>
      </c>
      <c r="E4">
        <v>198</v>
      </c>
      <c r="F4">
        <v>193</v>
      </c>
      <c r="G4">
        <v>186</v>
      </c>
      <c r="H4">
        <f>(174-360)+360</f>
        <v>174</v>
      </c>
      <c r="I4">
        <f>(160-360)+360</f>
        <v>160</v>
      </c>
      <c r="J4">
        <f>(161-360)+360</f>
        <v>161</v>
      </c>
    </row>
    <row r="5" spans="1:15">
      <c r="A5">
        <v>180</v>
      </c>
      <c r="B5">
        <v>195</v>
      </c>
      <c r="C5">
        <v>261</v>
      </c>
      <c r="D5">
        <v>268</v>
      </c>
      <c r="E5">
        <v>271</v>
      </c>
      <c r="F5">
        <v>275</v>
      </c>
      <c r="G5">
        <v>279</v>
      </c>
      <c r="H5">
        <v>285</v>
      </c>
      <c r="I5">
        <v>290</v>
      </c>
      <c r="J5">
        <v>294</v>
      </c>
      <c r="K5">
        <v>300</v>
      </c>
      <c r="L5">
        <v>315</v>
      </c>
    </row>
    <row r="6" spans="1:15">
      <c r="A6">
        <v>315</v>
      </c>
      <c r="B6">
        <v>314</v>
      </c>
      <c r="C6">
        <v>309</v>
      </c>
      <c r="D6">
        <v>309</v>
      </c>
      <c r="E6">
        <v>311</v>
      </c>
      <c r="F6">
        <v>312</v>
      </c>
      <c r="G6">
        <v>313</v>
      </c>
      <c r="H6">
        <v>315</v>
      </c>
      <c r="I6">
        <v>316</v>
      </c>
      <c r="J6">
        <v>319</v>
      </c>
      <c r="K6">
        <v>318</v>
      </c>
      <c r="L6">
        <v>324</v>
      </c>
      <c r="M6">
        <v>334</v>
      </c>
    </row>
    <row r="7" spans="1:15">
      <c r="A7">
        <v>324</v>
      </c>
      <c r="B7">
        <v>341</v>
      </c>
      <c r="C7">
        <v>352</v>
      </c>
      <c r="D7">
        <v>351</v>
      </c>
      <c r="E7">
        <v>348</v>
      </c>
      <c r="F7">
        <v>344</v>
      </c>
      <c r="G7">
        <v>339</v>
      </c>
      <c r="H7">
        <v>338</v>
      </c>
      <c r="I7">
        <v>337</v>
      </c>
      <c r="J7">
        <v>335</v>
      </c>
      <c r="K7">
        <v>342</v>
      </c>
      <c r="L7">
        <v>315</v>
      </c>
    </row>
    <row r="8" spans="1:15">
      <c r="A8">
        <v>51</v>
      </c>
      <c r="B8">
        <v>67</v>
      </c>
      <c r="C8">
        <v>60</v>
      </c>
      <c r="D8">
        <v>56</v>
      </c>
      <c r="E8">
        <v>58</v>
      </c>
      <c r="F8">
        <v>60</v>
      </c>
      <c r="G8">
        <v>63</v>
      </c>
      <c r="H8">
        <v>65</v>
      </c>
      <c r="I8">
        <v>70</v>
      </c>
      <c r="J8">
        <v>77</v>
      </c>
      <c r="K8">
        <v>101</v>
      </c>
    </row>
    <row r="10" spans="1:15">
      <c r="A10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sheetData>
    <row r="1" spans="1:3">
      <c r="A1">
        <v>28</v>
      </c>
      <c r="B1">
        <v>69</v>
      </c>
      <c r="C1">
        <v>6</v>
      </c>
    </row>
    <row r="2" spans="1:3">
      <c r="A2">
        <v>12</v>
      </c>
      <c r="B2">
        <v>63</v>
      </c>
      <c r="C2">
        <v>11</v>
      </c>
    </row>
    <row r="3" spans="1:3">
      <c r="A3">
        <v>6</v>
      </c>
      <c r="B3">
        <v>74</v>
      </c>
      <c r="C3">
        <v>10</v>
      </c>
    </row>
    <row r="4" spans="1:3">
      <c r="A4">
        <v>10</v>
      </c>
      <c r="B4">
        <v>42</v>
      </c>
      <c r="C4">
        <v>41</v>
      </c>
    </row>
    <row r="5" spans="1:3">
      <c r="A5">
        <v>7</v>
      </c>
      <c r="B5">
        <v>58</v>
      </c>
      <c r="C5">
        <v>28</v>
      </c>
    </row>
    <row r="6" spans="1:3">
      <c r="A6">
        <v>24</v>
      </c>
      <c r="B6">
        <v>58</v>
      </c>
      <c r="C6">
        <v>9</v>
      </c>
    </row>
    <row r="7" spans="1:3">
      <c r="A7">
        <v>2</v>
      </c>
      <c r="B7">
        <v>49</v>
      </c>
      <c r="C7">
        <v>12</v>
      </c>
    </row>
    <row r="8" spans="1:3">
      <c r="A8">
        <v>3</v>
      </c>
      <c r="B8">
        <v>60</v>
      </c>
      <c r="C8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topLeftCell="A10" workbookViewId="0">
      <selection activeCell="E14" sqref="E14"/>
    </sheetView>
  </sheetViews>
  <sheetFormatPr defaultRowHeight="15"/>
  <sheetData>
    <row r="1" spans="1:6">
      <c r="A1">
        <v>1</v>
      </c>
      <c r="B1">
        <v>29</v>
      </c>
      <c r="C1">
        <v>22</v>
      </c>
    </row>
    <row r="2" spans="1:6">
      <c r="A2">
        <v>72</v>
      </c>
      <c r="B2">
        <v>130</v>
      </c>
      <c r="C2">
        <v>31</v>
      </c>
    </row>
    <row r="3" spans="1:6">
      <c r="A3">
        <v>339</v>
      </c>
      <c r="B3">
        <v>791</v>
      </c>
      <c r="C3">
        <v>562</v>
      </c>
      <c r="D3">
        <v>285</v>
      </c>
      <c r="E3">
        <v>134</v>
      </c>
      <c r="F3">
        <v>24</v>
      </c>
    </row>
    <row r="5" spans="1:6">
      <c r="A5">
        <v>16</v>
      </c>
      <c r="B5">
        <v>58</v>
      </c>
      <c r="C5">
        <v>5</v>
      </c>
    </row>
    <row r="6" spans="1:6">
      <c r="A6">
        <v>147</v>
      </c>
      <c r="B6">
        <v>166</v>
      </c>
      <c r="C6">
        <v>47</v>
      </c>
    </row>
    <row r="7" spans="1:6">
      <c r="A7">
        <v>273</v>
      </c>
      <c r="B7">
        <v>1021</v>
      </c>
      <c r="C7">
        <v>711</v>
      </c>
      <c r="D7">
        <v>361</v>
      </c>
      <c r="E7">
        <v>176</v>
      </c>
      <c r="F7">
        <v>42</v>
      </c>
    </row>
    <row r="9" spans="1:6">
      <c r="A9">
        <v>1</v>
      </c>
      <c r="B9">
        <v>94</v>
      </c>
      <c r="C9">
        <v>55</v>
      </c>
      <c r="D9">
        <v>1</v>
      </c>
    </row>
    <row r="10" spans="1:6">
      <c r="A10">
        <v>110</v>
      </c>
      <c r="B10">
        <v>378</v>
      </c>
      <c r="C10">
        <v>136</v>
      </c>
      <c r="D10">
        <v>21</v>
      </c>
    </row>
    <row r="11" spans="1:6">
      <c r="A11">
        <v>50</v>
      </c>
      <c r="B11">
        <v>758</v>
      </c>
      <c r="C11">
        <v>499</v>
      </c>
      <c r="D11">
        <v>254</v>
      </c>
      <c r="E11">
        <v>83</v>
      </c>
      <c r="F11">
        <v>4</v>
      </c>
    </row>
    <row r="13" spans="1:6">
      <c r="A13">
        <v>46</v>
      </c>
      <c r="B13">
        <v>53</v>
      </c>
    </row>
    <row r="14" spans="1:6">
      <c r="A14">
        <v>239</v>
      </c>
      <c r="B14">
        <v>217</v>
      </c>
      <c r="C14">
        <v>50</v>
      </c>
      <c r="D14">
        <v>2</v>
      </c>
    </row>
    <row r="15" spans="1:6">
      <c r="A15">
        <v>77</v>
      </c>
      <c r="B15">
        <v>776</v>
      </c>
      <c r="C15">
        <v>683</v>
      </c>
      <c r="D15">
        <v>341</v>
      </c>
      <c r="E15">
        <v>155</v>
      </c>
      <c r="F15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topLeftCell="A7" workbookViewId="0">
      <selection activeCell="C24" sqref="C24"/>
    </sheetView>
  </sheetViews>
  <sheetFormatPr defaultRowHeight="15"/>
  <sheetData>
    <row r="1" spans="1:4">
      <c r="A1">
        <v>21</v>
      </c>
      <c r="B1">
        <v>54</v>
      </c>
    </row>
    <row r="2" spans="1:4">
      <c r="A2">
        <v>83</v>
      </c>
      <c r="B2">
        <v>142</v>
      </c>
      <c r="C2">
        <v>52</v>
      </c>
    </row>
    <row r="3" spans="1:4">
      <c r="A3">
        <v>173</v>
      </c>
      <c r="B3">
        <v>341</v>
      </c>
      <c r="C3">
        <v>164</v>
      </c>
      <c r="D3">
        <v>17</v>
      </c>
    </row>
    <row r="5" spans="1:4">
      <c r="A5">
        <v>88</v>
      </c>
      <c r="B5">
        <v>97</v>
      </c>
    </row>
    <row r="6" spans="1:4">
      <c r="A6">
        <v>145</v>
      </c>
      <c r="B6">
        <v>225</v>
      </c>
      <c r="C6">
        <v>43</v>
      </c>
    </row>
    <row r="7" spans="1:4">
      <c r="A7">
        <v>196</v>
      </c>
      <c r="B7">
        <v>492</v>
      </c>
      <c r="C7">
        <v>160</v>
      </c>
      <c r="D7">
        <v>3</v>
      </c>
    </row>
    <row r="9" spans="1:4">
      <c r="A9">
        <v>1</v>
      </c>
      <c r="B9">
        <v>100</v>
      </c>
      <c r="C9">
        <v>9</v>
      </c>
    </row>
    <row r="10" spans="1:4">
      <c r="A10">
        <v>1</v>
      </c>
      <c r="B10">
        <v>175</v>
      </c>
      <c r="C10">
        <v>177</v>
      </c>
      <c r="D10">
        <v>8</v>
      </c>
    </row>
    <row r="11" spans="1:4">
      <c r="A11">
        <v>16</v>
      </c>
      <c r="B11">
        <v>258</v>
      </c>
      <c r="C11">
        <v>265</v>
      </c>
      <c r="D11">
        <v>27</v>
      </c>
    </row>
    <row r="13" spans="1:4">
      <c r="A13">
        <v>3</v>
      </c>
      <c r="B13">
        <v>148</v>
      </c>
      <c r="C13">
        <v>16</v>
      </c>
    </row>
    <row r="14" spans="1:4">
      <c r="A14">
        <v>53</v>
      </c>
      <c r="B14">
        <v>262</v>
      </c>
      <c r="C14">
        <v>60</v>
      </c>
    </row>
    <row r="15" spans="1:4">
      <c r="A15">
        <v>83</v>
      </c>
      <c r="B15">
        <v>374</v>
      </c>
      <c r="C15">
        <v>291</v>
      </c>
      <c r="D15">
        <v>44</v>
      </c>
    </row>
    <row r="17" spans="1:5">
      <c r="A17">
        <v>1</v>
      </c>
      <c r="B17">
        <v>130</v>
      </c>
      <c r="C17">
        <v>15</v>
      </c>
    </row>
    <row r="18" spans="1:5">
      <c r="A18">
        <v>85</v>
      </c>
      <c r="B18">
        <v>220</v>
      </c>
      <c r="C18">
        <v>62</v>
      </c>
    </row>
    <row r="19" spans="1:5">
      <c r="A19">
        <v>4</v>
      </c>
      <c r="B19">
        <v>254</v>
      </c>
      <c r="C19">
        <v>552</v>
      </c>
      <c r="D19">
        <v>145</v>
      </c>
      <c r="E19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52"/>
  <sheetViews>
    <sheetView topLeftCell="A37" workbookViewId="0">
      <selection activeCell="A51" sqref="A51:C51"/>
    </sheetView>
  </sheetViews>
  <sheetFormatPr defaultRowHeight="15"/>
  <sheetData>
    <row r="1" spans="1:45">
      <c r="A1">
        <v>14</v>
      </c>
      <c r="B1">
        <v>912</v>
      </c>
      <c r="C1">
        <v>730</v>
      </c>
      <c r="D1">
        <v>618</v>
      </c>
      <c r="E1">
        <v>455</v>
      </c>
      <c r="F1">
        <v>279</v>
      </c>
      <c r="G1">
        <v>336</v>
      </c>
      <c r="H1">
        <v>1074</v>
      </c>
      <c r="I1">
        <v>1000</v>
      </c>
      <c r="J1">
        <v>817</v>
      </c>
      <c r="K1">
        <v>588</v>
      </c>
      <c r="L1">
        <v>474</v>
      </c>
      <c r="M1">
        <v>306</v>
      </c>
      <c r="N1">
        <v>894</v>
      </c>
      <c r="O1">
        <v>1128</v>
      </c>
      <c r="P1">
        <v>869</v>
      </c>
      <c r="Q1">
        <v>786</v>
      </c>
      <c r="R1">
        <v>603</v>
      </c>
      <c r="S1">
        <v>399</v>
      </c>
      <c r="T1">
        <v>296</v>
      </c>
      <c r="U1">
        <v>1194</v>
      </c>
      <c r="V1">
        <v>982</v>
      </c>
      <c r="W1">
        <v>879</v>
      </c>
      <c r="X1">
        <v>651</v>
      </c>
      <c r="Y1">
        <v>524</v>
      </c>
      <c r="Z1">
        <v>352</v>
      </c>
      <c r="AA1">
        <v>397</v>
      </c>
      <c r="AB1">
        <v>1095</v>
      </c>
      <c r="AC1">
        <v>906</v>
      </c>
      <c r="AD1">
        <v>679</v>
      </c>
      <c r="AE1">
        <v>554</v>
      </c>
      <c r="AF1">
        <v>359</v>
      </c>
      <c r="AG1">
        <v>246</v>
      </c>
      <c r="AH1">
        <v>510</v>
      </c>
      <c r="AI1">
        <v>1007</v>
      </c>
      <c r="AJ1">
        <v>911</v>
      </c>
      <c r="AK1">
        <v>713</v>
      </c>
      <c r="AL1">
        <v>499</v>
      </c>
      <c r="AM1">
        <v>359</v>
      </c>
      <c r="AN1">
        <v>205</v>
      </c>
      <c r="AO1">
        <v>149</v>
      </c>
      <c r="AP1">
        <v>87</v>
      </c>
      <c r="AQ1">
        <v>34</v>
      </c>
      <c r="AR1">
        <v>12</v>
      </c>
      <c r="AS1">
        <v>1</v>
      </c>
    </row>
    <row r="21" spans="1:16">
      <c r="A21">
        <v>617</v>
      </c>
      <c r="B21">
        <v>824</v>
      </c>
      <c r="C21">
        <v>603</v>
      </c>
      <c r="D21">
        <v>504</v>
      </c>
      <c r="E21">
        <v>345</v>
      </c>
      <c r="F21">
        <v>207</v>
      </c>
      <c r="G21">
        <v>246</v>
      </c>
      <c r="H21">
        <v>230</v>
      </c>
      <c r="I21">
        <v>154</v>
      </c>
      <c r="J21">
        <v>109</v>
      </c>
      <c r="K21">
        <v>53</v>
      </c>
      <c r="L21">
        <v>26</v>
      </c>
      <c r="M21">
        <v>4</v>
      </c>
    </row>
    <row r="22" spans="1:16">
      <c r="A22">
        <v>347</v>
      </c>
      <c r="B22">
        <v>830</v>
      </c>
      <c r="C22">
        <v>627</v>
      </c>
      <c r="D22">
        <v>526</v>
      </c>
      <c r="E22">
        <v>367</v>
      </c>
      <c r="F22">
        <v>221</v>
      </c>
      <c r="G22">
        <v>173</v>
      </c>
      <c r="H22">
        <v>508</v>
      </c>
      <c r="I22">
        <v>431</v>
      </c>
      <c r="J22">
        <v>321</v>
      </c>
      <c r="K22">
        <v>197</v>
      </c>
      <c r="L22">
        <v>151</v>
      </c>
      <c r="M22">
        <v>96</v>
      </c>
      <c r="N22">
        <v>43</v>
      </c>
      <c r="O22">
        <v>21</v>
      </c>
      <c r="P22">
        <v>3</v>
      </c>
    </row>
    <row r="23" spans="1:16">
      <c r="A23">
        <v>156</v>
      </c>
      <c r="B23">
        <v>831</v>
      </c>
      <c r="C23">
        <v>671</v>
      </c>
      <c r="D23">
        <v>493</v>
      </c>
      <c r="E23">
        <v>379</v>
      </c>
      <c r="F23">
        <v>231</v>
      </c>
      <c r="G23">
        <v>182</v>
      </c>
      <c r="H23">
        <v>371</v>
      </c>
      <c r="I23">
        <v>375</v>
      </c>
      <c r="J23">
        <v>279</v>
      </c>
      <c r="K23">
        <v>194</v>
      </c>
      <c r="L23">
        <v>124</v>
      </c>
      <c r="M23">
        <v>78</v>
      </c>
      <c r="N23">
        <v>39</v>
      </c>
      <c r="O23">
        <v>11</v>
      </c>
      <c r="P23">
        <v>2</v>
      </c>
    </row>
    <row r="24" spans="1:16">
      <c r="A24">
        <v>183</v>
      </c>
      <c r="B24">
        <v>240</v>
      </c>
      <c r="C24">
        <v>159</v>
      </c>
      <c r="D24">
        <v>118</v>
      </c>
      <c r="E24">
        <v>65</v>
      </c>
      <c r="F24">
        <v>195</v>
      </c>
      <c r="G24">
        <v>197</v>
      </c>
      <c r="H24">
        <v>110</v>
      </c>
      <c r="I24">
        <v>67</v>
      </c>
      <c r="J24">
        <v>32</v>
      </c>
      <c r="K24">
        <v>8</v>
      </c>
    </row>
    <row r="25" spans="1:16">
      <c r="A25">
        <v>104</v>
      </c>
      <c r="B25">
        <v>475</v>
      </c>
      <c r="C25">
        <v>314</v>
      </c>
      <c r="D25">
        <v>231</v>
      </c>
      <c r="E25">
        <v>166</v>
      </c>
      <c r="F25">
        <v>102</v>
      </c>
      <c r="G25">
        <v>224</v>
      </c>
      <c r="H25">
        <v>210</v>
      </c>
      <c r="I25">
        <v>160</v>
      </c>
      <c r="J25">
        <v>106</v>
      </c>
      <c r="K25">
        <v>49</v>
      </c>
      <c r="L25">
        <v>25</v>
      </c>
      <c r="M25">
        <v>5</v>
      </c>
    </row>
    <row r="52" spans="1:102">
      <c r="A52">
        <v>126</v>
      </c>
      <c r="B52">
        <v>658</v>
      </c>
      <c r="C52">
        <v>471</v>
      </c>
      <c r="D52">
        <v>365</v>
      </c>
      <c r="E52">
        <v>226</v>
      </c>
      <c r="F52">
        <v>177</v>
      </c>
      <c r="G52">
        <v>188</v>
      </c>
      <c r="H52">
        <v>199</v>
      </c>
      <c r="I52">
        <v>150</v>
      </c>
      <c r="J52">
        <v>92</v>
      </c>
      <c r="K52">
        <v>44</v>
      </c>
      <c r="L52">
        <v>373</v>
      </c>
      <c r="M52">
        <v>902</v>
      </c>
      <c r="N52">
        <v>835</v>
      </c>
      <c r="O52">
        <v>677</v>
      </c>
      <c r="P52">
        <v>485</v>
      </c>
      <c r="Q52">
        <v>372</v>
      </c>
      <c r="R52">
        <v>250</v>
      </c>
      <c r="S52">
        <v>167</v>
      </c>
      <c r="T52">
        <v>302</v>
      </c>
      <c r="U52">
        <v>240</v>
      </c>
      <c r="V52">
        <v>191</v>
      </c>
      <c r="W52">
        <v>132</v>
      </c>
      <c r="X52">
        <v>72</v>
      </c>
      <c r="Y52">
        <v>40</v>
      </c>
      <c r="Z52">
        <v>314</v>
      </c>
      <c r="AA52">
        <v>853</v>
      </c>
      <c r="AB52">
        <v>777</v>
      </c>
      <c r="AC52">
        <v>587</v>
      </c>
      <c r="AD52">
        <v>479</v>
      </c>
      <c r="AE52">
        <v>330</v>
      </c>
      <c r="AF52">
        <v>203</v>
      </c>
      <c r="AG52">
        <v>159</v>
      </c>
      <c r="AH52">
        <v>189</v>
      </c>
      <c r="AI52">
        <v>194</v>
      </c>
      <c r="AJ52">
        <v>134</v>
      </c>
      <c r="AK52">
        <v>73</v>
      </c>
      <c r="AL52">
        <v>41</v>
      </c>
      <c r="AM52">
        <v>15</v>
      </c>
      <c r="AN52">
        <v>656</v>
      </c>
      <c r="AO52">
        <v>741</v>
      </c>
      <c r="AP52">
        <v>588</v>
      </c>
      <c r="AQ52">
        <v>407</v>
      </c>
      <c r="AR52">
        <v>297</v>
      </c>
      <c r="AS52">
        <v>193</v>
      </c>
      <c r="AT52">
        <v>149</v>
      </c>
      <c r="AU52">
        <v>91</v>
      </c>
      <c r="AV52">
        <v>133</v>
      </c>
      <c r="AW52">
        <v>262</v>
      </c>
      <c r="AX52">
        <v>186</v>
      </c>
      <c r="AY52">
        <v>122</v>
      </c>
      <c r="AZ52">
        <v>78</v>
      </c>
      <c r="BA52">
        <v>34</v>
      </c>
      <c r="BB52">
        <v>468</v>
      </c>
      <c r="BC52">
        <v>665</v>
      </c>
      <c r="BD52">
        <v>480</v>
      </c>
      <c r="BE52">
        <v>384</v>
      </c>
      <c r="BF52">
        <v>260</v>
      </c>
      <c r="BG52">
        <v>169</v>
      </c>
      <c r="BH52">
        <v>128</v>
      </c>
      <c r="BI52">
        <v>71</v>
      </c>
      <c r="BJ52">
        <v>223</v>
      </c>
      <c r="BK52">
        <v>193</v>
      </c>
      <c r="BL52">
        <v>122</v>
      </c>
      <c r="BM52">
        <v>81</v>
      </c>
      <c r="BN52">
        <v>41</v>
      </c>
      <c r="BO52">
        <v>72</v>
      </c>
      <c r="BP52">
        <v>225</v>
      </c>
      <c r="BQ52">
        <v>150</v>
      </c>
      <c r="BR52">
        <v>110</v>
      </c>
      <c r="BS52">
        <v>58</v>
      </c>
      <c r="BT52">
        <v>26</v>
      </c>
      <c r="BU52">
        <v>187</v>
      </c>
      <c r="BV52">
        <v>225</v>
      </c>
      <c r="BW52">
        <v>150</v>
      </c>
      <c r="BX52">
        <v>110</v>
      </c>
      <c r="BY52">
        <v>56</v>
      </c>
      <c r="BZ52">
        <v>29</v>
      </c>
      <c r="CA52">
        <v>406</v>
      </c>
      <c r="CB52">
        <v>559</v>
      </c>
      <c r="CC52">
        <v>449</v>
      </c>
      <c r="CD52">
        <v>324</v>
      </c>
      <c r="CE52">
        <v>202</v>
      </c>
      <c r="CF52">
        <v>155</v>
      </c>
      <c r="CG52">
        <v>94</v>
      </c>
      <c r="CH52">
        <v>63</v>
      </c>
      <c r="CI52">
        <v>717</v>
      </c>
      <c r="CJ52">
        <v>579</v>
      </c>
      <c r="CK52">
        <v>448</v>
      </c>
      <c r="CL52">
        <v>351</v>
      </c>
      <c r="CM52">
        <v>232</v>
      </c>
      <c r="CN52">
        <v>165</v>
      </c>
      <c r="CO52">
        <v>105</v>
      </c>
      <c r="CP52">
        <v>61</v>
      </c>
      <c r="CQ52">
        <v>284</v>
      </c>
      <c r="CR52">
        <v>259</v>
      </c>
      <c r="CS52">
        <v>198</v>
      </c>
      <c r="CT52">
        <v>141</v>
      </c>
      <c r="CU52">
        <v>81</v>
      </c>
      <c r="CV52">
        <v>46</v>
      </c>
      <c r="CW52">
        <v>18</v>
      </c>
      <c r="CX5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0"/>
  <sheetViews>
    <sheetView topLeftCell="A25" workbookViewId="0">
      <selection activeCell="A10" sqref="A10:K10"/>
    </sheetView>
  </sheetViews>
  <sheetFormatPr defaultRowHeight="15"/>
  <sheetData>
    <row r="1" spans="1:38">
      <c r="A1">
        <v>242</v>
      </c>
      <c r="B1">
        <v>241</v>
      </c>
      <c r="C1">
        <v>337</v>
      </c>
      <c r="D1">
        <v>325</v>
      </c>
      <c r="E1">
        <v>189</v>
      </c>
      <c r="F1">
        <v>147</v>
      </c>
      <c r="G1">
        <v>85</v>
      </c>
      <c r="H1">
        <v>38</v>
      </c>
      <c r="I1">
        <v>17</v>
      </c>
      <c r="J1">
        <v>1</v>
      </c>
    </row>
    <row r="2" spans="1:38">
      <c r="A2">
        <v>380</v>
      </c>
      <c r="B2">
        <v>581</v>
      </c>
      <c r="C2">
        <v>668</v>
      </c>
      <c r="D2">
        <v>593</v>
      </c>
      <c r="E2">
        <v>471</v>
      </c>
      <c r="F2">
        <v>304</v>
      </c>
      <c r="G2">
        <v>223</v>
      </c>
      <c r="H2">
        <v>152</v>
      </c>
      <c r="I2">
        <v>89</v>
      </c>
      <c r="J2">
        <v>51</v>
      </c>
      <c r="K2">
        <v>21</v>
      </c>
      <c r="L2">
        <v>4</v>
      </c>
    </row>
    <row r="3" spans="1:38">
      <c r="A3">
        <v>198</v>
      </c>
      <c r="B3">
        <v>595</v>
      </c>
      <c r="C3">
        <v>713</v>
      </c>
      <c r="D3">
        <v>677</v>
      </c>
      <c r="E3">
        <v>533</v>
      </c>
      <c r="F3">
        <v>405</v>
      </c>
      <c r="G3">
        <v>240</v>
      </c>
      <c r="H3">
        <v>182</v>
      </c>
      <c r="I3">
        <v>111</v>
      </c>
      <c r="J3">
        <v>69</v>
      </c>
      <c r="K3">
        <v>32</v>
      </c>
      <c r="L3">
        <v>11</v>
      </c>
    </row>
    <row r="4" spans="1:38">
      <c r="A4">
        <v>369</v>
      </c>
      <c r="B4">
        <v>705</v>
      </c>
      <c r="C4">
        <v>620</v>
      </c>
      <c r="D4">
        <v>705</v>
      </c>
      <c r="E4">
        <v>474</v>
      </c>
      <c r="F4">
        <v>373</v>
      </c>
      <c r="G4">
        <v>244</v>
      </c>
      <c r="H4">
        <v>150</v>
      </c>
      <c r="I4">
        <v>123</v>
      </c>
      <c r="J4">
        <v>59</v>
      </c>
      <c r="K4">
        <v>25</v>
      </c>
      <c r="L4">
        <v>7</v>
      </c>
    </row>
    <row r="5" spans="1:38">
      <c r="A5">
        <v>320</v>
      </c>
      <c r="B5">
        <v>411</v>
      </c>
      <c r="C5">
        <v>780</v>
      </c>
      <c r="D5">
        <v>574</v>
      </c>
      <c r="E5">
        <v>472</v>
      </c>
      <c r="F5">
        <v>306</v>
      </c>
      <c r="G5">
        <v>213</v>
      </c>
      <c r="H5">
        <v>153</v>
      </c>
      <c r="I5">
        <v>88</v>
      </c>
      <c r="J5">
        <v>51</v>
      </c>
      <c r="K5">
        <v>20</v>
      </c>
      <c r="L5">
        <v>5</v>
      </c>
      <c r="M5">
        <v>1</v>
      </c>
      <c r="N5">
        <v>474</v>
      </c>
      <c r="O5">
        <v>496</v>
      </c>
      <c r="P5">
        <v>801</v>
      </c>
      <c r="Q5">
        <v>641</v>
      </c>
      <c r="R5">
        <v>516</v>
      </c>
      <c r="S5">
        <v>368</v>
      </c>
      <c r="T5">
        <v>225</v>
      </c>
      <c r="U5">
        <v>173</v>
      </c>
      <c r="V5">
        <v>106</v>
      </c>
      <c r="W5">
        <v>61</v>
      </c>
      <c r="X5">
        <v>29</v>
      </c>
      <c r="Y5">
        <v>8</v>
      </c>
      <c r="Z5">
        <v>297</v>
      </c>
      <c r="AA5">
        <v>688</v>
      </c>
      <c r="AB5">
        <v>699</v>
      </c>
      <c r="AC5">
        <v>833</v>
      </c>
      <c r="AD5">
        <v>606</v>
      </c>
      <c r="AE5">
        <v>496</v>
      </c>
      <c r="AF5">
        <v>352</v>
      </c>
      <c r="AG5">
        <v>209</v>
      </c>
      <c r="AH5">
        <v>153</v>
      </c>
      <c r="AI5">
        <v>114</v>
      </c>
      <c r="AJ5">
        <v>54</v>
      </c>
      <c r="AK5">
        <v>25</v>
      </c>
      <c r="AL5">
        <v>7</v>
      </c>
    </row>
    <row r="6" spans="1:38">
      <c r="A6">
        <v>23</v>
      </c>
      <c r="B6">
        <v>198</v>
      </c>
      <c r="C6">
        <v>356</v>
      </c>
      <c r="D6">
        <v>773</v>
      </c>
      <c r="E6">
        <v>621</v>
      </c>
      <c r="F6">
        <v>471</v>
      </c>
      <c r="G6">
        <v>298</v>
      </c>
      <c r="H6">
        <v>216</v>
      </c>
      <c r="I6">
        <v>150</v>
      </c>
      <c r="J6">
        <v>91</v>
      </c>
      <c r="K6">
        <v>50</v>
      </c>
      <c r="L6">
        <v>20</v>
      </c>
      <c r="M6">
        <v>5</v>
      </c>
    </row>
    <row r="7" spans="1:38">
      <c r="A7">
        <v>51</v>
      </c>
      <c r="B7">
        <v>200</v>
      </c>
      <c r="C7">
        <v>499</v>
      </c>
      <c r="D7">
        <v>681</v>
      </c>
      <c r="E7">
        <v>528</v>
      </c>
      <c r="F7">
        <v>353</v>
      </c>
      <c r="G7">
        <v>256</v>
      </c>
      <c r="H7">
        <v>178</v>
      </c>
      <c r="I7">
        <v>111</v>
      </c>
      <c r="J7">
        <v>70</v>
      </c>
      <c r="K7">
        <v>34</v>
      </c>
      <c r="L7">
        <v>13</v>
      </c>
      <c r="M7">
        <v>1</v>
      </c>
    </row>
    <row r="8" spans="1:38">
      <c r="A8">
        <v>159</v>
      </c>
      <c r="B8">
        <v>225</v>
      </c>
      <c r="C8">
        <v>480</v>
      </c>
      <c r="D8">
        <v>371</v>
      </c>
      <c r="E8">
        <v>296</v>
      </c>
      <c r="F8">
        <v>178</v>
      </c>
      <c r="G8">
        <v>128</v>
      </c>
      <c r="H8">
        <v>69</v>
      </c>
      <c r="I8">
        <v>36</v>
      </c>
      <c r="J8">
        <v>13</v>
      </c>
      <c r="K8">
        <v>1</v>
      </c>
    </row>
    <row r="9" spans="1:38">
      <c r="A9">
        <v>155</v>
      </c>
      <c r="B9">
        <v>328</v>
      </c>
      <c r="C9">
        <v>285</v>
      </c>
      <c r="D9">
        <v>478</v>
      </c>
      <c r="E9">
        <v>392</v>
      </c>
      <c r="F9">
        <v>239</v>
      </c>
      <c r="G9">
        <v>194</v>
      </c>
      <c r="H9">
        <v>111</v>
      </c>
      <c r="I9">
        <v>67</v>
      </c>
      <c r="J9">
        <v>34</v>
      </c>
      <c r="K9">
        <v>12</v>
      </c>
      <c r="L9">
        <v>1</v>
      </c>
    </row>
    <row r="10" spans="1:38">
      <c r="A10">
        <v>126</v>
      </c>
      <c r="B10">
        <v>529</v>
      </c>
      <c r="C10">
        <v>448</v>
      </c>
      <c r="D10">
        <v>562</v>
      </c>
      <c r="E10">
        <v>394</v>
      </c>
      <c r="F10">
        <v>240</v>
      </c>
      <c r="G10">
        <v>183</v>
      </c>
      <c r="H10">
        <v>109</v>
      </c>
      <c r="I10">
        <v>66</v>
      </c>
      <c r="J10">
        <v>28</v>
      </c>
      <c r="K10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"/>
  <sheetViews>
    <sheetView topLeftCell="A4" workbookViewId="0">
      <selection activeCell="A6" sqref="A6:P6"/>
    </sheetView>
  </sheetViews>
  <sheetFormatPr defaultRowHeight="15"/>
  <sheetData>
    <row r="1" spans="1:19">
      <c r="A1">
        <v>38</v>
      </c>
      <c r="B1">
        <v>1253</v>
      </c>
      <c r="C1">
        <v>1342</v>
      </c>
      <c r="D1">
        <v>1162</v>
      </c>
      <c r="E1">
        <v>1081</v>
      </c>
      <c r="F1">
        <v>825</v>
      </c>
      <c r="G1">
        <v>704</v>
      </c>
      <c r="H1">
        <v>529</v>
      </c>
      <c r="I1">
        <v>339</v>
      </c>
      <c r="J1">
        <v>238</v>
      </c>
      <c r="K1">
        <v>163</v>
      </c>
      <c r="L1">
        <v>94</v>
      </c>
      <c r="M1">
        <v>51</v>
      </c>
      <c r="N1">
        <v>21</v>
      </c>
      <c r="O1">
        <v>5</v>
      </c>
    </row>
    <row r="2" spans="1:19">
      <c r="A2">
        <v>8</v>
      </c>
      <c r="B2">
        <v>75</v>
      </c>
      <c r="C2">
        <v>572</v>
      </c>
      <c r="D2">
        <v>1157</v>
      </c>
      <c r="E2">
        <v>1116</v>
      </c>
      <c r="F2">
        <v>875</v>
      </c>
      <c r="G2">
        <v>783</v>
      </c>
      <c r="H2">
        <v>598</v>
      </c>
      <c r="I2">
        <v>401</v>
      </c>
      <c r="J2">
        <v>274</v>
      </c>
      <c r="K2">
        <v>212</v>
      </c>
      <c r="L2">
        <v>124</v>
      </c>
      <c r="M2">
        <v>74</v>
      </c>
      <c r="N2">
        <v>43</v>
      </c>
      <c r="O2">
        <v>12</v>
      </c>
      <c r="P2">
        <v>2</v>
      </c>
    </row>
    <row r="3" spans="1:19">
      <c r="A3">
        <v>3</v>
      </c>
      <c r="B3">
        <v>6</v>
      </c>
      <c r="C3">
        <v>54</v>
      </c>
      <c r="D3">
        <v>672</v>
      </c>
      <c r="E3">
        <v>1719</v>
      </c>
      <c r="F3">
        <v>1375</v>
      </c>
      <c r="G3">
        <v>1317</v>
      </c>
      <c r="H3">
        <v>1123</v>
      </c>
      <c r="I3">
        <v>799</v>
      </c>
      <c r="J3">
        <v>823</v>
      </c>
      <c r="K3">
        <v>583</v>
      </c>
      <c r="L3">
        <v>393</v>
      </c>
      <c r="M3">
        <v>282</v>
      </c>
      <c r="N3">
        <v>183</v>
      </c>
      <c r="O3">
        <v>139</v>
      </c>
      <c r="P3">
        <v>83</v>
      </c>
      <c r="Q3">
        <v>38</v>
      </c>
      <c r="R3">
        <v>17</v>
      </c>
      <c r="S3">
        <v>2</v>
      </c>
    </row>
    <row r="4" spans="1:19">
      <c r="A4">
        <v>4</v>
      </c>
      <c r="B4">
        <v>57</v>
      </c>
      <c r="C4">
        <v>1226</v>
      </c>
      <c r="D4">
        <v>1722</v>
      </c>
      <c r="E4">
        <v>1606</v>
      </c>
      <c r="F4">
        <v>1513</v>
      </c>
      <c r="G4">
        <v>1227</v>
      </c>
      <c r="H4">
        <v>1137</v>
      </c>
      <c r="I4">
        <v>881</v>
      </c>
      <c r="J4">
        <v>775</v>
      </c>
      <c r="K4">
        <v>597</v>
      </c>
      <c r="L4">
        <v>404</v>
      </c>
      <c r="M4">
        <v>293</v>
      </c>
      <c r="N4">
        <v>199</v>
      </c>
      <c r="O4">
        <v>122</v>
      </c>
      <c r="P4">
        <v>77</v>
      </c>
      <c r="Q4">
        <v>36</v>
      </c>
      <c r="R4">
        <v>12</v>
      </c>
      <c r="S4">
        <v>1</v>
      </c>
    </row>
    <row r="5" spans="1:19">
      <c r="A5">
        <v>1</v>
      </c>
      <c r="B5">
        <v>24</v>
      </c>
      <c r="C5">
        <v>403</v>
      </c>
      <c r="D5">
        <v>1874</v>
      </c>
      <c r="E5">
        <v>1651</v>
      </c>
      <c r="F5">
        <v>1413</v>
      </c>
      <c r="G5">
        <v>1398</v>
      </c>
      <c r="H5">
        <v>1193</v>
      </c>
      <c r="I5">
        <v>934</v>
      </c>
      <c r="J5">
        <v>835</v>
      </c>
      <c r="K5">
        <v>627</v>
      </c>
      <c r="L5">
        <v>526</v>
      </c>
      <c r="M5">
        <v>377</v>
      </c>
      <c r="N5">
        <v>228</v>
      </c>
      <c r="O5">
        <v>179</v>
      </c>
      <c r="P5">
        <v>122</v>
      </c>
      <c r="Q5">
        <v>61</v>
      </c>
      <c r="R5">
        <v>31</v>
      </c>
      <c r="S5">
        <v>10</v>
      </c>
    </row>
    <row r="6" spans="1:19">
      <c r="A6">
        <v>464</v>
      </c>
      <c r="B6">
        <v>1714</v>
      </c>
      <c r="C6">
        <v>1618</v>
      </c>
      <c r="D6">
        <v>1464</v>
      </c>
      <c r="E6">
        <v>1173</v>
      </c>
      <c r="F6">
        <v>1071</v>
      </c>
      <c r="G6">
        <v>875</v>
      </c>
      <c r="H6">
        <v>649</v>
      </c>
      <c r="I6">
        <v>538</v>
      </c>
      <c r="J6">
        <v>367</v>
      </c>
      <c r="K6">
        <v>219</v>
      </c>
      <c r="L6">
        <v>165</v>
      </c>
      <c r="M6">
        <v>91</v>
      </c>
      <c r="N6">
        <v>64</v>
      </c>
      <c r="O6">
        <v>23</v>
      </c>
      <c r="P6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0"/>
  <sheetViews>
    <sheetView topLeftCell="A19" workbookViewId="0">
      <selection activeCell="A20" sqref="A20:K20"/>
    </sheetView>
  </sheetViews>
  <sheetFormatPr defaultRowHeight="15"/>
  <sheetData>
    <row r="1" spans="1:15">
      <c r="A1">
        <v>1</v>
      </c>
      <c r="B1">
        <v>209</v>
      </c>
      <c r="C1">
        <v>193</v>
      </c>
      <c r="D1">
        <v>125</v>
      </c>
      <c r="E1">
        <v>66</v>
      </c>
      <c r="F1">
        <v>34</v>
      </c>
      <c r="G1">
        <v>11</v>
      </c>
    </row>
    <row r="2" spans="1:15">
      <c r="A2">
        <v>-1.5708</v>
      </c>
      <c r="B2">
        <v>-1.80653</v>
      </c>
      <c r="C2">
        <v>-1.84341</v>
      </c>
      <c r="D2">
        <v>-1.92771</v>
      </c>
      <c r="E2">
        <v>-1.9875</v>
      </c>
      <c r="F2">
        <v>-2.0607500000000001</v>
      </c>
      <c r="G2">
        <v>-2.23184</v>
      </c>
    </row>
    <row r="4" spans="1:15">
      <c r="A4">
        <v>149</v>
      </c>
      <c r="B4">
        <v>391</v>
      </c>
      <c r="C4">
        <v>247</v>
      </c>
      <c r="D4">
        <v>179</v>
      </c>
      <c r="E4">
        <v>143</v>
      </c>
      <c r="F4">
        <v>67</v>
      </c>
      <c r="G4">
        <v>34</v>
      </c>
      <c r="H4">
        <v>11</v>
      </c>
    </row>
    <row r="5" spans="1:15">
      <c r="A5">
        <v>-1.6843999999999999</v>
      </c>
      <c r="B5">
        <v>-1.60914</v>
      </c>
      <c r="C5">
        <v>-1.68011</v>
      </c>
      <c r="D5">
        <v>-1.7846200000000001</v>
      </c>
      <c r="E5">
        <v>-1.8595900000000001</v>
      </c>
      <c r="F5">
        <v>-1.9678800000000001</v>
      </c>
      <c r="G5">
        <v>-1.99499</v>
      </c>
      <c r="H5">
        <v>-2.1112199999999999</v>
      </c>
    </row>
    <row r="7" spans="1:15">
      <c r="A7">
        <v>190</v>
      </c>
      <c r="B7">
        <v>966</v>
      </c>
      <c r="C7">
        <v>755</v>
      </c>
      <c r="D7">
        <v>651</v>
      </c>
      <c r="E7">
        <v>487</v>
      </c>
      <c r="F7">
        <v>303</v>
      </c>
      <c r="G7">
        <v>222</v>
      </c>
      <c r="H7">
        <v>151</v>
      </c>
      <c r="I7">
        <v>109</v>
      </c>
      <c r="J7">
        <v>58</v>
      </c>
      <c r="K7">
        <v>26</v>
      </c>
      <c r="L7">
        <v>10</v>
      </c>
    </row>
    <row r="8" spans="1:15">
      <c r="A8">
        <v>-1.5865800000000001</v>
      </c>
      <c r="B8">
        <v>-1.59046</v>
      </c>
      <c r="C8">
        <v>-1.64899</v>
      </c>
      <c r="D8">
        <v>-1.7094400000000001</v>
      </c>
      <c r="E8">
        <v>-1.7396499999999999</v>
      </c>
      <c r="F8">
        <v>-1.7998099999999999</v>
      </c>
      <c r="G8">
        <v>-1.8528</v>
      </c>
      <c r="H8">
        <v>-1.90716</v>
      </c>
      <c r="I8">
        <v>-1.9733000000000001</v>
      </c>
      <c r="J8">
        <v>-2.0728900000000001</v>
      </c>
      <c r="K8">
        <v>-2.1375299999999999</v>
      </c>
      <c r="L8">
        <v>-2.2896299999999998</v>
      </c>
    </row>
    <row r="10" spans="1:15">
      <c r="A10">
        <v>181</v>
      </c>
      <c r="B10">
        <v>561</v>
      </c>
      <c r="C10">
        <v>393</v>
      </c>
      <c r="D10">
        <v>289</v>
      </c>
      <c r="E10">
        <v>246</v>
      </c>
      <c r="F10">
        <v>662</v>
      </c>
      <c r="G10">
        <v>563</v>
      </c>
      <c r="H10">
        <v>384</v>
      </c>
      <c r="I10">
        <v>271</v>
      </c>
      <c r="J10">
        <v>218</v>
      </c>
      <c r="K10">
        <v>126</v>
      </c>
      <c r="L10">
        <v>86</v>
      </c>
      <c r="M10">
        <v>44</v>
      </c>
      <c r="N10">
        <v>19</v>
      </c>
      <c r="O10">
        <v>4</v>
      </c>
    </row>
    <row r="11" spans="1:15">
      <c r="A11">
        <v>-1.5708</v>
      </c>
      <c r="B11">
        <v>-1.5779300000000001</v>
      </c>
      <c r="C11">
        <v>-1.6471800000000001</v>
      </c>
      <c r="D11">
        <v>-1.71269</v>
      </c>
      <c r="E11">
        <v>-1.72129</v>
      </c>
      <c r="F11">
        <v>-1.56778</v>
      </c>
      <c r="G11">
        <v>-1.6063099999999999</v>
      </c>
      <c r="H11">
        <v>-1.67513</v>
      </c>
      <c r="I11">
        <v>-1.7262500000000001</v>
      </c>
      <c r="J11">
        <v>-1.8013600000000001</v>
      </c>
      <c r="K11">
        <v>-1.89255</v>
      </c>
      <c r="L11">
        <v>-1.93631</v>
      </c>
      <c r="M11">
        <v>-2.01424</v>
      </c>
      <c r="N11">
        <v>-2.0577000000000001</v>
      </c>
      <c r="O11">
        <v>-1.8157700000000001</v>
      </c>
    </row>
    <row r="13" spans="1:15">
      <c r="A13">
        <v>334</v>
      </c>
      <c r="B13">
        <v>461</v>
      </c>
      <c r="C13">
        <v>347</v>
      </c>
      <c r="D13">
        <v>239</v>
      </c>
      <c r="E13">
        <v>162</v>
      </c>
      <c r="F13">
        <v>115</v>
      </c>
      <c r="G13">
        <v>63</v>
      </c>
      <c r="H13">
        <v>237</v>
      </c>
      <c r="I13">
        <v>183</v>
      </c>
      <c r="J13">
        <v>106</v>
      </c>
      <c r="K13">
        <v>69</v>
      </c>
      <c r="L13">
        <v>34</v>
      </c>
      <c r="M13">
        <v>10</v>
      </c>
      <c r="N13">
        <v>3</v>
      </c>
    </row>
    <row r="14" spans="1:15">
      <c r="A14">
        <v>-1.5708</v>
      </c>
      <c r="B14">
        <v>-1.5816399999999999</v>
      </c>
      <c r="C14">
        <v>-1.64272</v>
      </c>
      <c r="D14">
        <v>-1.7091499999999999</v>
      </c>
      <c r="E14">
        <v>-1.8008299999999999</v>
      </c>
      <c r="F14">
        <v>-1.8788499999999999</v>
      </c>
      <c r="G14">
        <v>-1.95713</v>
      </c>
      <c r="H14">
        <v>-1.54549</v>
      </c>
      <c r="I14">
        <v>-1.5926499999999999</v>
      </c>
      <c r="J14">
        <v>-1.6928300000000001</v>
      </c>
      <c r="K14">
        <v>-1.8471200000000001</v>
      </c>
      <c r="L14">
        <v>-1.95668</v>
      </c>
      <c r="M14">
        <v>-2.07789</v>
      </c>
      <c r="N14">
        <v>-2.1587999999999998</v>
      </c>
    </row>
    <row r="16" spans="1:15">
      <c r="A16">
        <v>14</v>
      </c>
      <c r="B16">
        <v>164</v>
      </c>
      <c r="C16">
        <v>122</v>
      </c>
      <c r="D16">
        <v>85</v>
      </c>
      <c r="E16">
        <v>46</v>
      </c>
      <c r="F16">
        <v>23</v>
      </c>
      <c r="G16">
        <v>7</v>
      </c>
      <c r="H16">
        <v>92</v>
      </c>
      <c r="I16">
        <v>119</v>
      </c>
      <c r="J16">
        <v>75</v>
      </c>
      <c r="K16">
        <v>38</v>
      </c>
      <c r="L16">
        <v>17</v>
      </c>
      <c r="M16">
        <v>5</v>
      </c>
    </row>
    <row r="17" spans="1:13">
      <c r="A17">
        <v>-2.7985699999999998</v>
      </c>
      <c r="B17">
        <v>-2.86999</v>
      </c>
      <c r="C17">
        <v>-2.8610600000000002</v>
      </c>
      <c r="D17">
        <v>-2.7938299999999998</v>
      </c>
      <c r="E17">
        <v>-2.7451500000000002</v>
      </c>
      <c r="F17">
        <v>-2.8335400000000002</v>
      </c>
      <c r="G17">
        <v>-2.7366999999999999</v>
      </c>
      <c r="H17">
        <v>-3.0118900000000002</v>
      </c>
      <c r="I17">
        <v>-3.0327799999999998</v>
      </c>
      <c r="J17">
        <v>-2.8323900000000002</v>
      </c>
      <c r="K17">
        <v>-2.7950499999999998</v>
      </c>
      <c r="L17">
        <v>-2.7291799999999999</v>
      </c>
      <c r="M17">
        <v>-2.7610899999999998</v>
      </c>
    </row>
    <row r="19" spans="1:13">
      <c r="A19">
        <v>95</v>
      </c>
      <c r="B19">
        <v>109</v>
      </c>
      <c r="C19">
        <v>70</v>
      </c>
      <c r="D19">
        <v>35</v>
      </c>
      <c r="E19">
        <v>15</v>
      </c>
      <c r="F19">
        <v>2</v>
      </c>
      <c r="G19">
        <v>25</v>
      </c>
      <c r="H19">
        <v>80</v>
      </c>
      <c r="I19">
        <v>43</v>
      </c>
      <c r="J19">
        <v>16</v>
      </c>
      <c r="K19">
        <v>1</v>
      </c>
    </row>
    <row r="20" spans="1:13">
      <c r="A20">
        <v>-3.0263200000000001</v>
      </c>
      <c r="B20">
        <v>-3.0501100000000001</v>
      </c>
      <c r="C20">
        <v>-2.83786</v>
      </c>
      <c r="D20">
        <v>-2.7663199999999999</v>
      </c>
      <c r="E20">
        <v>-2.7366999999999999</v>
      </c>
      <c r="F20">
        <v>-2.6779500000000001</v>
      </c>
      <c r="G20">
        <v>-0.32175100000000001</v>
      </c>
      <c r="H20">
        <v>-0.17539399999999999</v>
      </c>
      <c r="I20">
        <v>2.3251600000000001E-2</v>
      </c>
      <c r="J20">
        <v>0.38050600000000001</v>
      </c>
      <c r="K2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"/>
  <sheetViews>
    <sheetView topLeftCell="A37" workbookViewId="0">
      <selection activeCell="K67" sqref="K67"/>
    </sheetView>
  </sheetViews>
  <sheetFormatPr defaultRowHeight="15"/>
  <sheetData>
    <row r="1" spans="1:7">
      <c r="A1">
        <v>28</v>
      </c>
      <c r="B1">
        <v>529</v>
      </c>
      <c r="C1">
        <v>378</v>
      </c>
      <c r="D1">
        <v>29</v>
      </c>
      <c r="E1">
        <v>3</v>
      </c>
    </row>
    <row r="2" spans="1:7">
      <c r="A2">
        <v>90</v>
      </c>
      <c r="B2">
        <v>90</v>
      </c>
      <c r="C2">
        <v>95</v>
      </c>
      <c r="D2">
        <v>90</v>
      </c>
      <c r="E2">
        <v>-90</v>
      </c>
    </row>
    <row r="3" spans="1:7">
      <c r="A3">
        <v>18</v>
      </c>
      <c r="B3">
        <v>478</v>
      </c>
      <c r="C3">
        <v>358</v>
      </c>
      <c r="D3">
        <v>25</v>
      </c>
      <c r="E3">
        <v>28</v>
      </c>
      <c r="F3">
        <v>9</v>
      </c>
      <c r="G3">
        <v>1</v>
      </c>
    </row>
    <row r="4" spans="1:7">
      <c r="A4">
        <v>90</v>
      </c>
      <c r="B4">
        <v>91</v>
      </c>
      <c r="C4">
        <v>93</v>
      </c>
      <c r="D4">
        <v>87</v>
      </c>
      <c r="E4">
        <v>-83</v>
      </c>
      <c r="F4">
        <v>-57</v>
      </c>
      <c r="G4">
        <v>-90</v>
      </c>
    </row>
    <row r="5" spans="1:7">
      <c r="A5">
        <v>162</v>
      </c>
      <c r="B5">
        <v>665</v>
      </c>
      <c r="C5">
        <v>508</v>
      </c>
      <c r="D5">
        <v>92</v>
      </c>
    </row>
    <row r="6" spans="1:7">
      <c r="A6">
        <v>94</v>
      </c>
      <c r="B6">
        <v>91</v>
      </c>
      <c r="C6">
        <v>92</v>
      </c>
      <c r="D6">
        <v>93</v>
      </c>
    </row>
    <row r="7" spans="1:7">
      <c r="A7">
        <v>308</v>
      </c>
      <c r="B7">
        <v>432</v>
      </c>
      <c r="C7">
        <v>164</v>
      </c>
      <c r="D7">
        <v>30</v>
      </c>
      <c r="E7">
        <v>12</v>
      </c>
      <c r="F7">
        <v>2</v>
      </c>
    </row>
    <row r="8" spans="1:7">
      <c r="A8">
        <v>94</v>
      </c>
      <c r="B8">
        <v>91</v>
      </c>
      <c r="C8">
        <v>92</v>
      </c>
      <c r="D8">
        <v>-54</v>
      </c>
      <c r="E8">
        <v>-55</v>
      </c>
      <c r="F8">
        <v>-26</v>
      </c>
    </row>
    <row r="9" spans="1:7">
      <c r="A9">
        <v>105</v>
      </c>
      <c r="B9">
        <v>491</v>
      </c>
      <c r="C9">
        <v>371</v>
      </c>
      <c r="D9">
        <v>45</v>
      </c>
      <c r="E9">
        <v>34</v>
      </c>
      <c r="F9">
        <v>22</v>
      </c>
      <c r="G9">
        <v>4</v>
      </c>
    </row>
    <row r="10" spans="1:7">
      <c r="A10">
        <v>90</v>
      </c>
      <c r="B10">
        <v>90</v>
      </c>
      <c r="C10">
        <v>92</v>
      </c>
      <c r="D10">
        <v>108</v>
      </c>
      <c r="E10">
        <v>-93</v>
      </c>
      <c r="F10">
        <v>-69</v>
      </c>
      <c r="G10">
        <v>-63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fast</vt:lpstr>
      <vt:lpstr>slow</vt:lpstr>
      <vt:lpstr>mixed</vt:lpstr>
      <vt:lpstr>mixed 2</vt:lpstr>
      <vt:lpstr>sequenced</vt:lpstr>
      <vt:lpstr>simultaneous</vt:lpstr>
      <vt:lpstr>rolls</vt:lpstr>
      <vt:lpstr>angle</vt:lpstr>
      <vt:lpstr>backforth</vt:lpstr>
      <vt:lpstr>a-rolls</vt:lpstr>
      <vt:lpstr>directional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2010-08-07T21:06:35Z</dcterms:created>
  <dcterms:modified xsi:type="dcterms:W3CDTF">2010-08-08T01:00:08Z</dcterms:modified>
</cp:coreProperties>
</file>