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onella\Experimentos\Exp de Gabor\Integracion de la informacion\"/>
    </mc:Choice>
  </mc:AlternateContent>
  <bookViews>
    <workbookView xWindow="0" yWindow="0" windowWidth="28800" windowHeight="12300"/>
  </bookViews>
  <sheets>
    <sheet name="Hoja1" sheetId="1" r:id="rId1"/>
  </sheets>
  <definedNames>
    <definedName name="ParametrosAyB" localSheetId="0">Hoja1!$A$2:$C$152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3" i="1"/>
  <c r="F4" i="1"/>
  <c r="F5" i="1"/>
  <c r="F6" i="1"/>
  <c r="F7" i="1"/>
  <c r="F8" i="1"/>
  <c r="F9" i="1"/>
  <c r="F10" i="1"/>
  <c r="F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</calcChain>
</file>

<file path=xl/connections.xml><?xml version="1.0" encoding="utf-8"?>
<connections xmlns="http://schemas.openxmlformats.org/spreadsheetml/2006/main">
  <connection id="1" name="ParametrosAyB" type="6" refreshedVersion="6" background="1" saveData="1">
    <textPr codePage="850" sourceFile="C:\Users\UdeSA\Desktop\Antonella\Doctorado (1)\Exp de Gabor\Exp de Gabor\Integracion de la informacion\ParametrosAyB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<sst xmlns="http://schemas.openxmlformats.org/spreadsheetml/2006/main" count="308" uniqueCount="10">
  <si>
    <t>Frecuencia</t>
  </si>
  <si>
    <t>Orientacion</t>
  </si>
  <si>
    <t>Categoria</t>
  </si>
  <si>
    <t>A</t>
  </si>
  <si>
    <t>Left</t>
  </si>
  <si>
    <t>B</t>
  </si>
  <si>
    <t>Right</t>
  </si>
  <si>
    <t>FrecuenciaEspacial</t>
  </si>
  <si>
    <t>tecla</t>
  </si>
  <si>
    <t>Tecla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</si>
</sst>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Hoja1!$B:$B</c:f>
              <c:strCache>
                <c:ptCount val="152"/>
                <c:pt idx="0">
                  <c:v>FrecuenciaEspacial</c:v>
                </c:pt>
                <c:pt idx="1">
                  <c:v>0,028117897</c:v>
                </c:pt>
                <c:pt idx="2">
                  <c:v>0,028454898</c:v>
                </c:pt>
                <c:pt idx="3">
                  <c:v>0,028515114</c:v>
                </c:pt>
                <c:pt idx="4">
                  <c:v>0,033856245</c:v>
                </c:pt>
                <c:pt idx="5">
                  <c:v>0,03392957</c:v>
                </c:pt>
                <c:pt idx="6">
                  <c:v>0,02893065</c:v>
                </c:pt>
                <c:pt idx="7">
                  <c:v>0,033701855</c:v>
                </c:pt>
                <c:pt idx="8">
                  <c:v>0,028507351</c:v>
                </c:pt>
                <c:pt idx="9">
                  <c:v>0,02846187</c:v>
                </c:pt>
                <c:pt idx="10">
                  <c:v>0,034110893</c:v>
                </c:pt>
                <c:pt idx="11">
                  <c:v>0,034309666</c:v>
                </c:pt>
                <c:pt idx="12">
                  <c:v>0,028626531</c:v>
                </c:pt>
                <c:pt idx="13">
                  <c:v>0,028247894</c:v>
                </c:pt>
                <c:pt idx="14">
                  <c:v>0,034374564</c:v>
                </c:pt>
                <c:pt idx="15">
                  <c:v>0,033725308</c:v>
                </c:pt>
                <c:pt idx="16">
                  <c:v>0,028397601</c:v>
                </c:pt>
                <c:pt idx="17">
                  <c:v>0,028595725</c:v>
                </c:pt>
                <c:pt idx="18">
                  <c:v>0,033982605</c:v>
                </c:pt>
                <c:pt idx="19">
                  <c:v>0,028330158</c:v>
                </c:pt>
                <c:pt idx="20">
                  <c:v>0,02857275</c:v>
                </c:pt>
                <c:pt idx="21">
                  <c:v>0,033989041</c:v>
                </c:pt>
                <c:pt idx="22">
                  <c:v>0,033652771</c:v>
                </c:pt>
                <c:pt idx="23">
                  <c:v>0,034171566</c:v>
                </c:pt>
                <c:pt idx="24">
                  <c:v>0,028355413</c:v>
                </c:pt>
                <c:pt idx="25">
                  <c:v>0,033771689</c:v>
                </c:pt>
                <c:pt idx="26">
                  <c:v>0,033755814</c:v>
                </c:pt>
                <c:pt idx="27">
                  <c:v>0,028219571</c:v>
                </c:pt>
                <c:pt idx="28">
                  <c:v>0,03376132</c:v>
                </c:pt>
                <c:pt idx="29">
                  <c:v>0,033499891</c:v>
                </c:pt>
                <c:pt idx="30">
                  <c:v>0,033856207</c:v>
                </c:pt>
                <c:pt idx="31">
                  <c:v>0,028354717</c:v>
                </c:pt>
                <c:pt idx="32">
                  <c:v>0,028547173</c:v>
                </c:pt>
                <c:pt idx="33">
                  <c:v>0,028758251</c:v>
                </c:pt>
                <c:pt idx="34">
                  <c:v>0,028439366</c:v>
                </c:pt>
                <c:pt idx="35">
                  <c:v>0,028537459</c:v>
                </c:pt>
                <c:pt idx="36">
                  <c:v>0,028436629</c:v>
                </c:pt>
                <c:pt idx="37">
                  <c:v>0,034088036</c:v>
                </c:pt>
                <c:pt idx="38">
                  <c:v>0,028393891</c:v>
                </c:pt>
                <c:pt idx="39">
                  <c:v>0,03364352</c:v>
                </c:pt>
                <c:pt idx="40">
                  <c:v>0,033879699</c:v>
                </c:pt>
                <c:pt idx="41">
                  <c:v>0,028693036</c:v>
                </c:pt>
                <c:pt idx="42">
                  <c:v>0,033483635</c:v>
                </c:pt>
                <c:pt idx="43">
                  <c:v>0,033715657</c:v>
                </c:pt>
                <c:pt idx="44">
                  <c:v>0,034078049</c:v>
                </c:pt>
                <c:pt idx="45">
                  <c:v>0,034023754</c:v>
                </c:pt>
                <c:pt idx="46">
                  <c:v>0,028772482</c:v>
                </c:pt>
                <c:pt idx="47">
                  <c:v>0,028471387</c:v>
                </c:pt>
                <c:pt idx="48">
                  <c:v>0,033782492</c:v>
                </c:pt>
                <c:pt idx="49">
                  <c:v>0,028711731</c:v>
                </c:pt>
                <c:pt idx="50">
                  <c:v>0,028556484</c:v>
                </c:pt>
                <c:pt idx="51">
                  <c:v>0,028342726</c:v>
                </c:pt>
                <c:pt idx="52">
                  <c:v>0,033889766</c:v>
                </c:pt>
                <c:pt idx="53">
                  <c:v>0,033959999</c:v>
                </c:pt>
                <c:pt idx="54">
                  <c:v>0,033665188</c:v>
                </c:pt>
                <c:pt idx="55">
                  <c:v>0,03345197</c:v>
                </c:pt>
                <c:pt idx="56">
                  <c:v>0,028575874</c:v>
                </c:pt>
                <c:pt idx="57">
                  <c:v>0,033987067</c:v>
                </c:pt>
                <c:pt idx="58">
                  <c:v>0,03411718</c:v>
                </c:pt>
                <c:pt idx="59">
                  <c:v>0,028531086</c:v>
                </c:pt>
                <c:pt idx="60">
                  <c:v>0,033648447</c:v>
                </c:pt>
                <c:pt idx="61">
                  <c:v>0,028500991</c:v>
                </c:pt>
                <c:pt idx="62">
                  <c:v>0,034009852</c:v>
                </c:pt>
                <c:pt idx="63">
                  <c:v>0,033751335</c:v>
                </c:pt>
                <c:pt idx="64">
                  <c:v>0,028289019</c:v>
                </c:pt>
                <c:pt idx="65">
                  <c:v>0,028903835</c:v>
                </c:pt>
                <c:pt idx="66">
                  <c:v>0,028657457</c:v>
                </c:pt>
                <c:pt idx="67">
                  <c:v>0,03402206</c:v>
                </c:pt>
                <c:pt idx="68">
                  <c:v>0,028409993</c:v>
                </c:pt>
                <c:pt idx="69">
                  <c:v>0,02835559</c:v>
                </c:pt>
                <c:pt idx="70">
                  <c:v>0,028869739</c:v>
                </c:pt>
                <c:pt idx="71">
                  <c:v>0,028250049</c:v>
                </c:pt>
                <c:pt idx="72">
                  <c:v>0,028611411</c:v>
                </c:pt>
                <c:pt idx="73">
                  <c:v>0,033904901</c:v>
                </c:pt>
                <c:pt idx="74">
                  <c:v>0,034141241</c:v>
                </c:pt>
                <c:pt idx="75">
                  <c:v>0,034059218</c:v>
                </c:pt>
                <c:pt idx="76">
                  <c:v>0,028779566</c:v>
                </c:pt>
                <c:pt idx="77">
                  <c:v>0,033825118</c:v>
                </c:pt>
                <c:pt idx="78">
                  <c:v>0,033804854</c:v>
                </c:pt>
                <c:pt idx="79">
                  <c:v>0,034121593</c:v>
                </c:pt>
                <c:pt idx="80">
                  <c:v>0,028335699</c:v>
                </c:pt>
                <c:pt idx="81">
                  <c:v>0,033821525</c:v>
                </c:pt>
                <c:pt idx="82">
                  <c:v>0,034120699</c:v>
                </c:pt>
                <c:pt idx="83">
                  <c:v>0,028545272</c:v>
                </c:pt>
                <c:pt idx="84">
                  <c:v>0,033905838</c:v>
                </c:pt>
                <c:pt idx="85">
                  <c:v>0,028506646</c:v>
                </c:pt>
                <c:pt idx="86">
                  <c:v>0,034002371</c:v>
                </c:pt>
                <c:pt idx="87">
                  <c:v>0,028573981</c:v>
                </c:pt>
                <c:pt idx="88">
                  <c:v>0,03371454</c:v>
                </c:pt>
                <c:pt idx="89">
                  <c:v>0,033760672</c:v>
                </c:pt>
                <c:pt idx="90">
                  <c:v>0,03397231</c:v>
                </c:pt>
                <c:pt idx="91">
                  <c:v>0,033968515</c:v>
                </c:pt>
                <c:pt idx="92">
                  <c:v>0,033946786</c:v>
                </c:pt>
                <c:pt idx="93">
                  <c:v>0,034254277</c:v>
                </c:pt>
                <c:pt idx="94">
                  <c:v>0,028311273</c:v>
                </c:pt>
                <c:pt idx="95">
                  <c:v>0,033725892</c:v>
                </c:pt>
                <c:pt idx="96">
                  <c:v>0,034255046</c:v>
                </c:pt>
                <c:pt idx="97">
                  <c:v>0,02807997</c:v>
                </c:pt>
                <c:pt idx="98">
                  <c:v>0,028163618</c:v>
                </c:pt>
                <c:pt idx="99">
                  <c:v>0,028459683</c:v>
                </c:pt>
                <c:pt idx="100">
                  <c:v>0,028237465</c:v>
                </c:pt>
                <c:pt idx="101">
                  <c:v>0,034077847</c:v>
                </c:pt>
                <c:pt idx="102">
                  <c:v>0,033830925</c:v>
                </c:pt>
                <c:pt idx="103">
                  <c:v>0,034041022</c:v>
                </c:pt>
                <c:pt idx="104">
                  <c:v>0,03390248</c:v>
                </c:pt>
                <c:pt idx="105">
                  <c:v>0,028339781</c:v>
                </c:pt>
                <c:pt idx="106">
                  <c:v>0,028165561</c:v>
                </c:pt>
                <c:pt idx="107">
                  <c:v>0,033861046</c:v>
                </c:pt>
                <c:pt idx="108">
                  <c:v>0,033909113</c:v>
                </c:pt>
                <c:pt idx="109">
                  <c:v>0,033738382</c:v>
                </c:pt>
                <c:pt idx="110">
                  <c:v>0,034226205</c:v>
                </c:pt>
                <c:pt idx="111">
                  <c:v>0,033900813</c:v>
                </c:pt>
                <c:pt idx="112">
                  <c:v>0,028248367</c:v>
                </c:pt>
                <c:pt idx="113">
                  <c:v>0,028338738</c:v>
                </c:pt>
                <c:pt idx="114">
                  <c:v>0,034062426</c:v>
                </c:pt>
                <c:pt idx="115">
                  <c:v>0,033670029</c:v>
                </c:pt>
                <c:pt idx="116">
                  <c:v>0,028325674</c:v>
                </c:pt>
                <c:pt idx="117">
                  <c:v>0,028515574</c:v>
                </c:pt>
                <c:pt idx="118">
                  <c:v>0,028347199</c:v>
                </c:pt>
                <c:pt idx="119">
                  <c:v>0,034050491</c:v>
                </c:pt>
                <c:pt idx="120">
                  <c:v>0,034046824</c:v>
                </c:pt>
                <c:pt idx="121">
                  <c:v>0,028405375</c:v>
                </c:pt>
                <c:pt idx="122">
                  <c:v>0,028570435</c:v>
                </c:pt>
                <c:pt idx="123">
                  <c:v>0,028098317</c:v>
                </c:pt>
                <c:pt idx="124">
                  <c:v>0,034414698</c:v>
                </c:pt>
                <c:pt idx="125">
                  <c:v>0,028477316</c:v>
                </c:pt>
                <c:pt idx="126">
                  <c:v>0,028475499</c:v>
                </c:pt>
                <c:pt idx="127">
                  <c:v>0,034177103</c:v>
                </c:pt>
                <c:pt idx="128">
                  <c:v>0,033620777</c:v>
                </c:pt>
                <c:pt idx="129">
                  <c:v>0,03392057</c:v>
                </c:pt>
                <c:pt idx="130">
                  <c:v>0,033890922</c:v>
                </c:pt>
                <c:pt idx="131">
                  <c:v>0,028209913</c:v>
                </c:pt>
                <c:pt idx="132">
                  <c:v>0,028827188</c:v>
                </c:pt>
                <c:pt idx="133">
                  <c:v>0,033759535</c:v>
                </c:pt>
                <c:pt idx="134">
                  <c:v>0,033860353</c:v>
                </c:pt>
                <c:pt idx="135">
                  <c:v>0,034047025</c:v>
                </c:pt>
                <c:pt idx="136">
                  <c:v>0,034029</c:v>
                </c:pt>
                <c:pt idx="137">
                  <c:v>0,03386086</c:v>
                </c:pt>
                <c:pt idx="138">
                  <c:v>0,034073121</c:v>
                </c:pt>
                <c:pt idx="139">
                  <c:v>0,028719352</c:v>
                </c:pt>
                <c:pt idx="140">
                  <c:v>0,028808836</c:v>
                </c:pt>
                <c:pt idx="141">
                  <c:v>0,028467103</c:v>
                </c:pt>
                <c:pt idx="142">
                  <c:v>0,028224554</c:v>
                </c:pt>
                <c:pt idx="143">
                  <c:v>0,028349335</c:v>
                </c:pt>
                <c:pt idx="144">
                  <c:v>0,028653582</c:v>
                </c:pt>
                <c:pt idx="145">
                  <c:v>0,033658083</c:v>
                </c:pt>
                <c:pt idx="146">
                  <c:v>0,028000044</c:v>
                </c:pt>
                <c:pt idx="147">
                  <c:v>0,028620289</c:v>
                </c:pt>
                <c:pt idx="148">
                  <c:v>0,02844391</c:v>
                </c:pt>
                <c:pt idx="149">
                  <c:v>0,034305437</c:v>
                </c:pt>
                <c:pt idx="150">
                  <c:v>0,028624951</c:v>
                </c:pt>
                <c:pt idx="151">
                  <c:v>0,033649556</c:v>
                </c:pt>
              </c:strCache>
            </c:strRef>
          </c:xVal>
          <c:yVal>
            <c:numRef>
              <c:f>Hoja1!$D:$D</c:f>
              <c:numCache>
                <c:formatCode>General</c:formatCode>
                <c:ptCount val="1048576"/>
                <c:pt idx="0">
                  <c:v>0</c:v>
                </c:pt>
                <c:pt idx="1">
                  <c:v>94.369866345245597</c:v>
                </c:pt>
                <c:pt idx="2">
                  <c:v>96.071037233132188</c:v>
                </c:pt>
                <c:pt idx="3">
                  <c:v>96.9982272857429</c:v>
                </c:pt>
                <c:pt idx="4">
                  <c:v>60.2038916028961</c:v>
                </c:pt>
                <c:pt idx="5">
                  <c:v>60.968145820598593</c:v>
                </c:pt>
                <c:pt idx="6">
                  <c:v>98.890648429862409</c:v>
                </c:pt>
                <c:pt idx="7">
                  <c:v>59.524612461558299</c:v>
                </c:pt>
                <c:pt idx="8">
                  <c:v>96.508668593333496</c:v>
                </c:pt>
                <c:pt idx="9">
                  <c:v>96.500679714211799</c:v>
                </c:pt>
                <c:pt idx="10">
                  <c:v>62.215833466435498</c:v>
                </c:pt>
                <c:pt idx="11">
                  <c:v>63.150615169344405</c:v>
                </c:pt>
                <c:pt idx="12">
                  <c:v>97.247230545717301</c:v>
                </c:pt>
                <c:pt idx="13">
                  <c:v>94.340236614351795</c:v>
                </c:pt>
                <c:pt idx="14">
                  <c:v>63.519077430824701</c:v>
                </c:pt>
                <c:pt idx="15">
                  <c:v>59.628154069129799</c:v>
                </c:pt>
                <c:pt idx="16">
                  <c:v>95.494243127605003</c:v>
                </c:pt>
                <c:pt idx="17">
                  <c:v>97.06851619359999</c:v>
                </c:pt>
                <c:pt idx="18">
                  <c:v>61.119735380497495</c:v>
                </c:pt>
                <c:pt idx="19">
                  <c:v>95.807683538860502</c:v>
                </c:pt>
                <c:pt idx="20">
                  <c:v>97.434921498953003</c:v>
                </c:pt>
                <c:pt idx="21">
                  <c:v>61.368722834518593</c:v>
                </c:pt>
                <c:pt idx="22">
                  <c:v>58.974062204895297</c:v>
                </c:pt>
                <c:pt idx="23">
                  <c:v>62.073501619574898</c:v>
                </c:pt>
                <c:pt idx="24">
                  <c:v>95.289589788199606</c:v>
                </c:pt>
                <c:pt idx="25">
                  <c:v>59.795980634423493</c:v>
                </c:pt>
                <c:pt idx="26">
                  <c:v>59.723953065391996</c:v>
                </c:pt>
                <c:pt idx="27">
                  <c:v>94.651711497527998</c:v>
                </c:pt>
                <c:pt idx="28">
                  <c:v>59.213835858431999</c:v>
                </c:pt>
                <c:pt idx="29">
                  <c:v>58.648227516815297</c:v>
                </c:pt>
                <c:pt idx="30">
                  <c:v>60.382619638082801</c:v>
                </c:pt>
                <c:pt idx="31">
                  <c:v>95.379885725974702</c:v>
                </c:pt>
                <c:pt idx="32">
                  <c:v>96.492689296522698</c:v>
                </c:pt>
                <c:pt idx="33">
                  <c:v>98.173147379378804</c:v>
                </c:pt>
                <c:pt idx="34">
                  <c:v>96.074114956131595</c:v>
                </c:pt>
                <c:pt idx="35">
                  <c:v>96.904221614918001</c:v>
                </c:pt>
                <c:pt idx="36">
                  <c:v>95.924558333574097</c:v>
                </c:pt>
                <c:pt idx="37">
                  <c:v>61.404438209377197</c:v>
                </c:pt>
                <c:pt idx="38">
                  <c:v>95.595977763110199</c:v>
                </c:pt>
                <c:pt idx="39">
                  <c:v>59.373281646197498</c:v>
                </c:pt>
                <c:pt idx="40">
                  <c:v>60.452992053030599</c:v>
                </c:pt>
                <c:pt idx="41">
                  <c:v>98.041540050284198</c:v>
                </c:pt>
                <c:pt idx="42">
                  <c:v>57.806333718549993</c:v>
                </c:pt>
                <c:pt idx="43">
                  <c:v>59.671506106946801</c:v>
                </c:pt>
                <c:pt idx="44">
                  <c:v>61.808557062204507</c:v>
                </c:pt>
                <c:pt idx="45">
                  <c:v>61.694022790144096</c:v>
                </c:pt>
                <c:pt idx="46">
                  <c:v>98.177472018280497</c:v>
                </c:pt>
                <c:pt idx="47">
                  <c:v>96.175376013923994</c:v>
                </c:pt>
                <c:pt idx="48">
                  <c:v>60.0588480780035</c:v>
                </c:pt>
                <c:pt idx="49">
                  <c:v>97.682029398563799</c:v>
                </c:pt>
                <c:pt idx="50">
                  <c:v>96.699293062064001</c:v>
                </c:pt>
                <c:pt idx="51">
                  <c:v>95.334035939912596</c:v>
                </c:pt>
                <c:pt idx="52">
                  <c:v>60.968726170368505</c:v>
                </c:pt>
                <c:pt idx="53">
                  <c:v>61.310406174039798</c:v>
                </c:pt>
                <c:pt idx="54">
                  <c:v>58.678094566176796</c:v>
                </c:pt>
                <c:pt idx="55">
                  <c:v>58.079882398284397</c:v>
                </c:pt>
                <c:pt idx="56">
                  <c:v>96.504680725292104</c:v>
                </c:pt>
                <c:pt idx="57">
                  <c:v>61.353886701851799</c:v>
                </c:pt>
                <c:pt idx="58">
                  <c:v>62.045457311574104</c:v>
                </c:pt>
                <c:pt idx="59">
                  <c:v>96.5766868246602</c:v>
                </c:pt>
                <c:pt idx="60">
                  <c:v>58.900115234205799</c:v>
                </c:pt>
                <c:pt idx="61">
                  <c:v>96.674313870867806</c:v>
                </c:pt>
                <c:pt idx="62">
                  <c:v>61.093038251227206</c:v>
                </c:pt>
                <c:pt idx="63">
                  <c:v>59.823626974468901</c:v>
                </c:pt>
                <c:pt idx="64">
                  <c:v>95.125475766462202</c:v>
                </c:pt>
                <c:pt idx="65">
                  <c:v>98.865472238962099</c:v>
                </c:pt>
                <c:pt idx="66">
                  <c:v>97.658549220859001</c:v>
                </c:pt>
                <c:pt idx="67">
                  <c:v>61.499169023446797</c:v>
                </c:pt>
                <c:pt idx="68">
                  <c:v>96.400449198418102</c:v>
                </c:pt>
                <c:pt idx="69">
                  <c:v>95.424497817097503</c:v>
                </c:pt>
                <c:pt idx="70">
                  <c:v>98.821593323841398</c:v>
                </c:pt>
                <c:pt idx="71">
                  <c:v>95.340844677694406</c:v>
                </c:pt>
                <c:pt idx="72">
                  <c:v>96.6496667171957</c:v>
                </c:pt>
                <c:pt idx="73">
                  <c:v>61.038457968098903</c:v>
                </c:pt>
                <c:pt idx="74">
                  <c:v>62.251396863175103</c:v>
                </c:pt>
                <c:pt idx="75">
                  <c:v>61.6539616399956</c:v>
                </c:pt>
                <c:pt idx="76">
                  <c:v>98.388163021703107</c:v>
                </c:pt>
                <c:pt idx="77">
                  <c:v>59.981787707105404</c:v>
                </c:pt>
                <c:pt idx="78">
                  <c:v>59.906635596905303</c:v>
                </c:pt>
                <c:pt idx="79">
                  <c:v>61.843282243956402</c:v>
                </c:pt>
                <c:pt idx="80">
                  <c:v>95.416169136543303</c:v>
                </c:pt>
                <c:pt idx="81">
                  <c:v>60.337055243167505</c:v>
                </c:pt>
                <c:pt idx="82">
                  <c:v>61.896775010215997</c:v>
                </c:pt>
                <c:pt idx="83">
                  <c:v>96.780894998191599</c:v>
                </c:pt>
                <c:pt idx="84">
                  <c:v>60.857887993689296</c:v>
                </c:pt>
                <c:pt idx="85">
                  <c:v>96.305479356857603</c:v>
                </c:pt>
                <c:pt idx="86">
                  <c:v>61.085281333288201</c:v>
                </c:pt>
                <c:pt idx="87">
                  <c:v>96.809120190822597</c:v>
                </c:pt>
                <c:pt idx="88">
                  <c:v>59.651531533259707</c:v>
                </c:pt>
                <c:pt idx="89">
                  <c:v>59.780109094705502</c:v>
                </c:pt>
                <c:pt idx="90">
                  <c:v>60.770254281772992</c:v>
                </c:pt>
                <c:pt idx="91">
                  <c:v>61.050527999669704</c:v>
                </c:pt>
                <c:pt idx="92">
                  <c:v>61.345719824181302</c:v>
                </c:pt>
                <c:pt idx="93">
                  <c:v>62.909030759480402</c:v>
                </c:pt>
                <c:pt idx="94">
                  <c:v>94.9507888035088</c:v>
                </c:pt>
                <c:pt idx="95">
                  <c:v>59.134201286126</c:v>
                </c:pt>
                <c:pt idx="96">
                  <c:v>62.821445237007502</c:v>
                </c:pt>
                <c:pt idx="97">
                  <c:v>93.504363063965002</c:v>
                </c:pt>
                <c:pt idx="98">
                  <c:v>94.141728071069892</c:v>
                </c:pt>
                <c:pt idx="99">
                  <c:v>96.348109660715792</c:v>
                </c:pt>
                <c:pt idx="100">
                  <c:v>95.176118593094202</c:v>
                </c:pt>
                <c:pt idx="101">
                  <c:v>61.895076489497001</c:v>
                </c:pt>
                <c:pt idx="102">
                  <c:v>60.112656732339396</c:v>
                </c:pt>
                <c:pt idx="103">
                  <c:v>61.202351859733497</c:v>
                </c:pt>
                <c:pt idx="104">
                  <c:v>60.523484304418993</c:v>
                </c:pt>
                <c:pt idx="105">
                  <c:v>95.711214414252396</c:v>
                </c:pt>
                <c:pt idx="106">
                  <c:v>94.423966179962406</c:v>
                </c:pt>
                <c:pt idx="107">
                  <c:v>60.647537722086696</c:v>
                </c:pt>
                <c:pt idx="108">
                  <c:v>60.524966343389096</c:v>
                </c:pt>
                <c:pt idx="109">
                  <c:v>59.649218570689797</c:v>
                </c:pt>
                <c:pt idx="110">
                  <c:v>62.606997235370599</c:v>
                </c:pt>
                <c:pt idx="111">
                  <c:v>60.8232589551179</c:v>
                </c:pt>
                <c:pt idx="112">
                  <c:v>94.8101423915694</c:v>
                </c:pt>
                <c:pt idx="113">
                  <c:v>95.261025753119398</c:v>
                </c:pt>
                <c:pt idx="114">
                  <c:v>61.766429036685501</c:v>
                </c:pt>
                <c:pt idx="115">
                  <c:v>59.219024555946397</c:v>
                </c:pt>
                <c:pt idx="116">
                  <c:v>94.893201561226604</c:v>
                </c:pt>
                <c:pt idx="117">
                  <c:v>96.283026624412599</c:v>
                </c:pt>
                <c:pt idx="118">
                  <c:v>95.097096446677298</c:v>
                </c:pt>
                <c:pt idx="119">
                  <c:v>61.857674849880993</c:v>
                </c:pt>
                <c:pt idx="120">
                  <c:v>61.526736455963807</c:v>
                </c:pt>
                <c:pt idx="121">
                  <c:v>95.763152041792495</c:v>
                </c:pt>
                <c:pt idx="122">
                  <c:v>96.896212994170298</c:v>
                </c:pt>
                <c:pt idx="123">
                  <c:v>93.801105173591807</c:v>
                </c:pt>
                <c:pt idx="124">
                  <c:v>63.560409889554201</c:v>
                </c:pt>
                <c:pt idx="125">
                  <c:v>96.502067266261903</c:v>
                </c:pt>
                <c:pt idx="126">
                  <c:v>96.144086986158712</c:v>
                </c:pt>
                <c:pt idx="127">
                  <c:v>62.319561820170996</c:v>
                </c:pt>
                <c:pt idx="128">
                  <c:v>59.169120729825998</c:v>
                </c:pt>
                <c:pt idx="129">
                  <c:v>60.527632698776003</c:v>
                </c:pt>
                <c:pt idx="130">
                  <c:v>60.640102934239202</c:v>
                </c:pt>
                <c:pt idx="131">
                  <c:v>94.604995076871106</c:v>
                </c:pt>
                <c:pt idx="132">
                  <c:v>98.458826231353299</c:v>
                </c:pt>
                <c:pt idx="133">
                  <c:v>59.527199295490298</c:v>
                </c:pt>
                <c:pt idx="134">
                  <c:v>60.472795423691196</c:v>
                </c:pt>
                <c:pt idx="135">
                  <c:v>61.273211643981796</c:v>
                </c:pt>
                <c:pt idx="136">
                  <c:v>61.524911204989195</c:v>
                </c:pt>
                <c:pt idx="137">
                  <c:v>60.238087632269398</c:v>
                </c:pt>
                <c:pt idx="138">
                  <c:v>61.571081157574405</c:v>
                </c:pt>
                <c:pt idx="139">
                  <c:v>98.34702907635851</c:v>
                </c:pt>
                <c:pt idx="140">
                  <c:v>98.296872667802504</c:v>
                </c:pt>
                <c:pt idx="141">
                  <c:v>96.573683792902798</c:v>
                </c:pt>
                <c:pt idx="142">
                  <c:v>94.888076767077607</c:v>
                </c:pt>
                <c:pt idx="143">
                  <c:v>95.4293449490428</c:v>
                </c:pt>
                <c:pt idx="144">
                  <c:v>97.392662352481594</c:v>
                </c:pt>
                <c:pt idx="145">
                  <c:v>59.199143296204305</c:v>
                </c:pt>
                <c:pt idx="146">
                  <c:v>93.4186576132482</c:v>
                </c:pt>
                <c:pt idx="147">
                  <c:v>96.856409971149205</c:v>
                </c:pt>
                <c:pt idx="148">
                  <c:v>95.879520219208501</c:v>
                </c:pt>
                <c:pt idx="149">
                  <c:v>63.237568372850603</c:v>
                </c:pt>
                <c:pt idx="150">
                  <c:v>97.193716252801295</c:v>
                </c:pt>
                <c:pt idx="151">
                  <c:v>59.291900536986397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31-4E42-B7F1-B579EC6C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52400"/>
        <c:axId val="2062352816"/>
      </c:scatterChart>
      <c:valAx>
        <c:axId val="20623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352816"/>
        <c:crosses val="autoZero"/>
        <c:crossBetween val="midCat"/>
      </c:valAx>
      <c:valAx>
        <c:axId val="20623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3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12</xdr:row>
      <xdr:rowOff>114300</xdr:rowOff>
    </xdr:from>
    <xdr:to>
      <xdr:col>15</xdr:col>
      <xdr:colOff>352425</xdr:colOff>
      <xdr:row>27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arametrosAyB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tabSelected="1" workbookViewId="0">
      <selection activeCell="F2" sqref="F2"/>
    </sheetView>
  </sheetViews>
  <sheetFormatPr baseColWidth="10" defaultRowHeight="15" x14ac:dyDescent="0.25"/>
  <cols>
    <col min="1" max="1" width="12" bestFit="1" customWidth="1"/>
    <col min="3" max="3" width="5.5703125" bestFit="1" customWidth="1"/>
    <col min="5" max="5" width="9.42578125" bestFit="1" customWidth="1"/>
    <col min="6" max="7" width="11.85546875" bestFit="1" customWidth="1"/>
  </cols>
  <sheetData>
    <row r="1" spans="1:7" x14ac:dyDescent="0.25">
      <c r="A1" t="s">
        <v>0</v>
      </c>
      <c r="B1" t="s">
        <v>7</v>
      </c>
      <c r="C1" t="s">
        <v>9</v>
      </c>
      <c r="D1" t="s">
        <v>1</v>
      </c>
      <c r="E1" t="s">
        <v>2</v>
      </c>
      <c r="F1" t="s">
        <v>8</v>
      </c>
    </row>
    <row r="2" spans="1:7" x14ac:dyDescent="0.25">
      <c r="A2">
        <v>5.6235794479149801</v>
      </c>
      <c r="B2">
        <f t="shared" ref="B2:B33" si="0">A2/200</f>
        <v>2.8117897239574901E-2</v>
      </c>
      <c r="C2" t="s">
        <v>4</v>
      </c>
      <c r="D2">
        <v>94.369866345245597</v>
      </c>
      <c r="E2" t="s">
        <v>3</v>
      </c>
      <c r="F2" t="str">
        <f>IF(C2="Left","left","right")</f>
        <v>left</v>
      </c>
      <c r="G2">
        <f>MIN(A2:A152)</f>
        <v>5.60000875324811</v>
      </c>
    </row>
    <row r="3" spans="1:7" x14ac:dyDescent="0.25">
      <c r="A3">
        <v>5.6909795737274704</v>
      </c>
      <c r="B3">
        <f t="shared" si="0"/>
        <v>2.8454897868637353E-2</v>
      </c>
      <c r="C3" t="s">
        <v>4</v>
      </c>
      <c r="D3">
        <v>96.071037233132188</v>
      </c>
      <c r="E3" t="s">
        <v>3</v>
      </c>
      <c r="F3" t="str">
        <f t="shared" ref="F3:F66" si="1">IF(C3="Left","left","right")</f>
        <v>left</v>
      </c>
      <c r="G3" t="e">
        <f>Min.Si.Con</f>
        <v>#NAME?</v>
      </c>
    </row>
    <row r="4" spans="1:7" x14ac:dyDescent="0.25">
      <c r="A4">
        <v>5.7030227731469596</v>
      </c>
      <c r="B4">
        <f t="shared" si="0"/>
        <v>2.8515113865734798E-2</v>
      </c>
      <c r="C4" t="s">
        <v>4</v>
      </c>
      <c r="D4">
        <v>96.9982272857429</v>
      </c>
      <c r="E4" t="s">
        <v>3</v>
      </c>
      <c r="F4" t="str">
        <f t="shared" si="1"/>
        <v>left</v>
      </c>
    </row>
    <row r="5" spans="1:7" x14ac:dyDescent="0.25">
      <c r="A5">
        <v>6.7712490071333997</v>
      </c>
      <c r="B5">
        <f t="shared" si="0"/>
        <v>3.3856245035666997E-2</v>
      </c>
      <c r="C5" t="s">
        <v>6</v>
      </c>
      <c r="D5">
        <v>60.2038916028961</v>
      </c>
      <c r="E5" t="s">
        <v>5</v>
      </c>
      <c r="F5" t="str">
        <f t="shared" si="1"/>
        <v>right</v>
      </c>
    </row>
    <row r="6" spans="1:7" x14ac:dyDescent="0.25">
      <c r="A6">
        <v>6.7859139669426396</v>
      </c>
      <c r="B6">
        <f t="shared" si="0"/>
        <v>3.3929569834713201E-2</v>
      </c>
      <c r="C6" t="s">
        <v>6</v>
      </c>
      <c r="D6">
        <v>60.968145820598593</v>
      </c>
      <c r="E6" t="s">
        <v>5</v>
      </c>
      <c r="F6" t="str">
        <f t="shared" si="1"/>
        <v>right</v>
      </c>
    </row>
    <row r="7" spans="1:7" x14ac:dyDescent="0.25">
      <c r="A7">
        <v>5.7861300224522001</v>
      </c>
      <c r="B7">
        <f t="shared" si="0"/>
        <v>2.8930650112261001E-2</v>
      </c>
      <c r="C7" t="s">
        <v>4</v>
      </c>
      <c r="D7">
        <v>98.890648429862409</v>
      </c>
      <c r="E7" t="s">
        <v>3</v>
      </c>
      <c r="F7" t="str">
        <f t="shared" si="1"/>
        <v>left</v>
      </c>
    </row>
    <row r="8" spans="1:7" x14ac:dyDescent="0.25">
      <c r="A8">
        <v>6.7403710947164202</v>
      </c>
      <c r="B8">
        <f t="shared" si="0"/>
        <v>3.37018554735821E-2</v>
      </c>
      <c r="C8" t="s">
        <v>6</v>
      </c>
      <c r="D8">
        <v>59.524612461558299</v>
      </c>
      <c r="E8" t="s">
        <v>5</v>
      </c>
      <c r="F8" t="str">
        <f t="shared" si="1"/>
        <v>right</v>
      </c>
    </row>
    <row r="9" spans="1:7" x14ac:dyDescent="0.25">
      <c r="A9">
        <v>5.7014702969031301</v>
      </c>
      <c r="B9">
        <f t="shared" si="0"/>
        <v>2.850735148451565E-2</v>
      </c>
      <c r="C9" t="s">
        <v>4</v>
      </c>
      <c r="D9">
        <v>96.508668593333496</v>
      </c>
      <c r="E9" t="s">
        <v>3</v>
      </c>
      <c r="F9" t="str">
        <f t="shared" si="1"/>
        <v>left</v>
      </c>
    </row>
    <row r="10" spans="1:7" x14ac:dyDescent="0.25">
      <c r="A10">
        <v>5.6923740224344801</v>
      </c>
      <c r="B10">
        <f t="shared" si="0"/>
        <v>2.84618701121724E-2</v>
      </c>
      <c r="C10" t="s">
        <v>4</v>
      </c>
      <c r="D10">
        <v>96.500679714211799</v>
      </c>
      <c r="E10" t="s">
        <v>3</v>
      </c>
      <c r="F10" t="str">
        <f t="shared" si="1"/>
        <v>left</v>
      </c>
    </row>
    <row r="11" spans="1:7" x14ac:dyDescent="0.25">
      <c r="A11">
        <v>6.8221786052128097</v>
      </c>
      <c r="B11">
        <f t="shared" si="0"/>
        <v>3.411089302606405E-2</v>
      </c>
      <c r="C11" t="s">
        <v>6</v>
      </c>
      <c r="D11">
        <v>62.215833466435498</v>
      </c>
      <c r="E11" t="s">
        <v>5</v>
      </c>
      <c r="F11" t="str">
        <f t="shared" si="1"/>
        <v>right</v>
      </c>
    </row>
    <row r="12" spans="1:7" x14ac:dyDescent="0.25">
      <c r="A12">
        <v>6.8619331480848498</v>
      </c>
      <c r="B12">
        <f t="shared" si="0"/>
        <v>3.4309665740424246E-2</v>
      </c>
      <c r="C12" t="s">
        <v>6</v>
      </c>
      <c r="D12">
        <v>63.150615169344405</v>
      </c>
      <c r="E12" t="s">
        <v>5</v>
      </c>
      <c r="F12" t="str">
        <f t="shared" si="1"/>
        <v>right</v>
      </c>
    </row>
    <row r="13" spans="1:7" x14ac:dyDescent="0.25">
      <c r="A13">
        <v>5.7253062532267798</v>
      </c>
      <c r="B13">
        <f t="shared" si="0"/>
        <v>2.86265312661339E-2</v>
      </c>
      <c r="C13" t="s">
        <v>4</v>
      </c>
      <c r="D13">
        <v>97.247230545717301</v>
      </c>
      <c r="E13" t="s">
        <v>3</v>
      </c>
      <c r="F13" t="str">
        <f t="shared" si="1"/>
        <v>left</v>
      </c>
    </row>
    <row r="14" spans="1:7" x14ac:dyDescent="0.25">
      <c r="A14">
        <v>5.6495788253212202</v>
      </c>
      <c r="B14">
        <f t="shared" si="0"/>
        <v>2.82478941266061E-2</v>
      </c>
      <c r="C14" t="s">
        <v>4</v>
      </c>
      <c r="D14">
        <v>94.340236614351795</v>
      </c>
      <c r="E14" t="s">
        <v>3</v>
      </c>
      <c r="F14" t="str">
        <f t="shared" si="1"/>
        <v>left</v>
      </c>
    </row>
    <row r="15" spans="1:7" x14ac:dyDescent="0.25">
      <c r="A15">
        <v>6.8749127966295003</v>
      </c>
      <c r="B15">
        <f t="shared" si="0"/>
        <v>3.4374563983147505E-2</v>
      </c>
      <c r="C15" t="s">
        <v>6</v>
      </c>
      <c r="D15">
        <v>63.519077430824701</v>
      </c>
      <c r="E15" t="s">
        <v>5</v>
      </c>
      <c r="F15" t="str">
        <f t="shared" si="1"/>
        <v>right</v>
      </c>
    </row>
    <row r="16" spans="1:7" x14ac:dyDescent="0.25">
      <c r="A16">
        <v>6.7450616494521398</v>
      </c>
      <c r="B16">
        <f t="shared" si="0"/>
        <v>3.37253082472607E-2</v>
      </c>
      <c r="C16" t="s">
        <v>6</v>
      </c>
      <c r="D16">
        <v>59.628154069129799</v>
      </c>
      <c r="E16" t="s">
        <v>5</v>
      </c>
      <c r="F16" t="str">
        <f t="shared" si="1"/>
        <v>right</v>
      </c>
    </row>
    <row r="17" spans="1:6" x14ac:dyDescent="0.25">
      <c r="A17">
        <v>5.6795201609051098</v>
      </c>
      <c r="B17">
        <f t="shared" si="0"/>
        <v>2.8397600804525549E-2</v>
      </c>
      <c r="C17" t="s">
        <v>4</v>
      </c>
      <c r="D17">
        <v>95.494243127605003</v>
      </c>
      <c r="E17" t="s">
        <v>3</v>
      </c>
      <c r="F17" t="str">
        <f t="shared" si="1"/>
        <v>left</v>
      </c>
    </row>
    <row r="18" spans="1:6" x14ac:dyDescent="0.25">
      <c r="A18">
        <v>5.7191450301650004</v>
      </c>
      <c r="B18">
        <f t="shared" si="0"/>
        <v>2.8595725150825001E-2</v>
      </c>
      <c r="C18" t="s">
        <v>4</v>
      </c>
      <c r="D18">
        <v>97.06851619359999</v>
      </c>
      <c r="E18" t="s">
        <v>3</v>
      </c>
      <c r="F18" t="str">
        <f t="shared" si="1"/>
        <v>left</v>
      </c>
    </row>
    <row r="19" spans="1:6" x14ac:dyDescent="0.25">
      <c r="A19">
        <v>6.7965209607557604</v>
      </c>
      <c r="B19">
        <f t="shared" si="0"/>
        <v>3.39826048037788E-2</v>
      </c>
      <c r="C19" t="s">
        <v>6</v>
      </c>
      <c r="D19">
        <v>61.119735380497495</v>
      </c>
      <c r="E19" t="s">
        <v>5</v>
      </c>
      <c r="F19" t="str">
        <f t="shared" si="1"/>
        <v>right</v>
      </c>
    </row>
    <row r="20" spans="1:6" x14ac:dyDescent="0.25">
      <c r="A20">
        <v>5.6660316436832998</v>
      </c>
      <c r="B20">
        <f t="shared" si="0"/>
        <v>2.8330158218416498E-2</v>
      </c>
      <c r="C20" t="s">
        <v>4</v>
      </c>
      <c r="D20">
        <v>95.807683538860502</v>
      </c>
      <c r="E20" t="s">
        <v>3</v>
      </c>
      <c r="F20" t="str">
        <f t="shared" si="1"/>
        <v>left</v>
      </c>
    </row>
    <row r="21" spans="1:6" x14ac:dyDescent="0.25">
      <c r="A21">
        <v>5.7145499771431796</v>
      </c>
      <c r="B21">
        <f t="shared" si="0"/>
        <v>2.8572749885715898E-2</v>
      </c>
      <c r="C21" t="s">
        <v>4</v>
      </c>
      <c r="D21">
        <v>97.434921498953003</v>
      </c>
      <c r="E21" t="s">
        <v>3</v>
      </c>
      <c r="F21" t="str">
        <f t="shared" si="1"/>
        <v>left</v>
      </c>
    </row>
    <row r="22" spans="1:6" x14ac:dyDescent="0.25">
      <c r="A22">
        <v>6.7978081006440503</v>
      </c>
      <c r="B22">
        <f t="shared" si="0"/>
        <v>3.3989040503220248E-2</v>
      </c>
      <c r="C22" t="s">
        <v>6</v>
      </c>
      <c r="D22">
        <v>61.368722834518593</v>
      </c>
      <c r="E22" t="s">
        <v>5</v>
      </c>
      <c r="F22" t="str">
        <f t="shared" si="1"/>
        <v>right</v>
      </c>
    </row>
    <row r="23" spans="1:6" x14ac:dyDescent="0.25">
      <c r="A23">
        <v>6.73055428182459</v>
      </c>
      <c r="B23">
        <f t="shared" si="0"/>
        <v>3.3652771409122949E-2</v>
      </c>
      <c r="C23" t="s">
        <v>6</v>
      </c>
      <c r="D23">
        <v>58.974062204895297</v>
      </c>
      <c r="E23" t="s">
        <v>5</v>
      </c>
      <c r="F23" t="str">
        <f t="shared" si="1"/>
        <v>right</v>
      </c>
    </row>
    <row r="24" spans="1:6" x14ac:dyDescent="0.25">
      <c r="A24">
        <v>6.8343132757492198</v>
      </c>
      <c r="B24">
        <f t="shared" si="0"/>
        <v>3.4171566378746097E-2</v>
      </c>
      <c r="C24" t="s">
        <v>6</v>
      </c>
      <c r="D24">
        <v>62.073501619574898</v>
      </c>
      <c r="E24" t="s">
        <v>5</v>
      </c>
      <c r="F24" t="str">
        <f t="shared" si="1"/>
        <v>right</v>
      </c>
    </row>
    <row r="25" spans="1:6" x14ac:dyDescent="0.25">
      <c r="A25">
        <v>5.6710825577152804</v>
      </c>
      <c r="B25">
        <f t="shared" si="0"/>
        <v>2.8355412788576402E-2</v>
      </c>
      <c r="C25" t="s">
        <v>4</v>
      </c>
      <c r="D25">
        <v>95.289589788199606</v>
      </c>
      <c r="E25" t="s">
        <v>3</v>
      </c>
      <c r="F25" t="str">
        <f t="shared" si="1"/>
        <v>left</v>
      </c>
    </row>
    <row r="26" spans="1:6" x14ac:dyDescent="0.25">
      <c r="A26">
        <v>6.7543377697461002</v>
      </c>
      <c r="B26">
        <f t="shared" si="0"/>
        <v>3.3771688848730504E-2</v>
      </c>
      <c r="C26" t="s">
        <v>6</v>
      </c>
      <c r="D26">
        <v>59.795980634423493</v>
      </c>
      <c r="E26" t="s">
        <v>5</v>
      </c>
      <c r="F26" t="str">
        <f t="shared" si="1"/>
        <v>right</v>
      </c>
    </row>
    <row r="27" spans="1:6" x14ac:dyDescent="0.25">
      <c r="A27">
        <v>6.7511628376529602</v>
      </c>
      <c r="B27">
        <f t="shared" si="0"/>
        <v>3.3755814188264802E-2</v>
      </c>
      <c r="C27" t="s">
        <v>6</v>
      </c>
      <c r="D27">
        <v>59.723953065391996</v>
      </c>
      <c r="E27" t="s">
        <v>5</v>
      </c>
      <c r="F27" t="str">
        <f t="shared" si="1"/>
        <v>right</v>
      </c>
    </row>
    <row r="28" spans="1:6" x14ac:dyDescent="0.25">
      <c r="A28">
        <v>5.6439142035147096</v>
      </c>
      <c r="B28">
        <f t="shared" si="0"/>
        <v>2.8219571017573549E-2</v>
      </c>
      <c r="C28" t="s">
        <v>4</v>
      </c>
      <c r="D28">
        <v>94.651711497527998</v>
      </c>
      <c r="E28" t="s">
        <v>3</v>
      </c>
      <c r="F28" t="str">
        <f t="shared" si="1"/>
        <v>left</v>
      </c>
    </row>
    <row r="29" spans="1:6" x14ac:dyDescent="0.25">
      <c r="A29">
        <v>6.7522639002865397</v>
      </c>
      <c r="B29">
        <f t="shared" si="0"/>
        <v>3.3761319501432699E-2</v>
      </c>
      <c r="C29" t="s">
        <v>6</v>
      </c>
      <c r="D29">
        <v>59.213835858431999</v>
      </c>
      <c r="E29" t="s">
        <v>5</v>
      </c>
      <c r="F29" t="str">
        <f t="shared" si="1"/>
        <v>right</v>
      </c>
    </row>
    <row r="30" spans="1:6" x14ac:dyDescent="0.25">
      <c r="A30">
        <v>6.6999781552240796</v>
      </c>
      <c r="B30">
        <f t="shared" si="0"/>
        <v>3.3499890776120395E-2</v>
      </c>
      <c r="C30" t="s">
        <v>6</v>
      </c>
      <c r="D30">
        <v>58.648227516815297</v>
      </c>
      <c r="E30" t="s">
        <v>5</v>
      </c>
      <c r="F30" t="str">
        <f t="shared" si="1"/>
        <v>right</v>
      </c>
    </row>
    <row r="31" spans="1:6" x14ac:dyDescent="0.25">
      <c r="A31">
        <v>6.7712414109844401</v>
      </c>
      <c r="B31">
        <f t="shared" si="0"/>
        <v>3.3856207054922198E-2</v>
      </c>
      <c r="C31" t="s">
        <v>6</v>
      </c>
      <c r="D31">
        <v>60.382619638082801</v>
      </c>
      <c r="E31" t="s">
        <v>5</v>
      </c>
      <c r="F31" t="str">
        <f t="shared" si="1"/>
        <v>right</v>
      </c>
    </row>
    <row r="32" spans="1:6" x14ac:dyDescent="0.25">
      <c r="A32">
        <v>5.6709433219357201</v>
      </c>
      <c r="B32">
        <f t="shared" si="0"/>
        <v>2.8354716609678601E-2</v>
      </c>
      <c r="C32" t="s">
        <v>4</v>
      </c>
      <c r="D32">
        <v>95.379885725974702</v>
      </c>
      <c r="E32" t="s">
        <v>3</v>
      </c>
      <c r="F32" t="str">
        <f t="shared" si="1"/>
        <v>left</v>
      </c>
    </row>
    <row r="33" spans="1:6" x14ac:dyDescent="0.25">
      <c r="A33">
        <v>5.7094345245743101</v>
      </c>
      <c r="B33">
        <f t="shared" si="0"/>
        <v>2.8547172622871552E-2</v>
      </c>
      <c r="C33" t="s">
        <v>4</v>
      </c>
      <c r="D33">
        <v>96.492689296522698</v>
      </c>
      <c r="E33" t="s">
        <v>3</v>
      </c>
      <c r="F33" t="str">
        <f t="shared" si="1"/>
        <v>left</v>
      </c>
    </row>
    <row r="34" spans="1:6" x14ac:dyDescent="0.25">
      <c r="A34">
        <v>5.7516501909403397</v>
      </c>
      <c r="B34">
        <f t="shared" ref="B34:B65" si="2">A34/200</f>
        <v>2.8758250954701699E-2</v>
      </c>
      <c r="C34" t="s">
        <v>4</v>
      </c>
      <c r="D34">
        <v>98.173147379378804</v>
      </c>
      <c r="E34" t="s">
        <v>3</v>
      </c>
      <c r="F34" t="str">
        <f t="shared" si="1"/>
        <v>left</v>
      </c>
    </row>
    <row r="35" spans="1:6" x14ac:dyDescent="0.25">
      <c r="A35">
        <v>5.68787311553859</v>
      </c>
      <c r="B35">
        <f t="shared" si="2"/>
        <v>2.843936557769295E-2</v>
      </c>
      <c r="C35" t="s">
        <v>4</v>
      </c>
      <c r="D35">
        <v>96.074114956131595</v>
      </c>
      <c r="E35" t="s">
        <v>3</v>
      </c>
      <c r="F35" t="str">
        <f t="shared" si="1"/>
        <v>left</v>
      </c>
    </row>
    <row r="36" spans="1:6" x14ac:dyDescent="0.25">
      <c r="A36">
        <v>5.7074917612088303</v>
      </c>
      <c r="B36">
        <f t="shared" si="2"/>
        <v>2.853745880604415E-2</v>
      </c>
      <c r="C36" t="s">
        <v>4</v>
      </c>
      <c r="D36">
        <v>96.904221614918001</v>
      </c>
      <c r="E36" t="s">
        <v>3</v>
      </c>
      <c r="F36" t="str">
        <f t="shared" si="1"/>
        <v>left</v>
      </c>
    </row>
    <row r="37" spans="1:6" x14ac:dyDescent="0.25">
      <c r="A37">
        <v>5.6873257776613801</v>
      </c>
      <c r="B37">
        <f t="shared" si="2"/>
        <v>2.8436628888306902E-2</v>
      </c>
      <c r="C37" t="s">
        <v>4</v>
      </c>
      <c r="D37">
        <v>95.924558333574097</v>
      </c>
      <c r="E37" t="s">
        <v>3</v>
      </c>
      <c r="F37" t="str">
        <f t="shared" si="1"/>
        <v>left</v>
      </c>
    </row>
    <row r="38" spans="1:6" x14ac:dyDescent="0.25">
      <c r="A38">
        <v>6.8176072308282398</v>
      </c>
      <c r="B38">
        <f t="shared" si="2"/>
        <v>3.4088036154141202E-2</v>
      </c>
      <c r="C38" t="s">
        <v>6</v>
      </c>
      <c r="D38">
        <v>61.404438209377197</v>
      </c>
      <c r="E38" t="s">
        <v>5</v>
      </c>
      <c r="F38" t="str">
        <f t="shared" si="1"/>
        <v>right</v>
      </c>
    </row>
    <row r="39" spans="1:6" x14ac:dyDescent="0.25">
      <c r="A39">
        <v>5.6787782715407698</v>
      </c>
      <c r="B39">
        <f t="shared" si="2"/>
        <v>2.839389135770385E-2</v>
      </c>
      <c r="C39" t="s">
        <v>4</v>
      </c>
      <c r="D39">
        <v>95.595977763110199</v>
      </c>
      <c r="E39" t="s">
        <v>3</v>
      </c>
      <c r="F39" t="str">
        <f t="shared" si="1"/>
        <v>left</v>
      </c>
    </row>
    <row r="40" spans="1:6" x14ac:dyDescent="0.25">
      <c r="A40">
        <v>6.7287039960720199</v>
      </c>
      <c r="B40">
        <f t="shared" si="2"/>
        <v>3.3643519980360102E-2</v>
      </c>
      <c r="C40" t="s">
        <v>6</v>
      </c>
      <c r="D40">
        <v>59.373281646197498</v>
      </c>
      <c r="E40" t="s">
        <v>5</v>
      </c>
      <c r="F40" t="str">
        <f t="shared" si="1"/>
        <v>right</v>
      </c>
    </row>
    <row r="41" spans="1:6" x14ac:dyDescent="0.25">
      <c r="A41">
        <v>6.7759398966046103</v>
      </c>
      <c r="B41">
        <f t="shared" si="2"/>
        <v>3.3879699483023051E-2</v>
      </c>
      <c r="C41" t="s">
        <v>6</v>
      </c>
      <c r="D41">
        <v>60.452992053030599</v>
      </c>
      <c r="E41" t="s">
        <v>5</v>
      </c>
      <c r="F41" t="str">
        <f t="shared" si="1"/>
        <v>right</v>
      </c>
    </row>
    <row r="42" spans="1:6" x14ac:dyDescent="0.25">
      <c r="A42">
        <v>5.7386071793982696</v>
      </c>
      <c r="B42">
        <f t="shared" si="2"/>
        <v>2.8693035896991348E-2</v>
      </c>
      <c r="C42" t="s">
        <v>4</v>
      </c>
      <c r="D42">
        <v>98.041540050284198</v>
      </c>
      <c r="E42" t="s">
        <v>3</v>
      </c>
      <c r="F42" t="str">
        <f t="shared" si="1"/>
        <v>left</v>
      </c>
    </row>
    <row r="43" spans="1:6" x14ac:dyDescent="0.25">
      <c r="A43">
        <v>6.6967269994221201</v>
      </c>
      <c r="B43">
        <f t="shared" si="2"/>
        <v>3.3483634997110601E-2</v>
      </c>
      <c r="C43" t="s">
        <v>6</v>
      </c>
      <c r="D43">
        <v>57.806333718549993</v>
      </c>
      <c r="E43" t="s">
        <v>5</v>
      </c>
      <c r="F43" t="str">
        <f t="shared" si="1"/>
        <v>right</v>
      </c>
    </row>
    <row r="44" spans="1:6" x14ac:dyDescent="0.25">
      <c r="A44">
        <v>6.7431314819620098</v>
      </c>
      <c r="B44">
        <f t="shared" si="2"/>
        <v>3.371565740981005E-2</v>
      </c>
      <c r="C44" t="s">
        <v>6</v>
      </c>
      <c r="D44">
        <v>59.671506106946801</v>
      </c>
      <c r="E44" t="s">
        <v>5</v>
      </c>
      <c r="F44" t="str">
        <f t="shared" si="1"/>
        <v>right</v>
      </c>
    </row>
    <row r="45" spans="1:6" x14ac:dyDescent="0.25">
      <c r="A45">
        <v>6.81560970681232</v>
      </c>
      <c r="B45">
        <f t="shared" si="2"/>
        <v>3.40780485340616E-2</v>
      </c>
      <c r="C45" t="s">
        <v>6</v>
      </c>
      <c r="D45">
        <v>61.808557062204507</v>
      </c>
      <c r="E45" t="s">
        <v>5</v>
      </c>
      <c r="F45" t="str">
        <f t="shared" si="1"/>
        <v>right</v>
      </c>
    </row>
    <row r="46" spans="1:6" x14ac:dyDescent="0.25">
      <c r="A46">
        <v>6.80475084120138</v>
      </c>
      <c r="B46">
        <f t="shared" si="2"/>
        <v>3.4023754206006902E-2</v>
      </c>
      <c r="C46" t="s">
        <v>6</v>
      </c>
      <c r="D46">
        <v>61.694022790144096</v>
      </c>
      <c r="E46" t="s">
        <v>5</v>
      </c>
      <c r="F46" t="str">
        <f t="shared" si="1"/>
        <v>right</v>
      </c>
    </row>
    <row r="47" spans="1:6" x14ac:dyDescent="0.25">
      <c r="A47">
        <v>5.7544963443378103</v>
      </c>
      <c r="B47">
        <f t="shared" si="2"/>
        <v>2.8772481721689051E-2</v>
      </c>
      <c r="C47" t="s">
        <v>4</v>
      </c>
      <c r="D47">
        <v>98.177472018280497</v>
      </c>
      <c r="E47" t="s">
        <v>3</v>
      </c>
      <c r="F47" t="str">
        <f t="shared" si="1"/>
        <v>left</v>
      </c>
    </row>
    <row r="48" spans="1:6" x14ac:dyDescent="0.25">
      <c r="A48">
        <v>5.6942774464761197</v>
      </c>
      <c r="B48">
        <f t="shared" si="2"/>
        <v>2.8471387232380598E-2</v>
      </c>
      <c r="C48" t="s">
        <v>4</v>
      </c>
      <c r="D48">
        <v>96.175376013923994</v>
      </c>
      <c r="E48" t="s">
        <v>3</v>
      </c>
      <c r="F48" t="str">
        <f t="shared" si="1"/>
        <v>left</v>
      </c>
    </row>
    <row r="49" spans="1:6" x14ac:dyDescent="0.25">
      <c r="A49">
        <v>6.7564984676080604</v>
      </c>
      <c r="B49">
        <f t="shared" si="2"/>
        <v>3.3782492338040301E-2</v>
      </c>
      <c r="C49" t="s">
        <v>6</v>
      </c>
      <c r="D49">
        <v>60.0588480780035</v>
      </c>
      <c r="E49" t="s">
        <v>5</v>
      </c>
      <c r="F49" t="str">
        <f t="shared" si="1"/>
        <v>right</v>
      </c>
    </row>
    <row r="50" spans="1:6" x14ac:dyDescent="0.25">
      <c r="A50">
        <v>5.7423462716050198</v>
      </c>
      <c r="B50">
        <f t="shared" si="2"/>
        <v>2.87117313580251E-2</v>
      </c>
      <c r="C50" t="s">
        <v>4</v>
      </c>
      <c r="D50">
        <v>97.682029398563799</v>
      </c>
      <c r="E50" t="s">
        <v>3</v>
      </c>
      <c r="F50" t="str">
        <f t="shared" si="1"/>
        <v>left</v>
      </c>
    </row>
    <row r="51" spans="1:6" x14ac:dyDescent="0.25">
      <c r="A51">
        <v>5.7112968799094803</v>
      </c>
      <c r="B51">
        <f t="shared" si="2"/>
        <v>2.8556484399547402E-2</v>
      </c>
      <c r="C51" t="s">
        <v>4</v>
      </c>
      <c r="D51">
        <v>96.699293062064001</v>
      </c>
      <c r="E51" t="s">
        <v>3</v>
      </c>
      <c r="F51" t="str">
        <f t="shared" si="1"/>
        <v>left</v>
      </c>
    </row>
    <row r="52" spans="1:6" x14ac:dyDescent="0.25">
      <c r="A52">
        <v>5.6685452787240003</v>
      </c>
      <c r="B52">
        <f t="shared" si="2"/>
        <v>2.834272639362E-2</v>
      </c>
      <c r="C52" t="s">
        <v>4</v>
      </c>
      <c r="D52">
        <v>95.334035939912596</v>
      </c>
      <c r="E52" t="s">
        <v>3</v>
      </c>
      <c r="F52" t="str">
        <f t="shared" si="1"/>
        <v>left</v>
      </c>
    </row>
    <row r="53" spans="1:6" x14ac:dyDescent="0.25">
      <c r="A53">
        <v>6.7779531609557404</v>
      </c>
      <c r="B53">
        <f t="shared" si="2"/>
        <v>3.3889765804778704E-2</v>
      </c>
      <c r="C53" t="s">
        <v>6</v>
      </c>
      <c r="D53">
        <v>60.968726170368505</v>
      </c>
      <c r="E53" t="s">
        <v>5</v>
      </c>
      <c r="F53" t="str">
        <f t="shared" si="1"/>
        <v>right</v>
      </c>
    </row>
    <row r="54" spans="1:6" x14ac:dyDescent="0.25">
      <c r="A54">
        <v>6.7919998152895698</v>
      </c>
      <c r="B54">
        <f t="shared" si="2"/>
        <v>3.3959999076447846E-2</v>
      </c>
      <c r="C54" t="s">
        <v>6</v>
      </c>
      <c r="D54">
        <v>61.310406174039798</v>
      </c>
      <c r="E54" t="s">
        <v>5</v>
      </c>
      <c r="F54" t="str">
        <f t="shared" si="1"/>
        <v>right</v>
      </c>
    </row>
    <row r="55" spans="1:6" x14ac:dyDescent="0.25">
      <c r="A55">
        <v>6.7330376157623304</v>
      </c>
      <c r="B55">
        <f t="shared" si="2"/>
        <v>3.366518807881165E-2</v>
      </c>
      <c r="C55" t="s">
        <v>6</v>
      </c>
      <c r="D55">
        <v>58.678094566176796</v>
      </c>
      <c r="E55" t="s">
        <v>5</v>
      </c>
      <c r="F55" t="str">
        <f t="shared" si="1"/>
        <v>right</v>
      </c>
    </row>
    <row r="56" spans="1:6" x14ac:dyDescent="0.25">
      <c r="A56">
        <v>6.6903940575440899</v>
      </c>
      <c r="B56">
        <f t="shared" si="2"/>
        <v>3.3451970287720449E-2</v>
      </c>
      <c r="C56" t="s">
        <v>6</v>
      </c>
      <c r="D56">
        <v>58.079882398284397</v>
      </c>
      <c r="E56" t="s">
        <v>5</v>
      </c>
      <c r="F56" t="str">
        <f t="shared" si="1"/>
        <v>right</v>
      </c>
    </row>
    <row r="57" spans="1:6" x14ac:dyDescent="0.25">
      <c r="A57">
        <v>5.7151747290778401</v>
      </c>
      <c r="B57">
        <f t="shared" si="2"/>
        <v>2.8575873645389202E-2</v>
      </c>
      <c r="C57" t="s">
        <v>4</v>
      </c>
      <c r="D57">
        <v>96.504680725292104</v>
      </c>
      <c r="E57" t="s">
        <v>3</v>
      </c>
      <c r="F57" t="str">
        <f t="shared" si="1"/>
        <v>left</v>
      </c>
    </row>
    <row r="58" spans="1:6" x14ac:dyDescent="0.25">
      <c r="A58">
        <v>6.7974134983151799</v>
      </c>
      <c r="B58">
        <f t="shared" si="2"/>
        <v>3.3987067491575901E-2</v>
      </c>
      <c r="C58" t="s">
        <v>6</v>
      </c>
      <c r="D58">
        <v>61.353886701851799</v>
      </c>
      <c r="E58" t="s">
        <v>5</v>
      </c>
      <c r="F58" t="str">
        <f t="shared" si="1"/>
        <v>right</v>
      </c>
    </row>
    <row r="59" spans="1:6" x14ac:dyDescent="0.25">
      <c r="A59">
        <v>6.8234359331135801</v>
      </c>
      <c r="B59">
        <f t="shared" si="2"/>
        <v>3.4117179665567904E-2</v>
      </c>
      <c r="C59" t="s">
        <v>6</v>
      </c>
      <c r="D59">
        <v>62.045457311574104</v>
      </c>
      <c r="E59" t="s">
        <v>5</v>
      </c>
      <c r="F59" t="str">
        <f t="shared" si="1"/>
        <v>right</v>
      </c>
    </row>
    <row r="60" spans="1:6" x14ac:dyDescent="0.25">
      <c r="A60">
        <v>5.7062172079337499</v>
      </c>
      <c r="B60">
        <f t="shared" si="2"/>
        <v>2.8531086039668748E-2</v>
      </c>
      <c r="C60" t="s">
        <v>4</v>
      </c>
      <c r="D60">
        <v>96.5766868246602</v>
      </c>
      <c r="E60" t="s">
        <v>3</v>
      </c>
      <c r="F60" t="str">
        <f t="shared" si="1"/>
        <v>left</v>
      </c>
    </row>
    <row r="61" spans="1:6" x14ac:dyDescent="0.25">
      <c r="A61">
        <v>6.7296894260300704</v>
      </c>
      <c r="B61">
        <f t="shared" si="2"/>
        <v>3.3648447130150354E-2</v>
      </c>
      <c r="C61" t="s">
        <v>6</v>
      </c>
      <c r="D61">
        <v>58.900115234205799</v>
      </c>
      <c r="E61" t="s">
        <v>5</v>
      </c>
      <c r="F61" t="str">
        <f t="shared" si="1"/>
        <v>right</v>
      </c>
    </row>
    <row r="62" spans="1:6" x14ac:dyDescent="0.25">
      <c r="A62">
        <v>5.7001981493184601</v>
      </c>
      <c r="B62">
        <f t="shared" si="2"/>
        <v>2.8500990746592302E-2</v>
      </c>
      <c r="C62" t="s">
        <v>4</v>
      </c>
      <c r="D62">
        <v>96.674313870867806</v>
      </c>
      <c r="E62" t="s">
        <v>3</v>
      </c>
      <c r="F62" t="str">
        <f t="shared" si="1"/>
        <v>left</v>
      </c>
    </row>
    <row r="63" spans="1:6" x14ac:dyDescent="0.25">
      <c r="A63">
        <v>6.8019704803864096</v>
      </c>
      <c r="B63">
        <f t="shared" si="2"/>
        <v>3.400985240193205E-2</v>
      </c>
      <c r="C63" t="s">
        <v>6</v>
      </c>
      <c r="D63">
        <v>61.093038251227206</v>
      </c>
      <c r="E63" t="s">
        <v>5</v>
      </c>
      <c r="F63" t="str">
        <f t="shared" si="1"/>
        <v>right</v>
      </c>
    </row>
    <row r="64" spans="1:6" x14ac:dyDescent="0.25">
      <c r="A64">
        <v>6.7502669798527002</v>
      </c>
      <c r="B64">
        <f t="shared" si="2"/>
        <v>3.3751334899263498E-2</v>
      </c>
      <c r="C64" t="s">
        <v>6</v>
      </c>
      <c r="D64">
        <v>59.823626974468901</v>
      </c>
      <c r="E64" t="s">
        <v>5</v>
      </c>
      <c r="F64" t="str">
        <f t="shared" si="1"/>
        <v>right</v>
      </c>
    </row>
    <row r="65" spans="1:6" x14ac:dyDescent="0.25">
      <c r="A65">
        <v>5.6578037620893404</v>
      </c>
      <c r="B65">
        <f t="shared" si="2"/>
        <v>2.8289018810446702E-2</v>
      </c>
      <c r="C65" t="s">
        <v>4</v>
      </c>
      <c r="D65">
        <v>95.125475766462202</v>
      </c>
      <c r="E65" t="s">
        <v>3</v>
      </c>
      <c r="F65" t="str">
        <f t="shared" si="1"/>
        <v>left</v>
      </c>
    </row>
    <row r="66" spans="1:6" x14ac:dyDescent="0.25">
      <c r="A66">
        <v>5.7807669036672999</v>
      </c>
      <c r="B66">
        <f t="shared" ref="B66:B97" si="3">A66/200</f>
        <v>2.8903834518336498E-2</v>
      </c>
      <c r="C66" t="s">
        <v>4</v>
      </c>
      <c r="D66">
        <v>98.865472238962099</v>
      </c>
      <c r="E66" t="s">
        <v>3</v>
      </c>
      <c r="F66" t="str">
        <f t="shared" si="1"/>
        <v>left</v>
      </c>
    </row>
    <row r="67" spans="1:6" x14ac:dyDescent="0.25">
      <c r="A67">
        <v>5.7314913076195699</v>
      </c>
      <c r="B67">
        <f t="shared" si="3"/>
        <v>2.8657456538097849E-2</v>
      </c>
      <c r="C67" t="s">
        <v>4</v>
      </c>
      <c r="D67">
        <v>97.658549220859001</v>
      </c>
      <c r="E67" t="s">
        <v>3</v>
      </c>
      <c r="F67" t="str">
        <f t="shared" ref="F67:F130" si="4">IF(C67="Left","left","right")</f>
        <v>left</v>
      </c>
    </row>
    <row r="68" spans="1:6" x14ac:dyDescent="0.25">
      <c r="A68">
        <v>6.8044120704643003</v>
      </c>
      <c r="B68">
        <f t="shared" si="3"/>
        <v>3.4022060352321498E-2</v>
      </c>
      <c r="C68" t="s">
        <v>6</v>
      </c>
      <c r="D68">
        <v>61.499169023446797</v>
      </c>
      <c r="E68" t="s">
        <v>5</v>
      </c>
      <c r="F68" t="str">
        <f t="shared" si="4"/>
        <v>right</v>
      </c>
    </row>
    <row r="69" spans="1:6" x14ac:dyDescent="0.25">
      <c r="A69">
        <v>5.68199868898364</v>
      </c>
      <c r="B69">
        <f t="shared" si="3"/>
        <v>2.8409993444918201E-2</v>
      </c>
      <c r="C69" t="s">
        <v>4</v>
      </c>
      <c r="D69">
        <v>96.400449198418102</v>
      </c>
      <c r="E69" t="s">
        <v>3</v>
      </c>
      <c r="F69" t="str">
        <f t="shared" si="4"/>
        <v>left</v>
      </c>
    </row>
    <row r="70" spans="1:6" x14ac:dyDescent="0.25">
      <c r="A70">
        <v>5.6711180988295897</v>
      </c>
      <c r="B70">
        <f t="shared" si="3"/>
        <v>2.8355590494147948E-2</v>
      </c>
      <c r="C70" t="s">
        <v>4</v>
      </c>
      <c r="D70">
        <v>95.424497817097503</v>
      </c>
      <c r="E70" t="s">
        <v>3</v>
      </c>
      <c r="F70" t="str">
        <f t="shared" si="4"/>
        <v>left</v>
      </c>
    </row>
    <row r="71" spans="1:6" x14ac:dyDescent="0.25">
      <c r="A71">
        <v>5.7739477596235202</v>
      </c>
      <c r="B71">
        <f t="shared" si="3"/>
        <v>2.8869738798117602E-2</v>
      </c>
      <c r="C71" t="s">
        <v>4</v>
      </c>
      <c r="D71">
        <v>98.821593323841398</v>
      </c>
      <c r="E71" t="s">
        <v>3</v>
      </c>
      <c r="F71" t="str">
        <f t="shared" si="4"/>
        <v>left</v>
      </c>
    </row>
    <row r="72" spans="1:6" x14ac:dyDescent="0.25">
      <c r="A72">
        <v>5.65000985785632</v>
      </c>
      <c r="B72">
        <f t="shared" si="3"/>
        <v>2.8250049289281601E-2</v>
      </c>
      <c r="C72" t="s">
        <v>4</v>
      </c>
      <c r="D72">
        <v>95.340844677694406</v>
      </c>
      <c r="E72" t="s">
        <v>3</v>
      </c>
      <c r="F72" t="str">
        <f t="shared" si="4"/>
        <v>left</v>
      </c>
    </row>
    <row r="73" spans="1:6" x14ac:dyDescent="0.25">
      <c r="A73">
        <v>5.7222822570264196</v>
      </c>
      <c r="B73">
        <f t="shared" si="3"/>
        <v>2.8611411285132098E-2</v>
      </c>
      <c r="C73" t="s">
        <v>4</v>
      </c>
      <c r="D73">
        <v>96.6496667171957</v>
      </c>
      <c r="E73" t="s">
        <v>3</v>
      </c>
      <c r="F73" t="str">
        <f t="shared" si="4"/>
        <v>left</v>
      </c>
    </row>
    <row r="74" spans="1:6" x14ac:dyDescent="0.25">
      <c r="A74">
        <v>6.7809802017920999</v>
      </c>
      <c r="B74">
        <f t="shared" si="3"/>
        <v>3.39049010089605E-2</v>
      </c>
      <c r="C74" t="s">
        <v>6</v>
      </c>
      <c r="D74">
        <v>61.038457968098903</v>
      </c>
      <c r="E74" t="s">
        <v>5</v>
      </c>
      <c r="F74" t="str">
        <f t="shared" si="4"/>
        <v>right</v>
      </c>
    </row>
    <row r="75" spans="1:6" x14ac:dyDescent="0.25">
      <c r="A75">
        <v>6.8282482843841201</v>
      </c>
      <c r="B75">
        <f t="shared" si="3"/>
        <v>3.4141241421920598E-2</v>
      </c>
      <c r="C75" t="s">
        <v>6</v>
      </c>
      <c r="D75">
        <v>62.251396863175103</v>
      </c>
      <c r="E75" t="s">
        <v>5</v>
      </c>
      <c r="F75" t="str">
        <f t="shared" si="4"/>
        <v>right</v>
      </c>
    </row>
    <row r="76" spans="1:6" x14ac:dyDescent="0.25">
      <c r="A76">
        <v>6.8118436819217596</v>
      </c>
      <c r="B76">
        <f t="shared" si="3"/>
        <v>3.40592184096088E-2</v>
      </c>
      <c r="C76" t="s">
        <v>6</v>
      </c>
      <c r="D76">
        <v>61.6539616399956</v>
      </c>
      <c r="E76" t="s">
        <v>5</v>
      </c>
      <c r="F76" t="str">
        <f t="shared" si="4"/>
        <v>right</v>
      </c>
    </row>
    <row r="77" spans="1:6" x14ac:dyDescent="0.25">
      <c r="A77">
        <v>5.7559132011585801</v>
      </c>
      <c r="B77">
        <f t="shared" si="3"/>
        <v>2.87795660057929E-2</v>
      </c>
      <c r="C77" t="s">
        <v>4</v>
      </c>
      <c r="D77">
        <v>98.388163021703107</v>
      </c>
      <c r="E77" t="s">
        <v>3</v>
      </c>
      <c r="F77" t="str">
        <f t="shared" si="4"/>
        <v>left</v>
      </c>
    </row>
    <row r="78" spans="1:6" x14ac:dyDescent="0.25">
      <c r="A78">
        <v>6.7650235179814304</v>
      </c>
      <c r="B78">
        <f t="shared" si="3"/>
        <v>3.3825117589907153E-2</v>
      </c>
      <c r="C78" t="s">
        <v>6</v>
      </c>
      <c r="D78">
        <v>59.981787707105404</v>
      </c>
      <c r="E78" t="s">
        <v>5</v>
      </c>
      <c r="F78" t="str">
        <f t="shared" si="4"/>
        <v>right</v>
      </c>
    </row>
    <row r="79" spans="1:6" x14ac:dyDescent="0.25">
      <c r="A79">
        <v>6.7609707443070697</v>
      </c>
      <c r="B79">
        <f t="shared" si="3"/>
        <v>3.3804853721535348E-2</v>
      </c>
      <c r="C79" t="s">
        <v>6</v>
      </c>
      <c r="D79">
        <v>59.906635596905303</v>
      </c>
      <c r="E79" t="s">
        <v>5</v>
      </c>
      <c r="F79" t="str">
        <f t="shared" si="4"/>
        <v>right</v>
      </c>
    </row>
    <row r="80" spans="1:6" x14ac:dyDescent="0.25">
      <c r="A80">
        <v>6.8243185294745397</v>
      </c>
      <c r="B80">
        <f t="shared" si="3"/>
        <v>3.4121592647372696E-2</v>
      </c>
      <c r="C80" t="s">
        <v>6</v>
      </c>
      <c r="D80">
        <v>61.843282243956402</v>
      </c>
      <c r="E80" t="s">
        <v>5</v>
      </c>
      <c r="F80" t="str">
        <f t="shared" si="4"/>
        <v>right</v>
      </c>
    </row>
    <row r="81" spans="1:6" x14ac:dyDescent="0.25">
      <c r="A81">
        <v>5.6671397342907399</v>
      </c>
      <c r="B81">
        <f t="shared" si="3"/>
        <v>2.8335698671453701E-2</v>
      </c>
      <c r="C81" t="s">
        <v>4</v>
      </c>
      <c r="D81">
        <v>95.416169136543303</v>
      </c>
      <c r="E81" t="s">
        <v>3</v>
      </c>
      <c r="F81" t="str">
        <f t="shared" si="4"/>
        <v>left</v>
      </c>
    </row>
    <row r="82" spans="1:6" x14ac:dyDescent="0.25">
      <c r="A82">
        <v>6.76430497237053</v>
      </c>
      <c r="B82">
        <f t="shared" si="3"/>
        <v>3.382152486185265E-2</v>
      </c>
      <c r="C82" t="s">
        <v>6</v>
      </c>
      <c r="D82">
        <v>60.337055243167505</v>
      </c>
      <c r="E82" t="s">
        <v>5</v>
      </c>
      <c r="F82" t="str">
        <f t="shared" si="4"/>
        <v>right</v>
      </c>
    </row>
    <row r="83" spans="1:6" x14ac:dyDescent="0.25">
      <c r="A83">
        <v>6.8241397704762701</v>
      </c>
      <c r="B83">
        <f t="shared" si="3"/>
        <v>3.4120698852381351E-2</v>
      </c>
      <c r="C83" t="s">
        <v>6</v>
      </c>
      <c r="D83">
        <v>61.896775010215997</v>
      </c>
      <c r="E83" t="s">
        <v>5</v>
      </c>
      <c r="F83" t="str">
        <f t="shared" si="4"/>
        <v>right</v>
      </c>
    </row>
    <row r="84" spans="1:6" x14ac:dyDescent="0.25">
      <c r="A84">
        <v>5.7090544197507302</v>
      </c>
      <c r="B84">
        <f t="shared" si="3"/>
        <v>2.8545272098753651E-2</v>
      </c>
      <c r="C84" t="s">
        <v>4</v>
      </c>
      <c r="D84">
        <v>96.780894998191599</v>
      </c>
      <c r="E84" t="s">
        <v>3</v>
      </c>
      <c r="F84" t="str">
        <f t="shared" si="4"/>
        <v>left</v>
      </c>
    </row>
    <row r="85" spans="1:6" x14ac:dyDescent="0.25">
      <c r="A85">
        <v>6.7811676062286796</v>
      </c>
      <c r="B85">
        <f t="shared" si="3"/>
        <v>3.3905838031143401E-2</v>
      </c>
      <c r="C85" t="s">
        <v>6</v>
      </c>
      <c r="D85">
        <v>60.857887993689296</v>
      </c>
      <c r="E85" t="s">
        <v>5</v>
      </c>
      <c r="F85" t="str">
        <f t="shared" si="4"/>
        <v>right</v>
      </c>
    </row>
    <row r="86" spans="1:6" x14ac:dyDescent="0.25">
      <c r="A86">
        <v>5.7013292007520997</v>
      </c>
      <c r="B86">
        <f t="shared" si="3"/>
        <v>2.8506646003760499E-2</v>
      </c>
      <c r="C86" t="s">
        <v>4</v>
      </c>
      <c r="D86">
        <v>96.305479356857603</v>
      </c>
      <c r="E86" t="s">
        <v>3</v>
      </c>
      <c r="F86" t="str">
        <f t="shared" si="4"/>
        <v>left</v>
      </c>
    </row>
    <row r="87" spans="1:6" x14ac:dyDescent="0.25">
      <c r="A87">
        <v>6.8004742371675899</v>
      </c>
      <c r="B87">
        <f t="shared" si="3"/>
        <v>3.4002371185837953E-2</v>
      </c>
      <c r="C87" t="s">
        <v>6</v>
      </c>
      <c r="D87">
        <v>61.085281333288201</v>
      </c>
      <c r="E87" t="s">
        <v>5</v>
      </c>
      <c r="F87" t="str">
        <f t="shared" si="4"/>
        <v>right</v>
      </c>
    </row>
    <row r="88" spans="1:6" x14ac:dyDescent="0.25">
      <c r="A88">
        <v>5.7147961080683398</v>
      </c>
      <c r="B88">
        <f t="shared" si="3"/>
        <v>2.8573980540341701E-2</v>
      </c>
      <c r="C88" t="s">
        <v>4</v>
      </c>
      <c r="D88">
        <v>96.809120190822597</v>
      </c>
      <c r="E88" t="s">
        <v>3</v>
      </c>
      <c r="F88" t="str">
        <f t="shared" si="4"/>
        <v>left</v>
      </c>
    </row>
    <row r="89" spans="1:6" x14ac:dyDescent="0.25">
      <c r="A89">
        <v>6.7429080465300801</v>
      </c>
      <c r="B89">
        <f t="shared" si="3"/>
        <v>3.37145402326504E-2</v>
      </c>
      <c r="C89" t="s">
        <v>6</v>
      </c>
      <c r="D89">
        <v>59.651531533259707</v>
      </c>
      <c r="E89" t="s">
        <v>5</v>
      </c>
      <c r="F89" t="str">
        <f t="shared" si="4"/>
        <v>right</v>
      </c>
    </row>
    <row r="90" spans="1:6" x14ac:dyDescent="0.25">
      <c r="A90">
        <v>6.7521344309640199</v>
      </c>
      <c r="B90">
        <f t="shared" si="3"/>
        <v>3.37606721548201E-2</v>
      </c>
      <c r="C90" t="s">
        <v>6</v>
      </c>
      <c r="D90">
        <v>59.780109094705502</v>
      </c>
      <c r="E90" t="s">
        <v>5</v>
      </c>
      <c r="F90" t="str">
        <f t="shared" si="4"/>
        <v>right</v>
      </c>
    </row>
    <row r="91" spans="1:6" x14ac:dyDescent="0.25">
      <c r="A91">
        <v>6.7944619695006701</v>
      </c>
      <c r="B91">
        <f t="shared" si="3"/>
        <v>3.3972309847503351E-2</v>
      </c>
      <c r="C91" t="s">
        <v>6</v>
      </c>
      <c r="D91">
        <v>60.770254281772992</v>
      </c>
      <c r="E91" t="s">
        <v>5</v>
      </c>
      <c r="F91" t="str">
        <f t="shared" si="4"/>
        <v>right</v>
      </c>
    </row>
    <row r="92" spans="1:6" x14ac:dyDescent="0.25">
      <c r="A92">
        <v>6.7937029220891798</v>
      </c>
      <c r="B92">
        <f t="shared" si="3"/>
        <v>3.39685146104459E-2</v>
      </c>
      <c r="C92" t="s">
        <v>6</v>
      </c>
      <c r="D92">
        <v>61.050527999669704</v>
      </c>
      <c r="E92" t="s">
        <v>5</v>
      </c>
      <c r="F92" t="str">
        <f t="shared" si="4"/>
        <v>right</v>
      </c>
    </row>
    <row r="93" spans="1:6" x14ac:dyDescent="0.25">
      <c r="A93">
        <v>6.7893571668039501</v>
      </c>
      <c r="B93">
        <f t="shared" si="3"/>
        <v>3.3946785834019749E-2</v>
      </c>
      <c r="C93" t="s">
        <v>6</v>
      </c>
      <c r="D93">
        <v>61.345719824181302</v>
      </c>
      <c r="E93" t="s">
        <v>5</v>
      </c>
      <c r="F93" t="str">
        <f t="shared" si="4"/>
        <v>right</v>
      </c>
    </row>
    <row r="94" spans="1:6" x14ac:dyDescent="0.25">
      <c r="A94">
        <v>6.8508554654945604</v>
      </c>
      <c r="B94">
        <f t="shared" si="3"/>
        <v>3.4254277327472799E-2</v>
      </c>
      <c r="C94" t="s">
        <v>6</v>
      </c>
      <c r="D94">
        <v>62.909030759480402</v>
      </c>
      <c r="E94" t="s">
        <v>5</v>
      </c>
      <c r="F94" t="str">
        <f t="shared" si="4"/>
        <v>right</v>
      </c>
    </row>
    <row r="95" spans="1:6" x14ac:dyDescent="0.25">
      <c r="A95">
        <v>5.6622546181798903</v>
      </c>
      <c r="B95">
        <f t="shared" si="3"/>
        <v>2.8311273090899453E-2</v>
      </c>
      <c r="C95" t="s">
        <v>4</v>
      </c>
      <c r="D95">
        <v>94.9507888035088</v>
      </c>
      <c r="E95" t="s">
        <v>3</v>
      </c>
      <c r="F95" t="str">
        <f t="shared" si="4"/>
        <v>left</v>
      </c>
    </row>
    <row r="96" spans="1:6" x14ac:dyDescent="0.25">
      <c r="A96">
        <v>6.7451783249363002</v>
      </c>
      <c r="B96">
        <f t="shared" si="3"/>
        <v>3.3725891624681502E-2</v>
      </c>
      <c r="C96" t="s">
        <v>6</v>
      </c>
      <c r="D96">
        <v>59.134201286126</v>
      </c>
      <c r="E96" t="s">
        <v>5</v>
      </c>
      <c r="F96" t="str">
        <f t="shared" si="4"/>
        <v>right</v>
      </c>
    </row>
    <row r="97" spans="1:6" x14ac:dyDescent="0.25">
      <c r="A97">
        <v>6.8510091911784201</v>
      </c>
      <c r="B97">
        <f t="shared" si="3"/>
        <v>3.4255045955892099E-2</v>
      </c>
      <c r="C97" t="s">
        <v>6</v>
      </c>
      <c r="D97">
        <v>62.821445237007502</v>
      </c>
      <c r="E97" t="s">
        <v>5</v>
      </c>
      <c r="F97" t="str">
        <f t="shared" si="4"/>
        <v>right</v>
      </c>
    </row>
    <row r="98" spans="1:6" x14ac:dyDescent="0.25">
      <c r="A98">
        <v>5.6159940173659697</v>
      </c>
      <c r="B98">
        <f t="shared" ref="B98:B120" si="5">A98/200</f>
        <v>2.8079970086829848E-2</v>
      </c>
      <c r="C98" t="s">
        <v>4</v>
      </c>
      <c r="D98">
        <v>93.504363063965002</v>
      </c>
      <c r="E98" t="s">
        <v>3</v>
      </c>
      <c r="F98" t="str">
        <f t="shared" si="4"/>
        <v>left</v>
      </c>
    </row>
    <row r="99" spans="1:6" x14ac:dyDescent="0.25">
      <c r="A99">
        <v>5.6327236588369001</v>
      </c>
      <c r="B99">
        <f t="shared" si="5"/>
        <v>2.8163618294184501E-2</v>
      </c>
      <c r="C99" t="s">
        <v>4</v>
      </c>
      <c r="D99">
        <v>94.141728071069892</v>
      </c>
      <c r="E99" t="s">
        <v>3</v>
      </c>
      <c r="F99" t="str">
        <f t="shared" si="4"/>
        <v>left</v>
      </c>
    </row>
    <row r="100" spans="1:6" x14ac:dyDescent="0.25">
      <c r="A100">
        <v>5.6919366274268803</v>
      </c>
      <c r="B100">
        <f t="shared" si="5"/>
        <v>2.8459683137134401E-2</v>
      </c>
      <c r="C100" t="s">
        <v>4</v>
      </c>
      <c r="D100">
        <v>96.348109660715792</v>
      </c>
      <c r="E100" t="s">
        <v>3</v>
      </c>
      <c r="F100" t="str">
        <f t="shared" si="4"/>
        <v>left</v>
      </c>
    </row>
    <row r="101" spans="1:6" x14ac:dyDescent="0.25">
      <c r="A101">
        <v>5.6474929958018798</v>
      </c>
      <c r="B101">
        <f t="shared" si="5"/>
        <v>2.8237464979009398E-2</v>
      </c>
      <c r="C101" t="s">
        <v>4</v>
      </c>
      <c r="D101">
        <v>95.176118593094202</v>
      </c>
      <c r="E101" t="s">
        <v>3</v>
      </c>
      <c r="F101" t="str">
        <f t="shared" si="4"/>
        <v>left</v>
      </c>
    </row>
    <row r="102" spans="1:6" x14ac:dyDescent="0.25">
      <c r="A102">
        <v>6.81556935142358</v>
      </c>
      <c r="B102">
        <f t="shared" si="5"/>
        <v>3.4077846757117898E-2</v>
      </c>
      <c r="C102" t="s">
        <v>6</v>
      </c>
      <c r="D102">
        <v>61.895076489497001</v>
      </c>
      <c r="E102" t="s">
        <v>5</v>
      </c>
      <c r="F102" t="str">
        <f t="shared" si="4"/>
        <v>right</v>
      </c>
    </row>
    <row r="103" spans="1:6" x14ac:dyDescent="0.25">
      <c r="A103">
        <v>6.7661850511680397</v>
      </c>
      <c r="B103">
        <f t="shared" si="5"/>
        <v>3.3830925255840201E-2</v>
      </c>
      <c r="C103" t="s">
        <v>6</v>
      </c>
      <c r="D103">
        <v>60.112656732339396</v>
      </c>
      <c r="E103" t="s">
        <v>5</v>
      </c>
      <c r="F103" t="str">
        <f t="shared" si="4"/>
        <v>right</v>
      </c>
    </row>
    <row r="104" spans="1:6" x14ac:dyDescent="0.25">
      <c r="A104">
        <v>6.8082044647632696</v>
      </c>
      <c r="B104">
        <f t="shared" si="5"/>
        <v>3.4041022323816346E-2</v>
      </c>
      <c r="C104" t="s">
        <v>6</v>
      </c>
      <c r="D104">
        <v>61.202351859733497</v>
      </c>
      <c r="E104" t="s">
        <v>5</v>
      </c>
      <c r="F104" t="str">
        <f t="shared" si="4"/>
        <v>right</v>
      </c>
    </row>
    <row r="105" spans="1:6" x14ac:dyDescent="0.25">
      <c r="A105">
        <v>6.7804959658759998</v>
      </c>
      <c r="B105">
        <f t="shared" si="5"/>
        <v>3.3902479829380001E-2</v>
      </c>
      <c r="C105" t="s">
        <v>6</v>
      </c>
      <c r="D105">
        <v>60.523484304418993</v>
      </c>
      <c r="E105" t="s">
        <v>5</v>
      </c>
      <c r="F105" t="str">
        <f t="shared" si="4"/>
        <v>right</v>
      </c>
    </row>
    <row r="106" spans="1:6" x14ac:dyDescent="0.25">
      <c r="A106">
        <v>5.6679561910925704</v>
      </c>
      <c r="B106">
        <f t="shared" si="5"/>
        <v>2.8339780955462853E-2</v>
      </c>
      <c r="C106" t="s">
        <v>4</v>
      </c>
      <c r="D106">
        <v>95.711214414252396</v>
      </c>
      <c r="E106" t="s">
        <v>3</v>
      </c>
      <c r="F106" t="str">
        <f t="shared" si="4"/>
        <v>left</v>
      </c>
    </row>
    <row r="107" spans="1:6" x14ac:dyDescent="0.25">
      <c r="A107">
        <v>5.6331122891284302</v>
      </c>
      <c r="B107">
        <f t="shared" si="5"/>
        <v>2.816556144564215E-2</v>
      </c>
      <c r="C107" t="s">
        <v>4</v>
      </c>
      <c r="D107">
        <v>94.423966179962406</v>
      </c>
      <c r="E107" t="s">
        <v>3</v>
      </c>
      <c r="F107" t="str">
        <f t="shared" si="4"/>
        <v>left</v>
      </c>
    </row>
    <row r="108" spans="1:6" x14ac:dyDescent="0.25">
      <c r="A108">
        <v>6.7722092026969802</v>
      </c>
      <c r="B108">
        <f t="shared" si="5"/>
        <v>3.38610460134849E-2</v>
      </c>
      <c r="C108" t="s">
        <v>6</v>
      </c>
      <c r="D108">
        <v>60.647537722086696</v>
      </c>
      <c r="E108" t="s">
        <v>5</v>
      </c>
      <c r="F108" t="str">
        <f t="shared" si="4"/>
        <v>right</v>
      </c>
    </row>
    <row r="109" spans="1:6" x14ac:dyDescent="0.25">
      <c r="A109">
        <v>6.78182264201737</v>
      </c>
      <c r="B109">
        <f t="shared" si="5"/>
        <v>3.3909113210086848E-2</v>
      </c>
      <c r="C109" t="s">
        <v>6</v>
      </c>
      <c r="D109">
        <v>60.524966343389096</v>
      </c>
      <c r="E109" t="s">
        <v>5</v>
      </c>
      <c r="F109" t="str">
        <f t="shared" si="4"/>
        <v>right</v>
      </c>
    </row>
    <row r="110" spans="1:6" x14ac:dyDescent="0.25">
      <c r="A110">
        <v>6.7476763519319096</v>
      </c>
      <c r="B110">
        <f t="shared" si="5"/>
        <v>3.3738381759659548E-2</v>
      </c>
      <c r="C110" t="s">
        <v>6</v>
      </c>
      <c r="D110">
        <v>59.649218570689797</v>
      </c>
      <c r="E110" t="s">
        <v>5</v>
      </c>
      <c r="F110" t="str">
        <f t="shared" si="4"/>
        <v>right</v>
      </c>
    </row>
    <row r="111" spans="1:6" x14ac:dyDescent="0.25">
      <c r="A111">
        <v>6.8452410987755101</v>
      </c>
      <c r="B111">
        <f t="shared" si="5"/>
        <v>3.4226205493877553E-2</v>
      </c>
      <c r="C111" t="s">
        <v>6</v>
      </c>
      <c r="D111">
        <v>62.606997235370599</v>
      </c>
      <c r="E111" t="s">
        <v>5</v>
      </c>
      <c r="F111" t="str">
        <f t="shared" si="4"/>
        <v>right</v>
      </c>
    </row>
    <row r="112" spans="1:6" x14ac:dyDescent="0.25">
      <c r="A112">
        <v>6.7801626817008298</v>
      </c>
      <c r="B112">
        <f t="shared" si="5"/>
        <v>3.3900813408504149E-2</v>
      </c>
      <c r="C112" t="s">
        <v>6</v>
      </c>
      <c r="D112">
        <v>60.8232589551179</v>
      </c>
      <c r="E112" t="s">
        <v>5</v>
      </c>
      <c r="F112" t="str">
        <f t="shared" si="4"/>
        <v>right</v>
      </c>
    </row>
    <row r="113" spans="1:6" x14ac:dyDescent="0.25">
      <c r="A113">
        <v>5.6496734454702304</v>
      </c>
      <c r="B113">
        <f t="shared" si="5"/>
        <v>2.8248367227351152E-2</v>
      </c>
      <c r="C113" t="s">
        <v>4</v>
      </c>
      <c r="D113">
        <v>94.8101423915694</v>
      </c>
      <c r="E113" t="s">
        <v>3</v>
      </c>
      <c r="F113" t="str">
        <f t="shared" si="4"/>
        <v>left</v>
      </c>
    </row>
    <row r="114" spans="1:6" x14ac:dyDescent="0.25">
      <c r="A114">
        <v>5.66774763636821</v>
      </c>
      <c r="B114">
        <f t="shared" si="5"/>
        <v>2.8338738181841051E-2</v>
      </c>
      <c r="C114" t="s">
        <v>4</v>
      </c>
      <c r="D114">
        <v>95.261025753119398</v>
      </c>
      <c r="E114" t="s">
        <v>3</v>
      </c>
      <c r="F114" t="str">
        <f t="shared" si="4"/>
        <v>left</v>
      </c>
    </row>
    <row r="115" spans="1:6" x14ac:dyDescent="0.25">
      <c r="A115">
        <v>6.8124852521010801</v>
      </c>
      <c r="B115">
        <f t="shared" si="5"/>
        <v>3.4062426260505402E-2</v>
      </c>
      <c r="C115" t="s">
        <v>6</v>
      </c>
      <c r="D115">
        <v>61.766429036685501</v>
      </c>
      <c r="E115" t="s">
        <v>5</v>
      </c>
      <c r="F115" t="str">
        <f t="shared" si="4"/>
        <v>right</v>
      </c>
    </row>
    <row r="116" spans="1:6" x14ac:dyDescent="0.25">
      <c r="A116">
        <v>6.7340058480531599</v>
      </c>
      <c r="B116">
        <f t="shared" si="5"/>
        <v>3.3670029240265797E-2</v>
      </c>
      <c r="C116" t="s">
        <v>6</v>
      </c>
      <c r="D116">
        <v>59.219024555946397</v>
      </c>
      <c r="E116" t="s">
        <v>5</v>
      </c>
      <c r="F116" t="str">
        <f t="shared" si="4"/>
        <v>right</v>
      </c>
    </row>
    <row r="117" spans="1:6" x14ac:dyDescent="0.25">
      <c r="A117">
        <v>5.6651348940586699</v>
      </c>
      <c r="B117">
        <f t="shared" si="5"/>
        <v>2.8325674470293348E-2</v>
      </c>
      <c r="C117" t="s">
        <v>4</v>
      </c>
      <c r="D117">
        <v>94.893201561226604</v>
      </c>
      <c r="E117" t="s">
        <v>3</v>
      </c>
      <c r="F117" t="str">
        <f t="shared" si="4"/>
        <v>left</v>
      </c>
    </row>
    <row r="118" spans="1:6" x14ac:dyDescent="0.25">
      <c r="A118">
        <v>5.7031148123102398</v>
      </c>
      <c r="B118">
        <f t="shared" si="5"/>
        <v>2.85155740615512E-2</v>
      </c>
      <c r="C118" t="s">
        <v>4</v>
      </c>
      <c r="D118">
        <v>96.283026624412599</v>
      </c>
      <c r="E118" t="s">
        <v>3</v>
      </c>
      <c r="F118" t="str">
        <f t="shared" si="4"/>
        <v>left</v>
      </c>
    </row>
    <row r="119" spans="1:6" x14ac:dyDescent="0.25">
      <c r="A119">
        <v>5.6694397981919202</v>
      </c>
      <c r="B119">
        <f t="shared" si="5"/>
        <v>2.83471989909596E-2</v>
      </c>
      <c r="C119" t="s">
        <v>4</v>
      </c>
      <c r="D119">
        <v>95.097096446677298</v>
      </c>
      <c r="E119" t="s">
        <v>3</v>
      </c>
      <c r="F119" t="str">
        <f t="shared" si="4"/>
        <v>left</v>
      </c>
    </row>
    <row r="120" spans="1:6" x14ac:dyDescent="0.25">
      <c r="A120">
        <v>6.8100982655336297</v>
      </c>
      <c r="B120">
        <f t="shared" si="5"/>
        <v>3.4050491327668152E-2</v>
      </c>
      <c r="C120" t="s">
        <v>6</v>
      </c>
      <c r="D120">
        <v>61.857674849880993</v>
      </c>
      <c r="E120" t="s">
        <v>5</v>
      </c>
      <c r="F120" t="str">
        <f t="shared" si="4"/>
        <v>right</v>
      </c>
    </row>
    <row r="121" spans="1:6" x14ac:dyDescent="0.25">
      <c r="A121">
        <v>6.8093647256328698</v>
      </c>
      <c r="B121">
        <f t="shared" ref="B121:B152" si="6">A121/200</f>
        <v>3.4046823628164351E-2</v>
      </c>
      <c r="C121" t="s">
        <v>6</v>
      </c>
      <c r="D121">
        <v>61.526736455963807</v>
      </c>
      <c r="E121" t="s">
        <v>5</v>
      </c>
      <c r="F121" t="str">
        <f t="shared" si="4"/>
        <v>right</v>
      </c>
    </row>
    <row r="122" spans="1:6" x14ac:dyDescent="0.25">
      <c r="A122">
        <v>5.6810750434850297</v>
      </c>
      <c r="B122">
        <f t="shared" si="6"/>
        <v>2.8405375217425147E-2</v>
      </c>
      <c r="C122" t="s">
        <v>4</v>
      </c>
      <c r="D122">
        <v>95.763152041792495</v>
      </c>
      <c r="E122" t="s">
        <v>3</v>
      </c>
      <c r="F122" t="str">
        <f t="shared" si="4"/>
        <v>left</v>
      </c>
    </row>
    <row r="123" spans="1:6" x14ac:dyDescent="0.25">
      <c r="A123">
        <v>5.7140870285964196</v>
      </c>
      <c r="B123">
        <f t="shared" si="6"/>
        <v>2.8570435142982097E-2</v>
      </c>
      <c r="C123" t="s">
        <v>4</v>
      </c>
      <c r="D123">
        <v>96.896212994170298</v>
      </c>
      <c r="E123" t="s">
        <v>3</v>
      </c>
      <c r="F123" t="str">
        <f t="shared" si="4"/>
        <v>left</v>
      </c>
    </row>
    <row r="124" spans="1:6" x14ac:dyDescent="0.25">
      <c r="A124">
        <v>5.6196634923541602</v>
      </c>
      <c r="B124">
        <f t="shared" si="6"/>
        <v>2.80983174617708E-2</v>
      </c>
      <c r="C124" t="s">
        <v>4</v>
      </c>
      <c r="D124">
        <v>93.801105173591807</v>
      </c>
      <c r="E124" t="s">
        <v>3</v>
      </c>
      <c r="F124" t="str">
        <f t="shared" si="4"/>
        <v>left</v>
      </c>
    </row>
    <row r="125" spans="1:6" x14ac:dyDescent="0.25">
      <c r="A125">
        <v>6.8829396956425901</v>
      </c>
      <c r="B125">
        <f t="shared" si="6"/>
        <v>3.4414698478212949E-2</v>
      </c>
      <c r="C125" t="s">
        <v>6</v>
      </c>
      <c r="D125">
        <v>63.560409889554201</v>
      </c>
      <c r="E125" t="s">
        <v>5</v>
      </c>
      <c r="F125" t="str">
        <f t="shared" si="4"/>
        <v>right</v>
      </c>
    </row>
    <row r="126" spans="1:6" x14ac:dyDescent="0.25">
      <c r="A126">
        <v>5.69546311447876</v>
      </c>
      <c r="B126">
        <f t="shared" si="6"/>
        <v>2.8477315572393799E-2</v>
      </c>
      <c r="C126" t="s">
        <v>4</v>
      </c>
      <c r="D126">
        <v>96.502067266261903</v>
      </c>
      <c r="E126" t="s">
        <v>3</v>
      </c>
      <c r="F126" t="str">
        <f t="shared" si="4"/>
        <v>left</v>
      </c>
    </row>
    <row r="127" spans="1:6" x14ac:dyDescent="0.25">
      <c r="A127">
        <v>5.6950997128117402</v>
      </c>
      <c r="B127">
        <f t="shared" si="6"/>
        <v>2.8475498564058701E-2</v>
      </c>
      <c r="C127" t="s">
        <v>4</v>
      </c>
      <c r="D127">
        <v>96.144086986158712</v>
      </c>
      <c r="E127" t="s">
        <v>3</v>
      </c>
      <c r="F127" t="str">
        <f t="shared" si="4"/>
        <v>left</v>
      </c>
    </row>
    <row r="128" spans="1:6" x14ac:dyDescent="0.25">
      <c r="A128">
        <v>6.8354205676411901</v>
      </c>
      <c r="B128">
        <f t="shared" si="6"/>
        <v>3.417710283820595E-2</v>
      </c>
      <c r="C128" t="s">
        <v>6</v>
      </c>
      <c r="D128">
        <v>62.319561820170996</v>
      </c>
      <c r="E128" t="s">
        <v>5</v>
      </c>
      <c r="F128" t="str">
        <f t="shared" si="4"/>
        <v>right</v>
      </c>
    </row>
    <row r="129" spans="1:6" x14ac:dyDescent="0.25">
      <c r="A129">
        <v>6.7241554262538097</v>
      </c>
      <c r="B129">
        <f t="shared" si="6"/>
        <v>3.3620777131269049E-2</v>
      </c>
      <c r="C129" t="s">
        <v>6</v>
      </c>
      <c r="D129">
        <v>59.169120729825998</v>
      </c>
      <c r="E129" t="s">
        <v>5</v>
      </c>
      <c r="F129" t="str">
        <f t="shared" si="4"/>
        <v>right</v>
      </c>
    </row>
    <row r="130" spans="1:6" x14ac:dyDescent="0.25">
      <c r="A130">
        <v>6.7841139822665397</v>
      </c>
      <c r="B130">
        <f t="shared" si="6"/>
        <v>3.3920569911332701E-2</v>
      </c>
      <c r="C130" t="s">
        <v>6</v>
      </c>
      <c r="D130">
        <v>60.527632698776003</v>
      </c>
      <c r="E130" t="s">
        <v>5</v>
      </c>
      <c r="F130" t="str">
        <f t="shared" si="4"/>
        <v>right</v>
      </c>
    </row>
    <row r="131" spans="1:6" x14ac:dyDescent="0.25">
      <c r="A131">
        <v>6.7781843015209704</v>
      </c>
      <c r="B131">
        <f t="shared" si="6"/>
        <v>3.3890921507604851E-2</v>
      </c>
      <c r="C131" t="s">
        <v>6</v>
      </c>
      <c r="D131">
        <v>60.640102934239202</v>
      </c>
      <c r="E131" t="s">
        <v>5</v>
      </c>
      <c r="F131" t="str">
        <f t="shared" ref="F131:F152" si="7">IF(C131="Left","left","right")</f>
        <v>right</v>
      </c>
    </row>
    <row r="132" spans="1:6" x14ac:dyDescent="0.25">
      <c r="A132">
        <v>5.6419825639538299</v>
      </c>
      <c r="B132">
        <f t="shared" si="6"/>
        <v>2.8209912819769149E-2</v>
      </c>
      <c r="C132" t="s">
        <v>4</v>
      </c>
      <c r="D132">
        <v>94.604995076871106</v>
      </c>
      <c r="E132" t="s">
        <v>3</v>
      </c>
      <c r="F132" t="str">
        <f t="shared" si="7"/>
        <v>left</v>
      </c>
    </row>
    <row r="133" spans="1:6" x14ac:dyDescent="0.25">
      <c r="A133">
        <v>5.76543762239762</v>
      </c>
      <c r="B133">
        <f t="shared" si="6"/>
        <v>2.8827188111988099E-2</v>
      </c>
      <c r="C133" t="s">
        <v>4</v>
      </c>
      <c r="D133">
        <v>98.458826231353299</v>
      </c>
      <c r="E133" t="s">
        <v>3</v>
      </c>
      <c r="F133" t="str">
        <f t="shared" si="7"/>
        <v>left</v>
      </c>
    </row>
    <row r="134" spans="1:6" x14ac:dyDescent="0.25">
      <c r="A134">
        <v>6.7519069444641504</v>
      </c>
      <c r="B134">
        <f t="shared" si="6"/>
        <v>3.3759534722320753E-2</v>
      </c>
      <c r="C134" t="s">
        <v>6</v>
      </c>
      <c r="D134">
        <v>59.527199295490298</v>
      </c>
      <c r="E134" t="s">
        <v>5</v>
      </c>
      <c r="F134" t="str">
        <f t="shared" si="7"/>
        <v>right</v>
      </c>
    </row>
    <row r="135" spans="1:6" x14ac:dyDescent="0.25">
      <c r="A135">
        <v>6.7720706212072397</v>
      </c>
      <c r="B135">
        <f t="shared" si="6"/>
        <v>3.3860353106036196E-2</v>
      </c>
      <c r="C135" t="s">
        <v>6</v>
      </c>
      <c r="D135">
        <v>60.472795423691196</v>
      </c>
      <c r="E135" t="s">
        <v>5</v>
      </c>
      <c r="F135" t="str">
        <f t="shared" si="7"/>
        <v>right</v>
      </c>
    </row>
    <row r="136" spans="1:6" x14ac:dyDescent="0.25">
      <c r="A136">
        <v>6.8094049651926802</v>
      </c>
      <c r="B136">
        <f t="shared" si="6"/>
        <v>3.4047024825963404E-2</v>
      </c>
      <c r="C136" t="s">
        <v>6</v>
      </c>
      <c r="D136">
        <v>61.273211643981796</v>
      </c>
      <c r="E136" t="s">
        <v>5</v>
      </c>
      <c r="F136" t="str">
        <f t="shared" si="7"/>
        <v>right</v>
      </c>
    </row>
    <row r="137" spans="1:6" x14ac:dyDescent="0.25">
      <c r="A137">
        <v>6.8058000135341601</v>
      </c>
      <c r="B137">
        <f t="shared" si="6"/>
        <v>3.4029000067670803E-2</v>
      </c>
      <c r="C137" t="s">
        <v>6</v>
      </c>
      <c r="D137">
        <v>61.524911204989195</v>
      </c>
      <c r="E137" t="s">
        <v>5</v>
      </c>
      <c r="F137" t="str">
        <f t="shared" si="7"/>
        <v>right</v>
      </c>
    </row>
    <row r="138" spans="1:6" x14ac:dyDescent="0.25">
      <c r="A138">
        <v>6.7721720119429998</v>
      </c>
      <c r="B138">
        <f t="shared" si="6"/>
        <v>3.3860860059714996E-2</v>
      </c>
      <c r="C138" t="s">
        <v>6</v>
      </c>
      <c r="D138">
        <v>60.238087632269398</v>
      </c>
      <c r="E138" t="s">
        <v>5</v>
      </c>
      <c r="F138" t="str">
        <f t="shared" si="7"/>
        <v>right</v>
      </c>
    </row>
    <row r="139" spans="1:6" x14ac:dyDescent="0.25">
      <c r="A139">
        <v>6.8146241417711302</v>
      </c>
      <c r="B139">
        <f t="shared" si="6"/>
        <v>3.4073120708855653E-2</v>
      </c>
      <c r="C139" t="s">
        <v>6</v>
      </c>
      <c r="D139">
        <v>61.571081157574405</v>
      </c>
      <c r="E139" t="s">
        <v>5</v>
      </c>
      <c r="F139" t="str">
        <f t="shared" si="7"/>
        <v>right</v>
      </c>
    </row>
    <row r="140" spans="1:6" x14ac:dyDescent="0.25">
      <c r="A140">
        <v>5.7438703009850602</v>
      </c>
      <c r="B140">
        <f t="shared" si="6"/>
        <v>2.87193515049253E-2</v>
      </c>
      <c r="C140" t="s">
        <v>4</v>
      </c>
      <c r="D140">
        <v>98.34702907635851</v>
      </c>
      <c r="E140" t="s">
        <v>3</v>
      </c>
      <c r="F140" t="str">
        <f t="shared" si="7"/>
        <v>left</v>
      </c>
    </row>
    <row r="141" spans="1:6" x14ac:dyDescent="0.25">
      <c r="A141">
        <v>5.7617671493765998</v>
      </c>
      <c r="B141">
        <f t="shared" si="6"/>
        <v>2.8808835746882998E-2</v>
      </c>
      <c r="C141" t="s">
        <v>4</v>
      </c>
      <c r="D141">
        <v>98.296872667802504</v>
      </c>
      <c r="E141" t="s">
        <v>3</v>
      </c>
      <c r="F141" t="str">
        <f t="shared" si="7"/>
        <v>left</v>
      </c>
    </row>
    <row r="142" spans="1:6" x14ac:dyDescent="0.25">
      <c r="A142">
        <v>5.6934206081494096</v>
      </c>
      <c r="B142">
        <f t="shared" si="6"/>
        <v>2.8467103040747049E-2</v>
      </c>
      <c r="C142" t="s">
        <v>4</v>
      </c>
      <c r="D142">
        <v>96.573683792902798</v>
      </c>
      <c r="E142" t="s">
        <v>3</v>
      </c>
      <c r="F142" t="str">
        <f t="shared" si="7"/>
        <v>left</v>
      </c>
    </row>
    <row r="143" spans="1:6" x14ac:dyDescent="0.25">
      <c r="A143">
        <v>5.6449108036835902</v>
      </c>
      <c r="B143">
        <f t="shared" si="6"/>
        <v>2.822455401841795E-2</v>
      </c>
      <c r="C143" t="s">
        <v>4</v>
      </c>
      <c r="D143">
        <v>94.888076767077607</v>
      </c>
      <c r="E143" t="s">
        <v>3</v>
      </c>
      <c r="F143" t="str">
        <f t="shared" si="7"/>
        <v>left</v>
      </c>
    </row>
    <row r="144" spans="1:6" x14ac:dyDescent="0.25">
      <c r="A144">
        <v>5.6698669332298701</v>
      </c>
      <c r="B144">
        <f t="shared" si="6"/>
        <v>2.8349334666149351E-2</v>
      </c>
      <c r="C144" t="s">
        <v>4</v>
      </c>
      <c r="D144">
        <v>95.4293449490428</v>
      </c>
      <c r="E144" t="s">
        <v>3</v>
      </c>
      <c r="F144" t="str">
        <f t="shared" si="7"/>
        <v>left</v>
      </c>
    </row>
    <row r="145" spans="1:6" x14ac:dyDescent="0.25">
      <c r="A145">
        <v>5.7307164365273202</v>
      </c>
      <c r="B145">
        <f t="shared" si="6"/>
        <v>2.8653582182636601E-2</v>
      </c>
      <c r="C145" t="s">
        <v>4</v>
      </c>
      <c r="D145">
        <v>97.392662352481594</v>
      </c>
      <c r="E145" t="s">
        <v>3</v>
      </c>
      <c r="F145" t="str">
        <f t="shared" si="7"/>
        <v>left</v>
      </c>
    </row>
    <row r="146" spans="1:6" x14ac:dyDescent="0.25">
      <c r="A146">
        <v>6.7316165955030298</v>
      </c>
      <c r="B146">
        <f t="shared" si="6"/>
        <v>3.3658082977515151E-2</v>
      </c>
      <c r="C146" t="s">
        <v>6</v>
      </c>
      <c r="D146">
        <v>59.199143296204305</v>
      </c>
      <c r="E146" t="s">
        <v>5</v>
      </c>
      <c r="F146" t="str">
        <f t="shared" si="7"/>
        <v>right</v>
      </c>
    </row>
    <row r="147" spans="1:6" x14ac:dyDescent="0.25">
      <c r="A147">
        <v>5.60000875324811</v>
      </c>
      <c r="B147">
        <f t="shared" si="6"/>
        <v>2.8000043766240549E-2</v>
      </c>
      <c r="C147" t="s">
        <v>4</v>
      </c>
      <c r="D147">
        <v>93.4186576132482</v>
      </c>
      <c r="E147" t="s">
        <v>3</v>
      </c>
      <c r="F147" t="str">
        <f t="shared" si="7"/>
        <v>left</v>
      </c>
    </row>
    <row r="148" spans="1:6" x14ac:dyDescent="0.25">
      <c r="A148">
        <v>5.7240577645255701</v>
      </c>
      <c r="B148">
        <f t="shared" si="6"/>
        <v>2.8620288822627852E-2</v>
      </c>
      <c r="C148" t="s">
        <v>4</v>
      </c>
      <c r="D148">
        <v>96.856409971149205</v>
      </c>
      <c r="E148" t="s">
        <v>3</v>
      </c>
      <c r="F148" t="str">
        <f t="shared" si="7"/>
        <v>left</v>
      </c>
    </row>
    <row r="149" spans="1:6" x14ac:dyDescent="0.25">
      <c r="A149">
        <v>5.68878195755455</v>
      </c>
      <c r="B149">
        <f t="shared" si="6"/>
        <v>2.844390978777275E-2</v>
      </c>
      <c r="C149" t="s">
        <v>4</v>
      </c>
      <c r="D149">
        <v>95.879520219208501</v>
      </c>
      <c r="E149" t="s">
        <v>3</v>
      </c>
      <c r="F149" t="str">
        <f t="shared" si="7"/>
        <v>left</v>
      </c>
    </row>
    <row r="150" spans="1:6" x14ac:dyDescent="0.25">
      <c r="A150">
        <v>6.8610874427746298</v>
      </c>
      <c r="B150">
        <f t="shared" si="6"/>
        <v>3.4305437213873149E-2</v>
      </c>
      <c r="C150" t="s">
        <v>6</v>
      </c>
      <c r="D150">
        <v>63.237568372850603</v>
      </c>
      <c r="E150" t="s">
        <v>5</v>
      </c>
      <c r="F150" t="str">
        <f t="shared" si="7"/>
        <v>right</v>
      </c>
    </row>
    <row r="151" spans="1:6" x14ac:dyDescent="0.25">
      <c r="A151">
        <v>5.7249901055715</v>
      </c>
      <c r="B151">
        <f t="shared" si="6"/>
        <v>2.86249505278575E-2</v>
      </c>
      <c r="C151" t="s">
        <v>4</v>
      </c>
      <c r="D151">
        <v>97.193716252801295</v>
      </c>
      <c r="E151" t="s">
        <v>3</v>
      </c>
      <c r="F151" t="str">
        <f t="shared" si="7"/>
        <v>left</v>
      </c>
    </row>
    <row r="152" spans="1:6" x14ac:dyDescent="0.25">
      <c r="A152">
        <v>6.7299111119398898</v>
      </c>
      <c r="B152">
        <f t="shared" si="6"/>
        <v>3.3649555559699451E-2</v>
      </c>
      <c r="C152" t="s">
        <v>6</v>
      </c>
      <c r="D152">
        <v>59.291900536986397</v>
      </c>
      <c r="E152" t="s">
        <v>5</v>
      </c>
      <c r="F152" t="str">
        <f t="shared" si="7"/>
        <v>right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Hoja1!ParametrosAyB</vt:lpstr>
    </vt:vector>
  </TitlesOfParts>
  <Company>UdeSA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UdeSA</dc:creator>
  <cp:lastModifiedBy>UdeSA</cp:lastModifiedBy>
  <dcterms:created xsi:type="dcterms:W3CDTF">2022-11-10T18:17:50Z</dcterms:created>
  <dcterms:modified xsi:type="dcterms:W3CDTF">2023-03-23T18:37:00Z</dcterms:modified>
</cp:coreProperties>
</file>