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deSA\Desktop\Antonella\Doctorado\Experimento prototipos\Results\"/>
    </mc:Choice>
  </mc:AlternateContent>
  <bookViews>
    <workbookView xWindow="0" yWindow="0" windowWidth="28800" windowHeight="12300"/>
  </bookViews>
  <sheets>
    <sheet name="Hoja1" sheetId="1" r:id="rId1"/>
  </sheets>
  <definedNames>
    <definedName name="FlorSeptiembre" localSheetId="0">Hoja1!$A$1:$F$287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U4" i="1"/>
  <c r="T4" i="1"/>
  <c r="S4" i="1"/>
  <c r="R4" i="1"/>
  <c r="Q4" i="1"/>
  <c r="T7" i="1"/>
  <c r="S7" i="1"/>
  <c r="R7" i="1"/>
  <c r="Q7" i="1"/>
  <c r="P7" i="1"/>
  <c r="W2" i="1"/>
  <c r="V2" i="1"/>
  <c r="U2" i="1"/>
  <c r="T2" i="1"/>
  <c r="S2" i="1"/>
  <c r="R2" i="1"/>
  <c r="Q2" i="1"/>
  <c r="M7" i="1"/>
  <c r="N285" i="1"/>
  <c r="M285" i="1"/>
  <c r="L285" i="1"/>
  <c r="K285" i="1"/>
  <c r="J285" i="1"/>
  <c r="I285" i="1"/>
  <c r="H285" i="1"/>
  <c r="N284" i="1"/>
  <c r="M284" i="1"/>
  <c r="L284" i="1"/>
  <c r="K284" i="1"/>
  <c r="J284" i="1"/>
  <c r="I284" i="1"/>
  <c r="H284" i="1"/>
  <c r="N283" i="1"/>
  <c r="M283" i="1"/>
  <c r="L283" i="1"/>
  <c r="K283" i="1"/>
  <c r="J283" i="1"/>
  <c r="I283" i="1"/>
  <c r="H283" i="1"/>
  <c r="N282" i="1"/>
  <c r="M282" i="1"/>
  <c r="L282" i="1"/>
  <c r="K282" i="1"/>
  <c r="J282" i="1"/>
  <c r="I282" i="1"/>
  <c r="H282" i="1"/>
  <c r="N281" i="1"/>
  <c r="M281" i="1"/>
  <c r="L281" i="1"/>
  <c r="K281" i="1"/>
  <c r="J281" i="1"/>
  <c r="I281" i="1"/>
  <c r="H281" i="1"/>
  <c r="N280" i="1"/>
  <c r="M280" i="1"/>
  <c r="L280" i="1"/>
  <c r="K280" i="1"/>
  <c r="J280" i="1"/>
  <c r="I280" i="1"/>
  <c r="H280" i="1"/>
  <c r="N279" i="1"/>
  <c r="M279" i="1"/>
  <c r="L279" i="1"/>
  <c r="K279" i="1"/>
  <c r="J279" i="1"/>
  <c r="I279" i="1"/>
  <c r="H279" i="1"/>
  <c r="N278" i="1"/>
  <c r="M278" i="1"/>
  <c r="L278" i="1"/>
  <c r="K278" i="1"/>
  <c r="J278" i="1"/>
  <c r="I278" i="1"/>
  <c r="H278" i="1"/>
  <c r="N277" i="1"/>
  <c r="M277" i="1"/>
  <c r="L277" i="1"/>
  <c r="K277" i="1"/>
  <c r="J277" i="1"/>
  <c r="I277" i="1"/>
  <c r="H277" i="1"/>
  <c r="N276" i="1"/>
  <c r="M276" i="1"/>
  <c r="L276" i="1"/>
  <c r="K276" i="1"/>
  <c r="J276" i="1"/>
  <c r="I276" i="1"/>
  <c r="H276" i="1"/>
  <c r="N275" i="1"/>
  <c r="M275" i="1"/>
  <c r="L275" i="1"/>
  <c r="K275" i="1"/>
  <c r="J275" i="1"/>
  <c r="I275" i="1"/>
  <c r="H275" i="1"/>
  <c r="N274" i="1"/>
  <c r="M274" i="1"/>
  <c r="L274" i="1"/>
  <c r="K274" i="1"/>
  <c r="J274" i="1"/>
  <c r="I274" i="1"/>
  <c r="H274" i="1"/>
  <c r="N273" i="1"/>
  <c r="M273" i="1"/>
  <c r="L273" i="1"/>
  <c r="K273" i="1"/>
  <c r="J273" i="1"/>
  <c r="I273" i="1"/>
  <c r="H273" i="1"/>
  <c r="N272" i="1"/>
  <c r="M272" i="1"/>
  <c r="L272" i="1"/>
  <c r="K272" i="1"/>
  <c r="J272" i="1"/>
  <c r="I272" i="1"/>
  <c r="H272" i="1"/>
  <c r="N271" i="1"/>
  <c r="M271" i="1"/>
  <c r="L271" i="1"/>
  <c r="K271" i="1"/>
  <c r="J271" i="1"/>
  <c r="I271" i="1"/>
  <c r="H271" i="1"/>
  <c r="N270" i="1"/>
  <c r="M270" i="1"/>
  <c r="L270" i="1"/>
  <c r="K270" i="1"/>
  <c r="J270" i="1"/>
  <c r="I270" i="1"/>
  <c r="H270" i="1"/>
  <c r="N269" i="1"/>
  <c r="M269" i="1"/>
  <c r="L269" i="1"/>
  <c r="K269" i="1"/>
  <c r="J269" i="1"/>
  <c r="I269" i="1"/>
  <c r="H269" i="1"/>
  <c r="N268" i="1"/>
  <c r="M268" i="1"/>
  <c r="L268" i="1"/>
  <c r="K268" i="1"/>
  <c r="J268" i="1"/>
  <c r="I268" i="1"/>
  <c r="H268" i="1"/>
  <c r="N267" i="1"/>
  <c r="M267" i="1"/>
  <c r="L267" i="1"/>
  <c r="K267" i="1"/>
  <c r="J267" i="1"/>
  <c r="I267" i="1"/>
  <c r="H267" i="1"/>
  <c r="N266" i="1"/>
  <c r="M266" i="1"/>
  <c r="L266" i="1"/>
  <c r="K266" i="1"/>
  <c r="J266" i="1"/>
  <c r="I266" i="1"/>
  <c r="H266" i="1"/>
  <c r="N265" i="1"/>
  <c r="M265" i="1"/>
  <c r="L265" i="1"/>
  <c r="K265" i="1"/>
  <c r="J265" i="1"/>
  <c r="I265" i="1"/>
  <c r="H265" i="1"/>
  <c r="N264" i="1"/>
  <c r="M264" i="1"/>
  <c r="L264" i="1"/>
  <c r="K264" i="1"/>
  <c r="J264" i="1"/>
  <c r="I264" i="1"/>
  <c r="H264" i="1"/>
  <c r="N263" i="1"/>
  <c r="M263" i="1"/>
  <c r="L263" i="1"/>
  <c r="K263" i="1"/>
  <c r="J263" i="1"/>
  <c r="I263" i="1"/>
  <c r="H263" i="1"/>
  <c r="N262" i="1"/>
  <c r="M262" i="1"/>
  <c r="L262" i="1"/>
  <c r="K262" i="1"/>
  <c r="J262" i="1"/>
  <c r="I262" i="1"/>
  <c r="H262" i="1"/>
  <c r="N261" i="1"/>
  <c r="M261" i="1"/>
  <c r="L261" i="1"/>
  <c r="K261" i="1"/>
  <c r="J261" i="1"/>
  <c r="I261" i="1"/>
  <c r="H261" i="1"/>
  <c r="N260" i="1"/>
  <c r="M260" i="1"/>
  <c r="L260" i="1"/>
  <c r="K260" i="1"/>
  <c r="J260" i="1"/>
  <c r="I260" i="1"/>
  <c r="H260" i="1"/>
  <c r="N259" i="1"/>
  <c r="M259" i="1"/>
  <c r="L259" i="1"/>
  <c r="K259" i="1"/>
  <c r="J259" i="1"/>
  <c r="I259" i="1"/>
  <c r="H259" i="1"/>
  <c r="N258" i="1"/>
  <c r="M258" i="1"/>
  <c r="L258" i="1"/>
  <c r="K258" i="1"/>
  <c r="J258" i="1"/>
  <c r="I258" i="1"/>
  <c r="H258" i="1"/>
  <c r="N257" i="1"/>
  <c r="M257" i="1"/>
  <c r="L257" i="1"/>
  <c r="K257" i="1"/>
  <c r="J257" i="1"/>
  <c r="I257" i="1"/>
  <c r="H257" i="1"/>
  <c r="N256" i="1"/>
  <c r="M256" i="1"/>
  <c r="L256" i="1"/>
  <c r="K256" i="1"/>
  <c r="J256" i="1"/>
  <c r="I256" i="1"/>
  <c r="H256" i="1"/>
  <c r="N255" i="1"/>
  <c r="M255" i="1"/>
  <c r="L255" i="1"/>
  <c r="K255" i="1"/>
  <c r="J255" i="1"/>
  <c r="I255" i="1"/>
  <c r="H255" i="1"/>
  <c r="N254" i="1"/>
  <c r="M254" i="1"/>
  <c r="L254" i="1"/>
  <c r="K254" i="1"/>
  <c r="J254" i="1"/>
  <c r="I254" i="1"/>
  <c r="H254" i="1"/>
  <c r="N253" i="1"/>
  <c r="M253" i="1"/>
  <c r="L253" i="1"/>
  <c r="K253" i="1"/>
  <c r="J253" i="1"/>
  <c r="I253" i="1"/>
  <c r="H253" i="1"/>
  <c r="N252" i="1"/>
  <c r="M252" i="1"/>
  <c r="L252" i="1"/>
  <c r="K252" i="1"/>
  <c r="J252" i="1"/>
  <c r="I252" i="1"/>
  <c r="H252" i="1"/>
  <c r="N251" i="1"/>
  <c r="M251" i="1"/>
  <c r="L251" i="1"/>
  <c r="K251" i="1"/>
  <c r="J251" i="1"/>
  <c r="I251" i="1"/>
  <c r="H251" i="1"/>
  <c r="N250" i="1"/>
  <c r="M250" i="1"/>
  <c r="L250" i="1"/>
  <c r="K250" i="1"/>
  <c r="J250" i="1"/>
  <c r="I250" i="1"/>
  <c r="H250" i="1"/>
  <c r="N249" i="1"/>
  <c r="M249" i="1"/>
  <c r="L249" i="1"/>
  <c r="K249" i="1"/>
  <c r="J249" i="1"/>
  <c r="I249" i="1"/>
  <c r="H249" i="1"/>
  <c r="N248" i="1"/>
  <c r="M248" i="1"/>
  <c r="L248" i="1"/>
  <c r="K248" i="1"/>
  <c r="J248" i="1"/>
  <c r="I248" i="1"/>
  <c r="H248" i="1"/>
  <c r="N247" i="1"/>
  <c r="M247" i="1"/>
  <c r="L247" i="1"/>
  <c r="K247" i="1"/>
  <c r="J247" i="1"/>
  <c r="I247" i="1"/>
  <c r="H247" i="1"/>
  <c r="N246" i="1"/>
  <c r="M246" i="1"/>
  <c r="L246" i="1"/>
  <c r="K246" i="1"/>
  <c r="J246" i="1"/>
  <c r="I246" i="1"/>
  <c r="H246" i="1"/>
  <c r="N245" i="1"/>
  <c r="M245" i="1"/>
  <c r="L245" i="1"/>
  <c r="K245" i="1"/>
  <c r="J245" i="1"/>
  <c r="I245" i="1"/>
  <c r="H245" i="1"/>
  <c r="N244" i="1"/>
  <c r="M244" i="1"/>
  <c r="L244" i="1"/>
  <c r="K244" i="1"/>
  <c r="J244" i="1"/>
  <c r="I244" i="1"/>
  <c r="H244" i="1"/>
  <c r="N243" i="1"/>
  <c r="M243" i="1"/>
  <c r="L243" i="1"/>
  <c r="K243" i="1"/>
  <c r="J243" i="1"/>
  <c r="I243" i="1"/>
  <c r="H243" i="1"/>
  <c r="N242" i="1"/>
  <c r="M242" i="1"/>
  <c r="L242" i="1"/>
  <c r="K242" i="1"/>
  <c r="J242" i="1"/>
  <c r="I242" i="1"/>
  <c r="H242" i="1"/>
  <c r="N241" i="1"/>
  <c r="M241" i="1"/>
  <c r="L241" i="1"/>
  <c r="K241" i="1"/>
  <c r="J241" i="1"/>
  <c r="I241" i="1"/>
  <c r="H241" i="1"/>
  <c r="N240" i="1"/>
  <c r="M240" i="1"/>
  <c r="L240" i="1"/>
  <c r="K240" i="1"/>
  <c r="J240" i="1"/>
  <c r="I240" i="1"/>
  <c r="H240" i="1"/>
  <c r="N239" i="1"/>
  <c r="M239" i="1"/>
  <c r="L239" i="1"/>
  <c r="K239" i="1"/>
  <c r="J239" i="1"/>
  <c r="I239" i="1"/>
  <c r="H239" i="1"/>
  <c r="N238" i="1"/>
  <c r="M238" i="1"/>
  <c r="L238" i="1"/>
  <c r="K238" i="1"/>
  <c r="J238" i="1"/>
  <c r="I238" i="1"/>
  <c r="H238" i="1"/>
  <c r="N237" i="1"/>
  <c r="M237" i="1"/>
  <c r="L237" i="1"/>
  <c r="K237" i="1"/>
  <c r="J237" i="1"/>
  <c r="I237" i="1"/>
  <c r="H237" i="1"/>
  <c r="N236" i="1"/>
  <c r="M236" i="1"/>
  <c r="L236" i="1"/>
  <c r="K236" i="1"/>
  <c r="J236" i="1"/>
  <c r="I236" i="1"/>
  <c r="H236" i="1"/>
  <c r="N235" i="1"/>
  <c r="M235" i="1"/>
  <c r="L235" i="1"/>
  <c r="K235" i="1"/>
  <c r="J235" i="1"/>
  <c r="I235" i="1"/>
  <c r="H235" i="1"/>
  <c r="N234" i="1"/>
  <c r="M234" i="1"/>
  <c r="L234" i="1"/>
  <c r="K234" i="1"/>
  <c r="J234" i="1"/>
  <c r="I234" i="1"/>
  <c r="H234" i="1"/>
  <c r="N233" i="1"/>
  <c r="M233" i="1"/>
  <c r="L233" i="1"/>
  <c r="K233" i="1"/>
  <c r="J233" i="1"/>
  <c r="I233" i="1"/>
  <c r="H233" i="1"/>
  <c r="N232" i="1"/>
  <c r="M232" i="1"/>
  <c r="L232" i="1"/>
  <c r="K232" i="1"/>
  <c r="J232" i="1"/>
  <c r="I232" i="1"/>
  <c r="H232" i="1"/>
  <c r="N231" i="1"/>
  <c r="M231" i="1"/>
  <c r="L231" i="1"/>
  <c r="K231" i="1"/>
  <c r="J231" i="1"/>
  <c r="I231" i="1"/>
  <c r="H231" i="1"/>
  <c r="N230" i="1"/>
  <c r="M230" i="1"/>
  <c r="L230" i="1"/>
  <c r="K230" i="1"/>
  <c r="J230" i="1"/>
  <c r="I230" i="1"/>
  <c r="H230" i="1"/>
  <c r="N229" i="1"/>
  <c r="M229" i="1"/>
  <c r="L229" i="1"/>
  <c r="K229" i="1"/>
  <c r="J229" i="1"/>
  <c r="I229" i="1"/>
  <c r="H229" i="1"/>
  <c r="N228" i="1"/>
  <c r="M228" i="1"/>
  <c r="L228" i="1"/>
  <c r="K228" i="1"/>
  <c r="J228" i="1"/>
  <c r="I228" i="1"/>
  <c r="H228" i="1"/>
  <c r="N227" i="1"/>
  <c r="M227" i="1"/>
  <c r="L227" i="1"/>
  <c r="K227" i="1"/>
  <c r="J227" i="1"/>
  <c r="I227" i="1"/>
  <c r="H227" i="1"/>
  <c r="N226" i="1"/>
  <c r="M226" i="1"/>
  <c r="L226" i="1"/>
  <c r="K226" i="1"/>
  <c r="J226" i="1"/>
  <c r="I226" i="1"/>
  <c r="H226" i="1"/>
  <c r="N225" i="1"/>
  <c r="M225" i="1"/>
  <c r="L225" i="1"/>
  <c r="K225" i="1"/>
  <c r="J225" i="1"/>
  <c r="I225" i="1"/>
  <c r="H225" i="1"/>
  <c r="N224" i="1"/>
  <c r="M224" i="1"/>
  <c r="L224" i="1"/>
  <c r="K224" i="1"/>
  <c r="J224" i="1"/>
  <c r="I224" i="1"/>
  <c r="H224" i="1"/>
  <c r="N223" i="1"/>
  <c r="M223" i="1"/>
  <c r="L223" i="1"/>
  <c r="K223" i="1"/>
  <c r="J223" i="1"/>
  <c r="I223" i="1"/>
  <c r="H223" i="1"/>
  <c r="N222" i="1"/>
  <c r="M222" i="1"/>
  <c r="L222" i="1"/>
  <c r="K222" i="1"/>
  <c r="J222" i="1"/>
  <c r="I222" i="1"/>
  <c r="H222" i="1"/>
  <c r="N221" i="1"/>
  <c r="M221" i="1"/>
  <c r="L221" i="1"/>
  <c r="K221" i="1"/>
  <c r="J221" i="1"/>
  <c r="I221" i="1"/>
  <c r="H221" i="1"/>
  <c r="N220" i="1"/>
  <c r="M220" i="1"/>
  <c r="L220" i="1"/>
  <c r="K220" i="1"/>
  <c r="J220" i="1"/>
  <c r="I220" i="1"/>
  <c r="H220" i="1"/>
  <c r="N219" i="1"/>
  <c r="M219" i="1"/>
  <c r="L219" i="1"/>
  <c r="K219" i="1"/>
  <c r="J219" i="1"/>
  <c r="I219" i="1"/>
  <c r="H219" i="1"/>
  <c r="N218" i="1"/>
  <c r="M218" i="1"/>
  <c r="L218" i="1"/>
  <c r="K218" i="1"/>
  <c r="J218" i="1"/>
  <c r="I218" i="1"/>
  <c r="H218" i="1"/>
  <c r="N217" i="1"/>
  <c r="M217" i="1"/>
  <c r="L217" i="1"/>
  <c r="K217" i="1"/>
  <c r="J217" i="1"/>
  <c r="I217" i="1"/>
  <c r="H217" i="1"/>
  <c r="N216" i="1"/>
  <c r="M216" i="1"/>
  <c r="L216" i="1"/>
  <c r="K216" i="1"/>
  <c r="J216" i="1"/>
  <c r="I216" i="1"/>
  <c r="H216" i="1"/>
  <c r="N215" i="1"/>
  <c r="M215" i="1"/>
  <c r="L215" i="1"/>
  <c r="K215" i="1"/>
  <c r="J215" i="1"/>
  <c r="I215" i="1"/>
  <c r="H215" i="1"/>
  <c r="N214" i="1"/>
  <c r="M214" i="1"/>
  <c r="L214" i="1"/>
  <c r="K214" i="1"/>
  <c r="J214" i="1"/>
  <c r="I214" i="1"/>
  <c r="H214" i="1"/>
  <c r="N213" i="1"/>
  <c r="M213" i="1"/>
  <c r="L213" i="1"/>
  <c r="K213" i="1"/>
  <c r="J213" i="1"/>
  <c r="I213" i="1"/>
  <c r="H213" i="1"/>
  <c r="N212" i="1"/>
  <c r="M212" i="1"/>
  <c r="L212" i="1"/>
  <c r="K212" i="1"/>
  <c r="J212" i="1"/>
  <c r="I212" i="1"/>
  <c r="H212" i="1"/>
  <c r="N211" i="1"/>
  <c r="M211" i="1"/>
  <c r="L211" i="1"/>
  <c r="K211" i="1"/>
  <c r="J211" i="1"/>
  <c r="I211" i="1"/>
  <c r="H211" i="1"/>
  <c r="N210" i="1"/>
  <c r="M210" i="1"/>
  <c r="L210" i="1"/>
  <c r="K210" i="1"/>
  <c r="J210" i="1"/>
  <c r="I210" i="1"/>
  <c r="H210" i="1"/>
  <c r="N209" i="1"/>
  <c r="M209" i="1"/>
  <c r="L209" i="1"/>
  <c r="K209" i="1"/>
  <c r="J209" i="1"/>
  <c r="I209" i="1"/>
  <c r="H209" i="1"/>
  <c r="N208" i="1"/>
  <c r="M208" i="1"/>
  <c r="L208" i="1"/>
  <c r="K208" i="1"/>
  <c r="J208" i="1"/>
  <c r="I208" i="1"/>
  <c r="H208" i="1"/>
  <c r="N207" i="1"/>
  <c r="M207" i="1"/>
  <c r="L207" i="1"/>
  <c r="K207" i="1"/>
  <c r="J207" i="1"/>
  <c r="I207" i="1"/>
  <c r="H207" i="1"/>
  <c r="N206" i="1"/>
  <c r="M206" i="1"/>
  <c r="L206" i="1"/>
  <c r="K206" i="1"/>
  <c r="J206" i="1"/>
  <c r="I206" i="1"/>
  <c r="H206" i="1"/>
  <c r="N205" i="1"/>
  <c r="M205" i="1"/>
  <c r="L205" i="1"/>
  <c r="K205" i="1"/>
  <c r="J205" i="1"/>
  <c r="I205" i="1"/>
  <c r="H205" i="1"/>
  <c r="N204" i="1"/>
  <c r="M204" i="1"/>
  <c r="L204" i="1"/>
  <c r="K204" i="1"/>
  <c r="J204" i="1"/>
  <c r="I204" i="1"/>
  <c r="H204" i="1"/>
  <c r="N203" i="1"/>
  <c r="M203" i="1"/>
  <c r="L203" i="1"/>
  <c r="K203" i="1"/>
  <c r="J203" i="1"/>
  <c r="I203" i="1"/>
  <c r="H203" i="1"/>
  <c r="N202" i="1"/>
  <c r="M202" i="1"/>
  <c r="L202" i="1"/>
  <c r="K202" i="1"/>
  <c r="J202" i="1"/>
  <c r="I202" i="1"/>
  <c r="H202" i="1"/>
  <c r="N201" i="1"/>
  <c r="M201" i="1"/>
  <c r="L201" i="1"/>
  <c r="K201" i="1"/>
  <c r="J201" i="1"/>
  <c r="I201" i="1"/>
  <c r="H201" i="1"/>
  <c r="N200" i="1"/>
  <c r="M200" i="1"/>
  <c r="L200" i="1"/>
  <c r="K200" i="1"/>
  <c r="J200" i="1"/>
  <c r="I200" i="1"/>
  <c r="H200" i="1"/>
  <c r="N199" i="1"/>
  <c r="M199" i="1"/>
  <c r="L199" i="1"/>
  <c r="K199" i="1"/>
  <c r="J199" i="1"/>
  <c r="I199" i="1"/>
  <c r="H199" i="1"/>
  <c r="N198" i="1"/>
  <c r="M198" i="1"/>
  <c r="L198" i="1"/>
  <c r="K198" i="1"/>
  <c r="J198" i="1"/>
  <c r="I198" i="1"/>
  <c r="H198" i="1"/>
  <c r="N197" i="1"/>
  <c r="M197" i="1"/>
  <c r="L197" i="1"/>
  <c r="K197" i="1"/>
  <c r="J197" i="1"/>
  <c r="I197" i="1"/>
  <c r="H197" i="1"/>
  <c r="N196" i="1"/>
  <c r="M196" i="1"/>
  <c r="L196" i="1"/>
  <c r="K196" i="1"/>
  <c r="J196" i="1"/>
  <c r="I196" i="1"/>
  <c r="H196" i="1"/>
  <c r="N195" i="1"/>
  <c r="M195" i="1"/>
  <c r="L195" i="1"/>
  <c r="K195" i="1"/>
  <c r="J195" i="1"/>
  <c r="I195" i="1"/>
  <c r="H195" i="1"/>
  <c r="N194" i="1"/>
  <c r="M194" i="1"/>
  <c r="L194" i="1"/>
  <c r="K194" i="1"/>
  <c r="J194" i="1"/>
  <c r="I194" i="1"/>
  <c r="H194" i="1"/>
  <c r="N193" i="1"/>
  <c r="M193" i="1"/>
  <c r="L193" i="1"/>
  <c r="K193" i="1"/>
  <c r="J193" i="1"/>
  <c r="I193" i="1"/>
  <c r="H193" i="1"/>
  <c r="N192" i="1"/>
  <c r="M192" i="1"/>
  <c r="L192" i="1"/>
  <c r="K192" i="1"/>
  <c r="J192" i="1"/>
  <c r="I192" i="1"/>
  <c r="H192" i="1"/>
  <c r="N191" i="1"/>
  <c r="M191" i="1"/>
  <c r="L191" i="1"/>
  <c r="K191" i="1"/>
  <c r="J191" i="1"/>
  <c r="I191" i="1"/>
  <c r="H191" i="1"/>
  <c r="N190" i="1"/>
  <c r="M190" i="1"/>
  <c r="L190" i="1"/>
  <c r="K190" i="1"/>
  <c r="J190" i="1"/>
  <c r="I190" i="1"/>
  <c r="H190" i="1"/>
  <c r="N189" i="1"/>
  <c r="M189" i="1"/>
  <c r="L189" i="1"/>
  <c r="K189" i="1"/>
  <c r="J189" i="1"/>
  <c r="I189" i="1"/>
  <c r="H189" i="1"/>
  <c r="N188" i="1"/>
  <c r="M188" i="1"/>
  <c r="L188" i="1"/>
  <c r="K188" i="1"/>
  <c r="J188" i="1"/>
  <c r="I188" i="1"/>
  <c r="H188" i="1"/>
  <c r="N187" i="1"/>
  <c r="M187" i="1"/>
  <c r="L187" i="1"/>
  <c r="K187" i="1"/>
  <c r="J187" i="1"/>
  <c r="I187" i="1"/>
  <c r="H187" i="1"/>
  <c r="N186" i="1"/>
  <c r="M186" i="1"/>
  <c r="L186" i="1"/>
  <c r="K186" i="1"/>
  <c r="J186" i="1"/>
  <c r="I186" i="1"/>
  <c r="H186" i="1"/>
  <c r="N185" i="1"/>
  <c r="M185" i="1"/>
  <c r="L185" i="1"/>
  <c r="K185" i="1"/>
  <c r="J185" i="1"/>
  <c r="I185" i="1"/>
  <c r="H185" i="1"/>
  <c r="N184" i="1"/>
  <c r="M184" i="1"/>
  <c r="L184" i="1"/>
  <c r="K184" i="1"/>
  <c r="J184" i="1"/>
  <c r="I184" i="1"/>
  <c r="H184" i="1"/>
  <c r="N183" i="1"/>
  <c r="M183" i="1"/>
  <c r="L183" i="1"/>
  <c r="K183" i="1"/>
  <c r="J183" i="1"/>
  <c r="I183" i="1"/>
  <c r="H183" i="1"/>
  <c r="N182" i="1"/>
  <c r="M182" i="1"/>
  <c r="L182" i="1"/>
  <c r="K182" i="1"/>
  <c r="J182" i="1"/>
  <c r="I182" i="1"/>
  <c r="H182" i="1"/>
  <c r="N181" i="1"/>
  <c r="M181" i="1"/>
  <c r="L181" i="1"/>
  <c r="K181" i="1"/>
  <c r="J181" i="1"/>
  <c r="I181" i="1"/>
  <c r="H181" i="1"/>
  <c r="N180" i="1"/>
  <c r="M180" i="1"/>
  <c r="L180" i="1"/>
  <c r="K180" i="1"/>
  <c r="J180" i="1"/>
  <c r="I180" i="1"/>
  <c r="H180" i="1"/>
  <c r="N179" i="1"/>
  <c r="M179" i="1"/>
  <c r="L179" i="1"/>
  <c r="K179" i="1"/>
  <c r="J179" i="1"/>
  <c r="I179" i="1"/>
  <c r="H179" i="1"/>
  <c r="N178" i="1"/>
  <c r="M178" i="1"/>
  <c r="L178" i="1"/>
  <c r="K178" i="1"/>
  <c r="J178" i="1"/>
  <c r="I178" i="1"/>
  <c r="H178" i="1"/>
  <c r="N177" i="1"/>
  <c r="M177" i="1"/>
  <c r="L177" i="1"/>
  <c r="K177" i="1"/>
  <c r="J177" i="1"/>
  <c r="I177" i="1"/>
  <c r="H177" i="1"/>
  <c r="N176" i="1"/>
  <c r="M176" i="1"/>
  <c r="L176" i="1"/>
  <c r="K176" i="1"/>
  <c r="J176" i="1"/>
  <c r="I176" i="1"/>
  <c r="H176" i="1"/>
  <c r="N175" i="1"/>
  <c r="M175" i="1"/>
  <c r="L175" i="1"/>
  <c r="K175" i="1"/>
  <c r="J175" i="1"/>
  <c r="I175" i="1"/>
  <c r="H175" i="1"/>
  <c r="N174" i="1"/>
  <c r="M174" i="1"/>
  <c r="L174" i="1"/>
  <c r="K174" i="1"/>
  <c r="J174" i="1"/>
  <c r="I174" i="1"/>
  <c r="H174" i="1"/>
  <c r="N173" i="1"/>
  <c r="M173" i="1"/>
  <c r="L173" i="1"/>
  <c r="K173" i="1"/>
  <c r="J173" i="1"/>
  <c r="I173" i="1"/>
  <c r="H173" i="1"/>
  <c r="N172" i="1"/>
  <c r="M172" i="1"/>
  <c r="L172" i="1"/>
  <c r="K172" i="1"/>
  <c r="J172" i="1"/>
  <c r="I172" i="1"/>
  <c r="H172" i="1"/>
  <c r="N171" i="1"/>
  <c r="M171" i="1"/>
  <c r="L171" i="1"/>
  <c r="K171" i="1"/>
  <c r="J171" i="1"/>
  <c r="I171" i="1"/>
  <c r="H171" i="1"/>
  <c r="N170" i="1"/>
  <c r="M170" i="1"/>
  <c r="L170" i="1"/>
  <c r="K170" i="1"/>
  <c r="J170" i="1"/>
  <c r="I170" i="1"/>
  <c r="H170" i="1"/>
  <c r="N169" i="1"/>
  <c r="M169" i="1"/>
  <c r="L169" i="1"/>
  <c r="K169" i="1"/>
  <c r="J169" i="1"/>
  <c r="I169" i="1"/>
  <c r="H169" i="1"/>
  <c r="N168" i="1"/>
  <c r="M168" i="1"/>
  <c r="L168" i="1"/>
  <c r="K168" i="1"/>
  <c r="J168" i="1"/>
  <c r="I168" i="1"/>
  <c r="H168" i="1"/>
  <c r="N167" i="1"/>
  <c r="M167" i="1"/>
  <c r="L167" i="1"/>
  <c r="K167" i="1"/>
  <c r="J167" i="1"/>
  <c r="I167" i="1"/>
  <c r="H167" i="1"/>
  <c r="N166" i="1"/>
  <c r="M166" i="1"/>
  <c r="L166" i="1"/>
  <c r="K166" i="1"/>
  <c r="J166" i="1"/>
  <c r="I166" i="1"/>
  <c r="H166" i="1"/>
  <c r="N165" i="1"/>
  <c r="M165" i="1"/>
  <c r="L165" i="1"/>
  <c r="K165" i="1"/>
  <c r="J165" i="1"/>
  <c r="I165" i="1"/>
  <c r="H165" i="1"/>
  <c r="N164" i="1"/>
  <c r="M164" i="1"/>
  <c r="L164" i="1"/>
  <c r="K164" i="1"/>
  <c r="J164" i="1"/>
  <c r="I164" i="1"/>
  <c r="H164" i="1"/>
  <c r="N163" i="1"/>
  <c r="M163" i="1"/>
  <c r="L163" i="1"/>
  <c r="K163" i="1"/>
  <c r="J163" i="1"/>
  <c r="I163" i="1"/>
  <c r="H163" i="1"/>
  <c r="N162" i="1"/>
  <c r="M162" i="1"/>
  <c r="L162" i="1"/>
  <c r="K162" i="1"/>
  <c r="J162" i="1"/>
  <c r="I162" i="1"/>
  <c r="H162" i="1"/>
  <c r="N161" i="1"/>
  <c r="M161" i="1"/>
  <c r="L161" i="1"/>
  <c r="K161" i="1"/>
  <c r="J161" i="1"/>
  <c r="I161" i="1"/>
  <c r="H161" i="1"/>
  <c r="N160" i="1"/>
  <c r="M160" i="1"/>
  <c r="L160" i="1"/>
  <c r="K160" i="1"/>
  <c r="J160" i="1"/>
  <c r="I160" i="1"/>
  <c r="H160" i="1"/>
  <c r="N159" i="1"/>
  <c r="M159" i="1"/>
  <c r="L159" i="1"/>
  <c r="K159" i="1"/>
  <c r="J159" i="1"/>
  <c r="I159" i="1"/>
  <c r="H159" i="1"/>
  <c r="N158" i="1"/>
  <c r="M158" i="1"/>
  <c r="L158" i="1"/>
  <c r="K158" i="1"/>
  <c r="J158" i="1"/>
  <c r="I158" i="1"/>
  <c r="H158" i="1"/>
  <c r="N157" i="1"/>
  <c r="M157" i="1"/>
  <c r="L157" i="1"/>
  <c r="K157" i="1"/>
  <c r="J157" i="1"/>
  <c r="I157" i="1"/>
  <c r="H157" i="1"/>
  <c r="N156" i="1"/>
  <c r="M156" i="1"/>
  <c r="L156" i="1"/>
  <c r="K156" i="1"/>
  <c r="J156" i="1"/>
  <c r="I156" i="1"/>
  <c r="H156" i="1"/>
  <c r="N155" i="1"/>
  <c r="M155" i="1"/>
  <c r="L155" i="1"/>
  <c r="K155" i="1"/>
  <c r="J155" i="1"/>
  <c r="I155" i="1"/>
  <c r="H155" i="1"/>
  <c r="N154" i="1"/>
  <c r="M154" i="1"/>
  <c r="L154" i="1"/>
  <c r="K154" i="1"/>
  <c r="J154" i="1"/>
  <c r="I154" i="1"/>
  <c r="H154" i="1"/>
  <c r="N153" i="1"/>
  <c r="M153" i="1"/>
  <c r="L153" i="1"/>
  <c r="K153" i="1"/>
  <c r="J153" i="1"/>
  <c r="I153" i="1"/>
  <c r="H153" i="1"/>
  <c r="N152" i="1"/>
  <c r="M152" i="1"/>
  <c r="L152" i="1"/>
  <c r="K152" i="1"/>
  <c r="J152" i="1"/>
  <c r="I152" i="1"/>
  <c r="H152" i="1"/>
  <c r="N151" i="1"/>
  <c r="M151" i="1"/>
  <c r="L151" i="1"/>
  <c r="K151" i="1"/>
  <c r="J151" i="1"/>
  <c r="I151" i="1"/>
  <c r="H151" i="1"/>
  <c r="N150" i="1"/>
  <c r="M150" i="1"/>
  <c r="L150" i="1"/>
  <c r="K150" i="1"/>
  <c r="J150" i="1"/>
  <c r="I150" i="1"/>
  <c r="H150" i="1"/>
  <c r="N149" i="1"/>
  <c r="M149" i="1"/>
  <c r="L149" i="1"/>
  <c r="K149" i="1"/>
  <c r="J149" i="1"/>
  <c r="I149" i="1"/>
  <c r="H149" i="1"/>
  <c r="N148" i="1"/>
  <c r="M148" i="1"/>
  <c r="L148" i="1"/>
  <c r="K148" i="1"/>
  <c r="J148" i="1"/>
  <c r="I148" i="1"/>
  <c r="H148" i="1"/>
  <c r="N147" i="1"/>
  <c r="M147" i="1"/>
  <c r="L147" i="1"/>
  <c r="K147" i="1"/>
  <c r="J147" i="1"/>
  <c r="I147" i="1"/>
  <c r="H147" i="1"/>
  <c r="N146" i="1"/>
  <c r="M146" i="1"/>
  <c r="L146" i="1"/>
  <c r="K146" i="1"/>
  <c r="J146" i="1"/>
  <c r="I146" i="1"/>
  <c r="H146" i="1"/>
  <c r="N145" i="1"/>
  <c r="M145" i="1"/>
  <c r="L145" i="1"/>
  <c r="K145" i="1"/>
  <c r="J145" i="1"/>
  <c r="I145" i="1"/>
  <c r="H145" i="1"/>
  <c r="N144" i="1"/>
  <c r="M144" i="1"/>
  <c r="L144" i="1"/>
  <c r="K144" i="1"/>
  <c r="J144" i="1"/>
  <c r="I144" i="1"/>
  <c r="H144" i="1"/>
  <c r="N143" i="1"/>
  <c r="M143" i="1"/>
  <c r="L143" i="1"/>
  <c r="K143" i="1"/>
  <c r="J143" i="1"/>
  <c r="I143" i="1"/>
  <c r="H143" i="1"/>
  <c r="N142" i="1"/>
  <c r="M142" i="1"/>
  <c r="L142" i="1"/>
  <c r="K142" i="1"/>
  <c r="J142" i="1"/>
  <c r="I142" i="1"/>
  <c r="H142" i="1"/>
  <c r="N141" i="1"/>
  <c r="M141" i="1"/>
  <c r="L141" i="1"/>
  <c r="K141" i="1"/>
  <c r="J141" i="1"/>
  <c r="I141" i="1"/>
  <c r="H141" i="1"/>
  <c r="N140" i="1"/>
  <c r="M140" i="1"/>
  <c r="L140" i="1"/>
  <c r="K140" i="1"/>
  <c r="J140" i="1"/>
  <c r="I140" i="1"/>
  <c r="H140" i="1"/>
  <c r="N139" i="1"/>
  <c r="M139" i="1"/>
  <c r="L139" i="1"/>
  <c r="K139" i="1"/>
  <c r="J139" i="1"/>
  <c r="I139" i="1"/>
  <c r="H139" i="1"/>
  <c r="N138" i="1"/>
  <c r="M138" i="1"/>
  <c r="L138" i="1"/>
  <c r="K138" i="1"/>
  <c r="J138" i="1"/>
  <c r="I138" i="1"/>
  <c r="H138" i="1"/>
  <c r="N137" i="1"/>
  <c r="M137" i="1"/>
  <c r="L137" i="1"/>
  <c r="K137" i="1"/>
  <c r="J137" i="1"/>
  <c r="I137" i="1"/>
  <c r="H137" i="1"/>
  <c r="N136" i="1"/>
  <c r="M136" i="1"/>
  <c r="L136" i="1"/>
  <c r="K136" i="1"/>
  <c r="J136" i="1"/>
  <c r="I136" i="1"/>
  <c r="H136" i="1"/>
  <c r="N135" i="1"/>
  <c r="M135" i="1"/>
  <c r="L135" i="1"/>
  <c r="K135" i="1"/>
  <c r="J135" i="1"/>
  <c r="I135" i="1"/>
  <c r="H135" i="1"/>
  <c r="N134" i="1"/>
  <c r="M134" i="1"/>
  <c r="L134" i="1"/>
  <c r="K134" i="1"/>
  <c r="J134" i="1"/>
  <c r="I134" i="1"/>
  <c r="H134" i="1"/>
  <c r="N133" i="1"/>
  <c r="M133" i="1"/>
  <c r="L133" i="1"/>
  <c r="K133" i="1"/>
  <c r="J133" i="1"/>
  <c r="I133" i="1"/>
  <c r="H133" i="1"/>
  <c r="N132" i="1"/>
  <c r="M132" i="1"/>
  <c r="L132" i="1"/>
  <c r="K132" i="1"/>
  <c r="J132" i="1"/>
  <c r="I132" i="1"/>
  <c r="H132" i="1"/>
  <c r="N131" i="1"/>
  <c r="M131" i="1"/>
  <c r="L131" i="1"/>
  <c r="K131" i="1"/>
  <c r="J131" i="1"/>
  <c r="I131" i="1"/>
  <c r="H131" i="1"/>
  <c r="N130" i="1"/>
  <c r="M130" i="1"/>
  <c r="L130" i="1"/>
  <c r="K130" i="1"/>
  <c r="J130" i="1"/>
  <c r="I130" i="1"/>
  <c r="H130" i="1"/>
  <c r="N129" i="1"/>
  <c r="M129" i="1"/>
  <c r="L129" i="1"/>
  <c r="K129" i="1"/>
  <c r="J129" i="1"/>
  <c r="I129" i="1"/>
  <c r="H129" i="1"/>
  <c r="N128" i="1"/>
  <c r="M128" i="1"/>
  <c r="L128" i="1"/>
  <c r="K128" i="1"/>
  <c r="J128" i="1"/>
  <c r="I128" i="1"/>
  <c r="H128" i="1"/>
  <c r="N127" i="1"/>
  <c r="M127" i="1"/>
  <c r="L127" i="1"/>
  <c r="K127" i="1"/>
  <c r="J127" i="1"/>
  <c r="I127" i="1"/>
  <c r="H127" i="1"/>
  <c r="N126" i="1"/>
  <c r="M126" i="1"/>
  <c r="L126" i="1"/>
  <c r="K126" i="1"/>
  <c r="J126" i="1"/>
  <c r="I126" i="1"/>
  <c r="H126" i="1"/>
  <c r="N125" i="1"/>
  <c r="M125" i="1"/>
  <c r="L125" i="1"/>
  <c r="K125" i="1"/>
  <c r="J125" i="1"/>
  <c r="I125" i="1"/>
  <c r="H125" i="1"/>
  <c r="N124" i="1"/>
  <c r="M124" i="1"/>
  <c r="L124" i="1"/>
  <c r="K124" i="1"/>
  <c r="J124" i="1"/>
  <c r="I124" i="1"/>
  <c r="H124" i="1"/>
  <c r="N123" i="1"/>
  <c r="M123" i="1"/>
  <c r="L123" i="1"/>
  <c r="K123" i="1"/>
  <c r="J123" i="1"/>
  <c r="I123" i="1"/>
  <c r="H123" i="1"/>
  <c r="N122" i="1"/>
  <c r="M122" i="1"/>
  <c r="L122" i="1"/>
  <c r="K122" i="1"/>
  <c r="J122" i="1"/>
  <c r="I122" i="1"/>
  <c r="H122" i="1"/>
  <c r="N121" i="1"/>
  <c r="M121" i="1"/>
  <c r="L121" i="1"/>
  <c r="K121" i="1"/>
  <c r="J121" i="1"/>
  <c r="I121" i="1"/>
  <c r="H121" i="1"/>
  <c r="N120" i="1"/>
  <c r="M120" i="1"/>
  <c r="L120" i="1"/>
  <c r="K120" i="1"/>
  <c r="J120" i="1"/>
  <c r="I120" i="1"/>
  <c r="H120" i="1"/>
  <c r="N119" i="1"/>
  <c r="M119" i="1"/>
  <c r="L119" i="1"/>
  <c r="K119" i="1"/>
  <c r="J119" i="1"/>
  <c r="I119" i="1"/>
  <c r="H119" i="1"/>
  <c r="N118" i="1"/>
  <c r="M118" i="1"/>
  <c r="L118" i="1"/>
  <c r="K118" i="1"/>
  <c r="J118" i="1"/>
  <c r="I118" i="1"/>
  <c r="H118" i="1"/>
  <c r="N117" i="1"/>
  <c r="M117" i="1"/>
  <c r="L117" i="1"/>
  <c r="K117" i="1"/>
  <c r="J117" i="1"/>
  <c r="I117" i="1"/>
  <c r="H117" i="1"/>
  <c r="N116" i="1"/>
  <c r="M116" i="1"/>
  <c r="L116" i="1"/>
  <c r="K116" i="1"/>
  <c r="J116" i="1"/>
  <c r="I116" i="1"/>
  <c r="H116" i="1"/>
  <c r="N115" i="1"/>
  <c r="M115" i="1"/>
  <c r="L115" i="1"/>
  <c r="K115" i="1"/>
  <c r="J115" i="1"/>
  <c r="I115" i="1"/>
  <c r="H115" i="1"/>
  <c r="N114" i="1"/>
  <c r="M114" i="1"/>
  <c r="L114" i="1"/>
  <c r="K114" i="1"/>
  <c r="J114" i="1"/>
  <c r="I114" i="1"/>
  <c r="H114" i="1"/>
  <c r="N113" i="1"/>
  <c r="M113" i="1"/>
  <c r="L113" i="1"/>
  <c r="K113" i="1"/>
  <c r="J113" i="1"/>
  <c r="I113" i="1"/>
  <c r="H113" i="1"/>
  <c r="N112" i="1"/>
  <c r="M112" i="1"/>
  <c r="L112" i="1"/>
  <c r="K112" i="1"/>
  <c r="J112" i="1"/>
  <c r="I112" i="1"/>
  <c r="H112" i="1"/>
  <c r="N111" i="1"/>
  <c r="M111" i="1"/>
  <c r="L111" i="1"/>
  <c r="K111" i="1"/>
  <c r="J111" i="1"/>
  <c r="I111" i="1"/>
  <c r="H111" i="1"/>
  <c r="N110" i="1"/>
  <c r="M110" i="1"/>
  <c r="L110" i="1"/>
  <c r="K110" i="1"/>
  <c r="J110" i="1"/>
  <c r="I110" i="1"/>
  <c r="H110" i="1"/>
  <c r="N109" i="1"/>
  <c r="M109" i="1"/>
  <c r="L109" i="1"/>
  <c r="K109" i="1"/>
  <c r="J109" i="1"/>
  <c r="I109" i="1"/>
  <c r="H109" i="1"/>
  <c r="N108" i="1"/>
  <c r="M108" i="1"/>
  <c r="L108" i="1"/>
  <c r="K108" i="1"/>
  <c r="J108" i="1"/>
  <c r="I108" i="1"/>
  <c r="H108" i="1"/>
  <c r="N107" i="1"/>
  <c r="M107" i="1"/>
  <c r="L107" i="1"/>
  <c r="K107" i="1"/>
  <c r="J107" i="1"/>
  <c r="I107" i="1"/>
  <c r="H107" i="1"/>
  <c r="N106" i="1"/>
  <c r="M106" i="1"/>
  <c r="L106" i="1"/>
  <c r="K106" i="1"/>
  <c r="J106" i="1"/>
  <c r="I106" i="1"/>
  <c r="H106" i="1"/>
  <c r="N105" i="1"/>
  <c r="M105" i="1"/>
  <c r="L105" i="1"/>
  <c r="K105" i="1"/>
  <c r="J105" i="1"/>
  <c r="I105" i="1"/>
  <c r="H105" i="1"/>
  <c r="N104" i="1"/>
  <c r="M104" i="1"/>
  <c r="L104" i="1"/>
  <c r="K104" i="1"/>
  <c r="J104" i="1"/>
  <c r="I104" i="1"/>
  <c r="H104" i="1"/>
  <c r="N103" i="1"/>
  <c r="M103" i="1"/>
  <c r="L103" i="1"/>
  <c r="K103" i="1"/>
  <c r="J103" i="1"/>
  <c r="I103" i="1"/>
  <c r="H103" i="1"/>
  <c r="N102" i="1"/>
  <c r="M102" i="1"/>
  <c r="L102" i="1"/>
  <c r="K102" i="1"/>
  <c r="J102" i="1"/>
  <c r="I102" i="1"/>
  <c r="H102" i="1"/>
  <c r="N101" i="1"/>
  <c r="M101" i="1"/>
  <c r="L101" i="1"/>
  <c r="K101" i="1"/>
  <c r="J101" i="1"/>
  <c r="I101" i="1"/>
  <c r="H101" i="1"/>
  <c r="N100" i="1"/>
  <c r="M100" i="1"/>
  <c r="L100" i="1"/>
  <c r="K100" i="1"/>
  <c r="J100" i="1"/>
  <c r="I100" i="1"/>
  <c r="H100" i="1"/>
  <c r="N99" i="1"/>
  <c r="M99" i="1"/>
  <c r="L99" i="1"/>
  <c r="K99" i="1"/>
  <c r="J99" i="1"/>
  <c r="I99" i="1"/>
  <c r="H99" i="1"/>
  <c r="N98" i="1"/>
  <c r="M98" i="1"/>
  <c r="L98" i="1"/>
  <c r="K98" i="1"/>
  <c r="J98" i="1"/>
  <c r="I98" i="1"/>
  <c r="H98" i="1"/>
  <c r="N97" i="1"/>
  <c r="M97" i="1"/>
  <c r="L97" i="1"/>
  <c r="K97" i="1"/>
  <c r="J97" i="1"/>
  <c r="I97" i="1"/>
  <c r="H97" i="1"/>
  <c r="N96" i="1"/>
  <c r="M96" i="1"/>
  <c r="L96" i="1"/>
  <c r="K96" i="1"/>
  <c r="J96" i="1"/>
  <c r="I96" i="1"/>
  <c r="H96" i="1"/>
  <c r="N95" i="1"/>
  <c r="M95" i="1"/>
  <c r="L95" i="1"/>
  <c r="K95" i="1"/>
  <c r="J95" i="1"/>
  <c r="I95" i="1"/>
  <c r="H95" i="1"/>
  <c r="N94" i="1"/>
  <c r="M94" i="1"/>
  <c r="L94" i="1"/>
  <c r="K94" i="1"/>
  <c r="J94" i="1"/>
  <c r="I94" i="1"/>
  <c r="H94" i="1"/>
  <c r="N93" i="1"/>
  <c r="M93" i="1"/>
  <c r="L93" i="1"/>
  <c r="K93" i="1"/>
  <c r="J93" i="1"/>
  <c r="I93" i="1"/>
  <c r="H93" i="1"/>
  <c r="N92" i="1"/>
  <c r="M92" i="1"/>
  <c r="L92" i="1"/>
  <c r="K92" i="1"/>
  <c r="J92" i="1"/>
  <c r="I92" i="1"/>
  <c r="H92" i="1"/>
  <c r="N91" i="1"/>
  <c r="M91" i="1"/>
  <c r="L91" i="1"/>
  <c r="K91" i="1"/>
  <c r="J91" i="1"/>
  <c r="I91" i="1"/>
  <c r="H91" i="1"/>
  <c r="N90" i="1"/>
  <c r="M90" i="1"/>
  <c r="L90" i="1"/>
  <c r="K90" i="1"/>
  <c r="J90" i="1"/>
  <c r="I90" i="1"/>
  <c r="H90" i="1"/>
  <c r="N89" i="1"/>
  <c r="M89" i="1"/>
  <c r="L89" i="1"/>
  <c r="K89" i="1"/>
  <c r="J89" i="1"/>
  <c r="I89" i="1"/>
  <c r="H89" i="1"/>
  <c r="N88" i="1"/>
  <c r="M88" i="1"/>
  <c r="L88" i="1"/>
  <c r="K88" i="1"/>
  <c r="J88" i="1"/>
  <c r="I88" i="1"/>
  <c r="H88" i="1"/>
  <c r="N87" i="1"/>
  <c r="M87" i="1"/>
  <c r="L87" i="1"/>
  <c r="K87" i="1"/>
  <c r="J87" i="1"/>
  <c r="I87" i="1"/>
  <c r="H87" i="1"/>
  <c r="N86" i="1"/>
  <c r="M86" i="1"/>
  <c r="L86" i="1"/>
  <c r="K86" i="1"/>
  <c r="J86" i="1"/>
  <c r="I86" i="1"/>
  <c r="H86" i="1"/>
  <c r="N85" i="1"/>
  <c r="M85" i="1"/>
  <c r="L85" i="1"/>
  <c r="K85" i="1"/>
  <c r="J85" i="1"/>
  <c r="I85" i="1"/>
  <c r="H85" i="1"/>
  <c r="N84" i="1"/>
  <c r="M84" i="1"/>
  <c r="L84" i="1"/>
  <c r="K84" i="1"/>
  <c r="J84" i="1"/>
  <c r="I84" i="1"/>
  <c r="H84" i="1"/>
  <c r="N83" i="1"/>
  <c r="M83" i="1"/>
  <c r="L83" i="1"/>
  <c r="K83" i="1"/>
  <c r="J83" i="1"/>
  <c r="I83" i="1"/>
  <c r="H83" i="1"/>
  <c r="N82" i="1"/>
  <c r="M82" i="1"/>
  <c r="L82" i="1"/>
  <c r="K82" i="1"/>
  <c r="J82" i="1"/>
  <c r="I82" i="1"/>
  <c r="H82" i="1"/>
  <c r="N81" i="1"/>
  <c r="M81" i="1"/>
  <c r="L81" i="1"/>
  <c r="K81" i="1"/>
  <c r="J81" i="1"/>
  <c r="I81" i="1"/>
  <c r="H81" i="1"/>
  <c r="N80" i="1"/>
  <c r="M80" i="1"/>
  <c r="L80" i="1"/>
  <c r="K80" i="1"/>
  <c r="J80" i="1"/>
  <c r="I80" i="1"/>
  <c r="H80" i="1"/>
  <c r="N79" i="1"/>
  <c r="M79" i="1"/>
  <c r="L79" i="1"/>
  <c r="K79" i="1"/>
  <c r="J79" i="1"/>
  <c r="I79" i="1"/>
  <c r="H79" i="1"/>
  <c r="N78" i="1"/>
  <c r="M78" i="1"/>
  <c r="L78" i="1"/>
  <c r="K78" i="1"/>
  <c r="J78" i="1"/>
  <c r="I78" i="1"/>
  <c r="H78" i="1"/>
  <c r="N77" i="1"/>
  <c r="M77" i="1"/>
  <c r="L77" i="1"/>
  <c r="K77" i="1"/>
  <c r="J77" i="1"/>
  <c r="I77" i="1"/>
  <c r="H77" i="1"/>
  <c r="N76" i="1"/>
  <c r="M76" i="1"/>
  <c r="L76" i="1"/>
  <c r="K76" i="1"/>
  <c r="J76" i="1"/>
  <c r="I76" i="1"/>
  <c r="H76" i="1"/>
  <c r="N75" i="1"/>
  <c r="M75" i="1"/>
  <c r="L75" i="1"/>
  <c r="K75" i="1"/>
  <c r="J75" i="1"/>
  <c r="I75" i="1"/>
  <c r="H75" i="1"/>
  <c r="N74" i="1"/>
  <c r="M74" i="1"/>
  <c r="L74" i="1"/>
  <c r="K74" i="1"/>
  <c r="J74" i="1"/>
  <c r="I74" i="1"/>
  <c r="H74" i="1"/>
  <c r="N73" i="1"/>
  <c r="M73" i="1"/>
  <c r="L73" i="1"/>
  <c r="K73" i="1"/>
  <c r="J73" i="1"/>
  <c r="I73" i="1"/>
  <c r="H73" i="1"/>
  <c r="N72" i="1"/>
  <c r="M72" i="1"/>
  <c r="L72" i="1"/>
  <c r="K72" i="1"/>
  <c r="J72" i="1"/>
  <c r="I72" i="1"/>
  <c r="H72" i="1"/>
  <c r="N71" i="1"/>
  <c r="M71" i="1"/>
  <c r="L71" i="1"/>
  <c r="K71" i="1"/>
  <c r="J71" i="1"/>
  <c r="I71" i="1"/>
  <c r="H71" i="1"/>
  <c r="N70" i="1"/>
  <c r="M70" i="1"/>
  <c r="L70" i="1"/>
  <c r="K70" i="1"/>
  <c r="J70" i="1"/>
  <c r="I70" i="1"/>
  <c r="H70" i="1"/>
  <c r="N69" i="1"/>
  <c r="M69" i="1"/>
  <c r="L69" i="1"/>
  <c r="K69" i="1"/>
  <c r="J69" i="1"/>
  <c r="I69" i="1"/>
  <c r="H69" i="1"/>
  <c r="N68" i="1"/>
  <c r="M68" i="1"/>
  <c r="L68" i="1"/>
  <c r="K68" i="1"/>
  <c r="J68" i="1"/>
  <c r="I68" i="1"/>
  <c r="H68" i="1"/>
  <c r="N67" i="1"/>
  <c r="M67" i="1"/>
  <c r="L67" i="1"/>
  <c r="K67" i="1"/>
  <c r="J67" i="1"/>
  <c r="I67" i="1"/>
  <c r="H67" i="1"/>
  <c r="N66" i="1"/>
  <c r="M66" i="1"/>
  <c r="L66" i="1"/>
  <c r="K66" i="1"/>
  <c r="J66" i="1"/>
  <c r="I66" i="1"/>
  <c r="H66" i="1"/>
  <c r="N65" i="1"/>
  <c r="M65" i="1"/>
  <c r="L65" i="1"/>
  <c r="K65" i="1"/>
  <c r="J65" i="1"/>
  <c r="I65" i="1"/>
  <c r="H65" i="1"/>
  <c r="N64" i="1"/>
  <c r="M64" i="1"/>
  <c r="L64" i="1"/>
  <c r="K64" i="1"/>
  <c r="J64" i="1"/>
  <c r="I64" i="1"/>
  <c r="H64" i="1"/>
  <c r="N63" i="1"/>
  <c r="M63" i="1"/>
  <c r="L63" i="1"/>
  <c r="K63" i="1"/>
  <c r="J63" i="1"/>
  <c r="I63" i="1"/>
  <c r="H63" i="1"/>
  <c r="N62" i="1"/>
  <c r="M62" i="1"/>
  <c r="L62" i="1"/>
  <c r="K62" i="1"/>
  <c r="J62" i="1"/>
  <c r="I62" i="1"/>
  <c r="H62" i="1"/>
  <c r="N61" i="1"/>
  <c r="M61" i="1"/>
  <c r="L61" i="1"/>
  <c r="K61" i="1"/>
  <c r="J61" i="1"/>
  <c r="I61" i="1"/>
  <c r="H61" i="1"/>
  <c r="N60" i="1"/>
  <c r="M60" i="1"/>
  <c r="L60" i="1"/>
  <c r="K60" i="1"/>
  <c r="J60" i="1"/>
  <c r="I60" i="1"/>
  <c r="H60" i="1"/>
  <c r="N59" i="1"/>
  <c r="M59" i="1"/>
  <c r="L59" i="1"/>
  <c r="K59" i="1"/>
  <c r="J59" i="1"/>
  <c r="I59" i="1"/>
  <c r="H59" i="1"/>
  <c r="N58" i="1"/>
  <c r="M58" i="1"/>
  <c r="L58" i="1"/>
  <c r="K58" i="1"/>
  <c r="J58" i="1"/>
  <c r="I58" i="1"/>
  <c r="H58" i="1"/>
  <c r="N57" i="1"/>
  <c r="M57" i="1"/>
  <c r="L57" i="1"/>
  <c r="K57" i="1"/>
  <c r="J57" i="1"/>
  <c r="I57" i="1"/>
  <c r="H57" i="1"/>
  <c r="N56" i="1"/>
  <c r="M56" i="1"/>
  <c r="L56" i="1"/>
  <c r="K56" i="1"/>
  <c r="J56" i="1"/>
  <c r="I56" i="1"/>
  <c r="H56" i="1"/>
  <c r="N55" i="1"/>
  <c r="M55" i="1"/>
  <c r="L55" i="1"/>
  <c r="K55" i="1"/>
  <c r="J55" i="1"/>
  <c r="I55" i="1"/>
  <c r="H55" i="1"/>
  <c r="N54" i="1"/>
  <c r="M54" i="1"/>
  <c r="L54" i="1"/>
  <c r="K54" i="1"/>
  <c r="J54" i="1"/>
  <c r="I54" i="1"/>
  <c r="H54" i="1"/>
  <c r="N53" i="1"/>
  <c r="M53" i="1"/>
  <c r="L53" i="1"/>
  <c r="K53" i="1"/>
  <c r="J53" i="1"/>
  <c r="I53" i="1"/>
  <c r="H53" i="1"/>
  <c r="N52" i="1"/>
  <c r="M52" i="1"/>
  <c r="L52" i="1"/>
  <c r="K52" i="1"/>
  <c r="J52" i="1"/>
  <c r="I52" i="1"/>
  <c r="H52" i="1"/>
  <c r="N51" i="1"/>
  <c r="M51" i="1"/>
  <c r="L51" i="1"/>
  <c r="K51" i="1"/>
  <c r="J51" i="1"/>
  <c r="I51" i="1"/>
  <c r="H51" i="1"/>
  <c r="N50" i="1"/>
  <c r="M50" i="1"/>
  <c r="L50" i="1"/>
  <c r="K50" i="1"/>
  <c r="J50" i="1"/>
  <c r="I50" i="1"/>
  <c r="H50" i="1"/>
  <c r="N49" i="1"/>
  <c r="M49" i="1"/>
  <c r="L49" i="1"/>
  <c r="K49" i="1"/>
  <c r="J49" i="1"/>
  <c r="I49" i="1"/>
  <c r="H49" i="1"/>
  <c r="N48" i="1"/>
  <c r="M48" i="1"/>
  <c r="L48" i="1"/>
  <c r="K48" i="1"/>
  <c r="J48" i="1"/>
  <c r="I48" i="1"/>
  <c r="H48" i="1"/>
  <c r="N47" i="1"/>
  <c r="M47" i="1"/>
  <c r="L47" i="1"/>
  <c r="K47" i="1"/>
  <c r="J47" i="1"/>
  <c r="I47" i="1"/>
  <c r="H47" i="1"/>
  <c r="N46" i="1"/>
  <c r="M46" i="1"/>
  <c r="L46" i="1"/>
  <c r="K46" i="1"/>
  <c r="J46" i="1"/>
  <c r="I46" i="1"/>
  <c r="H46" i="1"/>
  <c r="N45" i="1"/>
  <c r="M45" i="1"/>
  <c r="L45" i="1"/>
  <c r="K45" i="1"/>
  <c r="J45" i="1"/>
  <c r="I45" i="1"/>
  <c r="H45" i="1"/>
  <c r="N44" i="1"/>
  <c r="M44" i="1"/>
  <c r="L44" i="1"/>
  <c r="K44" i="1"/>
  <c r="J44" i="1"/>
  <c r="I44" i="1"/>
  <c r="H44" i="1"/>
  <c r="N43" i="1"/>
  <c r="M43" i="1"/>
  <c r="L43" i="1"/>
  <c r="K43" i="1"/>
  <c r="J43" i="1"/>
  <c r="I43" i="1"/>
  <c r="H43" i="1"/>
  <c r="N42" i="1"/>
  <c r="M42" i="1"/>
  <c r="L42" i="1"/>
  <c r="K42" i="1"/>
  <c r="J42" i="1"/>
  <c r="I42" i="1"/>
  <c r="H42" i="1"/>
  <c r="N41" i="1"/>
  <c r="M41" i="1"/>
  <c r="L41" i="1"/>
  <c r="K41" i="1"/>
  <c r="J41" i="1"/>
  <c r="I41" i="1"/>
  <c r="H41" i="1"/>
  <c r="N40" i="1"/>
  <c r="M40" i="1"/>
  <c r="L40" i="1"/>
  <c r="K40" i="1"/>
  <c r="J40" i="1"/>
  <c r="I40" i="1"/>
  <c r="H40" i="1"/>
  <c r="N39" i="1"/>
  <c r="M39" i="1"/>
  <c r="L39" i="1"/>
  <c r="K39" i="1"/>
  <c r="J39" i="1"/>
  <c r="I39" i="1"/>
  <c r="H39" i="1"/>
  <c r="N38" i="1"/>
  <c r="M38" i="1"/>
  <c r="L38" i="1"/>
  <c r="K38" i="1"/>
  <c r="J38" i="1"/>
  <c r="I38" i="1"/>
  <c r="H38" i="1"/>
  <c r="N37" i="1"/>
  <c r="M37" i="1"/>
  <c r="L37" i="1"/>
  <c r="K37" i="1"/>
  <c r="J37" i="1"/>
  <c r="I37" i="1"/>
  <c r="H37" i="1"/>
  <c r="N36" i="1"/>
  <c r="M36" i="1"/>
  <c r="L36" i="1"/>
  <c r="K36" i="1"/>
  <c r="J36" i="1"/>
  <c r="I36" i="1"/>
  <c r="H36" i="1"/>
  <c r="N35" i="1"/>
  <c r="M35" i="1"/>
  <c r="L35" i="1"/>
  <c r="K35" i="1"/>
  <c r="J35" i="1"/>
  <c r="I35" i="1"/>
  <c r="H35" i="1"/>
  <c r="N34" i="1"/>
  <c r="M34" i="1"/>
  <c r="L34" i="1"/>
  <c r="K34" i="1"/>
  <c r="J34" i="1"/>
  <c r="I34" i="1"/>
  <c r="H34" i="1"/>
  <c r="N33" i="1"/>
  <c r="M33" i="1"/>
  <c r="L33" i="1"/>
  <c r="K33" i="1"/>
  <c r="J33" i="1"/>
  <c r="I33" i="1"/>
  <c r="H33" i="1"/>
  <c r="N32" i="1"/>
  <c r="M32" i="1"/>
  <c r="L32" i="1"/>
  <c r="K32" i="1"/>
  <c r="J32" i="1"/>
  <c r="I32" i="1"/>
  <c r="H32" i="1"/>
  <c r="N31" i="1"/>
  <c r="M31" i="1"/>
  <c r="L31" i="1"/>
  <c r="K31" i="1"/>
  <c r="J31" i="1"/>
  <c r="I31" i="1"/>
  <c r="H31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N25" i="1"/>
  <c r="M25" i="1"/>
  <c r="L25" i="1"/>
  <c r="K25" i="1"/>
  <c r="J25" i="1"/>
  <c r="I25" i="1"/>
  <c r="H25" i="1"/>
  <c r="N24" i="1"/>
  <c r="M24" i="1"/>
  <c r="L24" i="1"/>
  <c r="K24" i="1"/>
  <c r="J24" i="1"/>
  <c r="I24" i="1"/>
  <c r="H24" i="1"/>
  <c r="N23" i="1"/>
  <c r="M23" i="1"/>
  <c r="L23" i="1"/>
  <c r="K23" i="1"/>
  <c r="J23" i="1"/>
  <c r="I23" i="1"/>
  <c r="H23" i="1"/>
  <c r="N22" i="1"/>
  <c r="M22" i="1"/>
  <c r="L22" i="1"/>
  <c r="K22" i="1"/>
  <c r="J22" i="1"/>
  <c r="I22" i="1"/>
  <c r="H22" i="1"/>
  <c r="N21" i="1"/>
  <c r="M21" i="1"/>
  <c r="L21" i="1"/>
  <c r="K21" i="1"/>
  <c r="J21" i="1"/>
  <c r="I21" i="1"/>
  <c r="H21" i="1"/>
  <c r="N20" i="1"/>
  <c r="M20" i="1"/>
  <c r="L20" i="1"/>
  <c r="K20" i="1"/>
  <c r="J20" i="1"/>
  <c r="I20" i="1"/>
  <c r="H20" i="1"/>
  <c r="N19" i="1"/>
  <c r="M19" i="1"/>
  <c r="L19" i="1"/>
  <c r="K19" i="1"/>
  <c r="J19" i="1"/>
  <c r="I19" i="1"/>
  <c r="H19" i="1"/>
  <c r="N18" i="1"/>
  <c r="M18" i="1"/>
  <c r="L18" i="1"/>
  <c r="K18" i="1"/>
  <c r="J18" i="1"/>
  <c r="I18" i="1"/>
  <c r="H18" i="1"/>
  <c r="N17" i="1"/>
  <c r="M17" i="1"/>
  <c r="L17" i="1"/>
  <c r="K17" i="1"/>
  <c r="J17" i="1"/>
  <c r="I17" i="1"/>
  <c r="H17" i="1"/>
  <c r="N16" i="1"/>
  <c r="M16" i="1"/>
  <c r="L16" i="1"/>
  <c r="K16" i="1"/>
  <c r="J16" i="1"/>
  <c r="I16" i="1"/>
  <c r="H16" i="1"/>
  <c r="N15" i="1"/>
  <c r="M15" i="1"/>
  <c r="L15" i="1"/>
  <c r="K15" i="1"/>
  <c r="J15" i="1"/>
  <c r="I15" i="1"/>
  <c r="H15" i="1"/>
  <c r="N14" i="1"/>
  <c r="M14" i="1"/>
  <c r="L14" i="1"/>
  <c r="K14" i="1"/>
  <c r="J14" i="1"/>
  <c r="I14" i="1"/>
  <c r="H14" i="1"/>
  <c r="N13" i="1"/>
  <c r="M13" i="1"/>
  <c r="L13" i="1"/>
  <c r="K13" i="1"/>
  <c r="J13" i="1"/>
  <c r="I13" i="1"/>
  <c r="H13" i="1"/>
  <c r="N12" i="1"/>
  <c r="M12" i="1"/>
  <c r="L12" i="1"/>
  <c r="K12" i="1"/>
  <c r="J12" i="1"/>
  <c r="I12" i="1"/>
  <c r="H12" i="1"/>
  <c r="N11" i="1"/>
  <c r="M11" i="1"/>
  <c r="L11" i="1"/>
  <c r="K11" i="1"/>
  <c r="J11" i="1"/>
  <c r="I11" i="1"/>
  <c r="H11" i="1"/>
  <c r="N10" i="1"/>
  <c r="M10" i="1"/>
  <c r="L10" i="1"/>
  <c r="K10" i="1"/>
  <c r="J10" i="1"/>
  <c r="I10" i="1"/>
  <c r="H10" i="1"/>
  <c r="N9" i="1"/>
  <c r="M9" i="1"/>
  <c r="L9" i="1"/>
  <c r="K9" i="1"/>
  <c r="J9" i="1"/>
  <c r="I9" i="1"/>
  <c r="H9" i="1"/>
  <c r="N8" i="1"/>
  <c r="M8" i="1"/>
  <c r="L8" i="1"/>
  <c r="K8" i="1"/>
  <c r="J8" i="1"/>
  <c r="I8" i="1"/>
  <c r="H8" i="1"/>
  <c r="N7" i="1"/>
  <c r="L7" i="1"/>
  <c r="K7" i="1"/>
  <c r="J7" i="1"/>
  <c r="I7" i="1"/>
  <c r="H7" i="1"/>
</calcChain>
</file>

<file path=xl/connections.xml><?xml version="1.0" encoding="utf-8"?>
<connections xmlns="http://schemas.openxmlformats.org/spreadsheetml/2006/main">
  <connection id="1" name="FlorSeptiembre" type="6" refreshedVersion="6" background="1" saveData="1">
    <textPr codePage="65001" sourceFile="C:\Users\UdeSA\Desktop\Antonella\Doctorado\Experimento prototipos\Results\FlorSeptiembre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<sst xmlns="http://schemas.openxmlformats.org/spreadsheetml/2006/main" count="1092" uniqueCount="130">
  <si>
    <t>'Trial'</t>
  </si>
  <si>
    <t>'Answer'</t>
  </si>
  <si>
    <t>'Accuracy'</t>
  </si>
  <si>
    <t>'reactionTime'</t>
  </si>
  <si>
    <t>'Time'</t>
  </si>
  <si>
    <t>'EventName'</t>
  </si>
  <si>
    <t>NaN</t>
  </si>
  <si>
    <t>'TrainingStart'</t>
  </si>
  <si>
    <t>'InstructionsTrainingStart'</t>
  </si>
  <si>
    <t>'InstructionsTrainingEnd'</t>
  </si>
  <si>
    <t>'FixationCrossStart'</t>
  </si>
  <si>
    <t>'FixationCrossEnd'</t>
  </si>
  <si>
    <t>'right'</t>
  </si>
  <si>
    <t>'1.L3a.jpg_Answer'</t>
  </si>
  <si>
    <t>'2.L7f.jpg_Answer'</t>
  </si>
  <si>
    <t>'left'</t>
  </si>
  <si>
    <t>'3.Ru.jpg_Answer'</t>
  </si>
  <si>
    <t>'4.L5j.jpg_Answer'</t>
  </si>
  <si>
    <t>'5.Rp.jpg_Answer'</t>
  </si>
  <si>
    <t>'6.L7g.jpg_Answer'</t>
  </si>
  <si>
    <t>'7.Rq.jpg_Answer'</t>
  </si>
  <si>
    <t>'8.Rr.jpg_Answer'</t>
  </si>
  <si>
    <t>'9.L5i.jpg_Answer'</t>
  </si>
  <si>
    <t>'10.Rz.jpg_Answer'</t>
  </si>
  <si>
    <t>'11.L7h.jpg_Answer'</t>
  </si>
  <si>
    <t>'12.Rw.jpg_Answer'</t>
  </si>
  <si>
    <t>'13.L3a.jpg_Answer'</t>
  </si>
  <si>
    <t>'14.Ry.jpg_Answer'</t>
  </si>
  <si>
    <t>'15.L3c.jpg_Answer'</t>
  </si>
  <si>
    <t>'16.Rs.jpg_Answer'</t>
  </si>
  <si>
    <t>'17.L7k.jpg_Answer'</t>
  </si>
  <si>
    <t>'18.Rt.jpg_Answer'</t>
  </si>
  <si>
    <t>'19.Rv.jpg_Answer'</t>
  </si>
  <si>
    <t>'20.L3d.jpg_Answer'</t>
  </si>
  <si>
    <t>'21.Rx.jpg_Answer'</t>
  </si>
  <si>
    <t>'22.Rn.jpg_Answer'</t>
  </si>
  <si>
    <t>'23.L3e.jpg_Answer'</t>
  </si>
  <si>
    <t>'24.Rm.jpg_Answer'</t>
  </si>
  <si>
    <t>'25.Rl.jpg_Answer'</t>
  </si>
  <si>
    <t>'26.L5g.jpg_Answer'</t>
  </si>
  <si>
    <t>'27.L7j.jpg_Answer'</t>
  </si>
  <si>
    <t>'28.Ro.jpg_Answer'</t>
  </si>
  <si>
    <t>'29.L5k.jpg_Answer'</t>
  </si>
  <si>
    <t>'30.L5h.jpg_Answer'</t>
  </si>
  <si>
    <t>'TrainingEnd'</t>
  </si>
  <si>
    <t>'TaskStart'</t>
  </si>
  <si>
    <t>'InstructionsTaskStart'</t>
  </si>
  <si>
    <t>'FirstBlockStart'</t>
  </si>
  <si>
    <t>'1.Rag.jpg_Answer'</t>
  </si>
  <si>
    <t>'2.L3i.jpg_Answer'</t>
  </si>
  <si>
    <t>'3.Rc.jpg_Answer'</t>
  </si>
  <si>
    <t>'4.Rb.jpg_Answer'</t>
  </si>
  <si>
    <t>'5.L5a.jpg_Answer'</t>
  </si>
  <si>
    <t>'6.L5b.jpg_Answer'</t>
  </si>
  <si>
    <t>'7.Rañ.jpg_Answer'</t>
  </si>
  <si>
    <t>'8.Rd.jpg_Answer'</t>
  </si>
  <si>
    <t>'9.L3g.jpg_Answer'</t>
  </si>
  <si>
    <t>'10.Ri.jpg_Answer'</t>
  </si>
  <si>
    <t>'11.L3h.jpg_Answer'</t>
  </si>
  <si>
    <t>'12.L7a.jpg_Answer'</t>
  </si>
  <si>
    <t>'13.Rj.jpg_Answer'</t>
  </si>
  <si>
    <t>'14.L5e.jpg_Answer'</t>
  </si>
  <si>
    <t>'15.Ral.jpg_Answer'</t>
  </si>
  <si>
    <t>'16.Rab.jpg_Answer'</t>
  </si>
  <si>
    <t>'17.Ran.jpg_Answer'</t>
  </si>
  <si>
    <t>'18.L2f.jpg_Answer'</t>
  </si>
  <si>
    <t>'19.Raa.jpg_Answer'</t>
  </si>
  <si>
    <t>'20.L3j.jpg_Answer'</t>
  </si>
  <si>
    <t>'21.L3j.jpg_Answer'</t>
  </si>
  <si>
    <t>'22.Ra.jpg_Answer'</t>
  </si>
  <si>
    <t>'23.L3f.jpg_Answer'</t>
  </si>
  <si>
    <t>'24.Rac.jpg_Answer'</t>
  </si>
  <si>
    <t>'25.L7b.jpg_Answer'</t>
  </si>
  <si>
    <t>'26.Rad.jpg_Answer'</t>
  </si>
  <si>
    <t>'27.L4d.jpg_Answer'</t>
  </si>
  <si>
    <t>'28.Rai.jpg_Answer'</t>
  </si>
  <si>
    <t>'29.Raj.jpg_Answer'</t>
  </si>
  <si>
    <t>'30.Rah.jpg_Answer'</t>
  </si>
  <si>
    <t>'31.L0a.jpg_Answer'</t>
  </si>
  <si>
    <t>'32.L4a.jpg_Answer'</t>
  </si>
  <si>
    <t>'33.Raf.jpg_Answer'</t>
  </si>
  <si>
    <t>'34.Rae.jpg_Answer'</t>
  </si>
  <si>
    <t>'35.Ram.jpg_Answer'</t>
  </si>
  <si>
    <t>'36.L2j.jpg_Answer'</t>
  </si>
  <si>
    <t>'37.L7c.jpg_Answer'</t>
  </si>
  <si>
    <t>'38.L5d.jpg_Answer'</t>
  </si>
  <si>
    <t>'39.Rf.jpg_Answer'</t>
  </si>
  <si>
    <t>'40.L3k.jpg_Answer'</t>
  </si>
  <si>
    <t>'41.Rk.jpg_Answer'</t>
  </si>
  <si>
    <t>'42.L2k.jpg_Answer'</t>
  </si>
  <si>
    <t>'43.Rg.jpg_Answer'</t>
  </si>
  <si>
    <t>'44.L2h.jpg_Answer'</t>
  </si>
  <si>
    <t>'45.L4b.jpg_Answer'</t>
  </si>
  <si>
    <t>'46.Rh.jpg_Answer'</t>
  </si>
  <si>
    <t>'47.Re.jpg_Answer'</t>
  </si>
  <si>
    <t>'48.L4c.jpg_Answer'</t>
  </si>
  <si>
    <t>'49.L7d.jpg_Answer'</t>
  </si>
  <si>
    <t>'50.L5c.jpg_Answer'</t>
  </si>
  <si>
    <t>'51.L4e.jpg_Answer'</t>
  </si>
  <si>
    <t>'52.L2i.jpg_Answer'</t>
  </si>
  <si>
    <t>'53.Ras.jpg_Answer'</t>
  </si>
  <si>
    <t>'54.L4d.jpg_Answer'</t>
  </si>
  <si>
    <t>'55.Rat.jpg_Answer'</t>
  </si>
  <si>
    <t>'56.Rau.jpg_Answer'</t>
  </si>
  <si>
    <t>'57.L7c.jpg_Answer'</t>
  </si>
  <si>
    <t>'58.L5b.jpg_Answer'</t>
  </si>
  <si>
    <t>'59.Rax.jpg_Answer'</t>
  </si>
  <si>
    <t>'60.L2e.jpg_Answer'</t>
  </si>
  <si>
    <t>'61.L3d.jpg_Answer'</t>
  </si>
  <si>
    <t>'62.Raw.jpg_Answer'</t>
  </si>
  <si>
    <t>'BlockEnd'</t>
  </si>
  <si>
    <t>'TaskEnds'</t>
  </si>
  <si>
    <t>Figura</t>
  </si>
  <si>
    <t>L0</t>
  </si>
  <si>
    <t>L2</t>
  </si>
  <si>
    <t>L3</t>
  </si>
  <si>
    <t>L4</t>
  </si>
  <si>
    <t>L5</t>
  </si>
  <si>
    <t>L7</t>
  </si>
  <si>
    <t>Random</t>
  </si>
  <si>
    <t>R</t>
  </si>
  <si>
    <t>Task</t>
  </si>
  <si>
    <t>Correctas</t>
  </si>
  <si>
    <t>Incorrectas</t>
  </si>
  <si>
    <t>NoPress</t>
  </si>
  <si>
    <t>Cant L2</t>
  </si>
  <si>
    <t>Cant L3</t>
  </si>
  <si>
    <t>Cant L4</t>
  </si>
  <si>
    <t>Cant L5</t>
  </si>
  <si>
    <t>Cant 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</si>
</sst>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Hoja1!$P$2</c:f>
              <c:strCache>
                <c:ptCount val="1"/>
                <c:pt idx="0">
                  <c:v>Correctas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Hoja1!$Q$1:$W$1</c:f>
              <c:strCache>
                <c:ptCount val="7"/>
                <c:pt idx="0">
                  <c:v>L0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L7</c:v>
                </c:pt>
                <c:pt idx="6">
                  <c:v>Random</c:v>
                </c:pt>
              </c:strCache>
            </c:strRef>
          </c:cat>
          <c:val>
            <c:numRef>
              <c:f>Hoja1!$Q$2:$W$2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4-4EFA-9BC9-94B1A44FB2C7}"/>
            </c:ext>
          </c:extLst>
        </c:ser>
        <c:ser>
          <c:idx val="1"/>
          <c:order val="1"/>
          <c:tx>
            <c:strRef>
              <c:f>Hoja1!$P$3</c:f>
              <c:strCache>
                <c:ptCount val="1"/>
                <c:pt idx="0">
                  <c:v>Incorrectas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Hoja1!$Q$1:$W$1</c:f>
              <c:strCache>
                <c:ptCount val="7"/>
                <c:pt idx="0">
                  <c:v>L0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L7</c:v>
                </c:pt>
                <c:pt idx="6">
                  <c:v>Random</c:v>
                </c:pt>
              </c:strCache>
            </c:strRef>
          </c:cat>
          <c:val>
            <c:numRef>
              <c:f>Hoja1!$Q$3:$W$3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3F4-4EFA-9BC9-94B1A44FB2C7}"/>
            </c:ext>
          </c:extLst>
        </c:ser>
        <c:ser>
          <c:idx val="2"/>
          <c:order val="2"/>
          <c:tx>
            <c:strRef>
              <c:f>Hoja1!$P$4</c:f>
              <c:strCache>
                <c:ptCount val="1"/>
                <c:pt idx="0">
                  <c:v>NoPress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Hoja1!$Q$1:$W$1</c:f>
              <c:strCache>
                <c:ptCount val="7"/>
                <c:pt idx="0">
                  <c:v>L0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L7</c:v>
                </c:pt>
                <c:pt idx="6">
                  <c:v>Random</c:v>
                </c:pt>
              </c:strCache>
            </c:strRef>
          </c:cat>
          <c:val>
            <c:numRef>
              <c:f>Hoja1!$Q$4:$W$4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83.333333333333329</c:v>
                </c:pt>
                <c:pt idx="4">
                  <c:v>100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4-4EFA-9BC9-94B1A44FB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139471"/>
        <c:axId val="2090144047"/>
      </c:barChart>
      <c:catAx>
        <c:axId val="209013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144047"/>
        <c:crosses val="autoZero"/>
        <c:auto val="1"/>
        <c:lblAlgn val="ctr"/>
        <c:lblOffset val="100"/>
        <c:noMultiLvlLbl val="0"/>
      </c:catAx>
      <c:valAx>
        <c:axId val="209014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13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11</xdr:row>
      <xdr:rowOff>38100</xdr:rowOff>
    </xdr:from>
    <xdr:to>
      <xdr:col>21</xdr:col>
      <xdr:colOff>38100</xdr:colOff>
      <xdr:row>25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lorSeptiembr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7"/>
  <sheetViews>
    <sheetView tabSelected="1" workbookViewId="0">
      <selection activeCell="W10" sqref="W10"/>
    </sheetView>
  </sheetViews>
  <sheetFormatPr baseColWidth="10" defaultRowHeight="15" x14ac:dyDescent="0.25"/>
  <cols>
    <col min="1" max="1" width="5.7109375" bestFit="1" customWidth="1"/>
    <col min="2" max="2" width="8.5703125" bestFit="1" customWidth="1"/>
    <col min="3" max="3" width="9.5703125" bestFit="1" customWidth="1"/>
    <col min="4" max="4" width="13.5703125" bestFit="1" customWidth="1"/>
    <col min="5" max="5" width="12" bestFit="1" customWidth="1"/>
    <col min="6" max="6" width="23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P1" t="s">
        <v>121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</row>
    <row r="2" spans="1:23" x14ac:dyDescent="0.25">
      <c r="A2" t="s">
        <v>6</v>
      </c>
      <c r="B2" t="s">
        <v>6</v>
      </c>
      <c r="C2" t="s">
        <v>6</v>
      </c>
      <c r="D2" t="s">
        <v>6</v>
      </c>
      <c r="E2">
        <v>1.2799999999999999E-4</v>
      </c>
      <c r="F2" t="s">
        <v>7</v>
      </c>
      <c r="P2" t="s">
        <v>122</v>
      </c>
      <c r="Q2">
        <f>SUM(H7:H285)</f>
        <v>1</v>
      </c>
      <c r="R2">
        <f>SUM(I102:I285)</f>
        <v>6</v>
      </c>
      <c r="S2">
        <f>SUM(J100:J285)</f>
        <v>8</v>
      </c>
      <c r="T2">
        <f>SUM(K100:K285)</f>
        <v>5</v>
      </c>
      <c r="U2">
        <f>SUM(L100:L285)</f>
        <v>6</v>
      </c>
      <c r="V2">
        <f>SUM(M100:M285)</f>
        <v>2</v>
      </c>
      <c r="W2">
        <f>SUM(N102:N284)</f>
        <v>28</v>
      </c>
    </row>
    <row r="3" spans="1:23" x14ac:dyDescent="0.25">
      <c r="A3" t="s">
        <v>6</v>
      </c>
      <c r="B3" t="s">
        <v>6</v>
      </c>
      <c r="C3" t="s">
        <v>6</v>
      </c>
      <c r="D3" t="s">
        <v>6</v>
      </c>
      <c r="E3">
        <v>2.9990000000000003E-4</v>
      </c>
      <c r="F3" t="s">
        <v>8</v>
      </c>
      <c r="P3" t="s">
        <v>123</v>
      </c>
    </row>
    <row r="4" spans="1:23" x14ac:dyDescent="0.25">
      <c r="A4" t="s">
        <v>6</v>
      </c>
      <c r="B4" t="s">
        <v>6</v>
      </c>
      <c r="C4" t="s">
        <v>6</v>
      </c>
      <c r="D4" t="s">
        <v>6</v>
      </c>
      <c r="E4">
        <v>39.170550300000002</v>
      </c>
      <c r="F4" t="s">
        <v>9</v>
      </c>
      <c r="P4" t="s">
        <v>124</v>
      </c>
      <c r="Q4">
        <f>Q2*100/1</f>
        <v>100</v>
      </c>
      <c r="R4">
        <f>R2*100/6</f>
        <v>100</v>
      </c>
      <c r="S4">
        <f>S2*100/8</f>
        <v>100</v>
      </c>
      <c r="T4">
        <f>T2*100/6</f>
        <v>83.333333333333329</v>
      </c>
      <c r="U4">
        <f>U2*100/6</f>
        <v>100</v>
      </c>
      <c r="V4">
        <f>V2*100/5</f>
        <v>40</v>
      </c>
    </row>
    <row r="5" spans="1:23" x14ac:dyDescent="0.25">
      <c r="A5">
        <v>1</v>
      </c>
      <c r="B5" t="s">
        <v>6</v>
      </c>
      <c r="C5" t="s">
        <v>6</v>
      </c>
      <c r="D5" t="s">
        <v>6</v>
      </c>
      <c r="E5">
        <v>39.186652000000002</v>
      </c>
      <c r="F5" t="s">
        <v>10</v>
      </c>
    </row>
    <row r="6" spans="1:23" x14ac:dyDescent="0.25">
      <c r="A6">
        <v>1</v>
      </c>
      <c r="B6" t="s">
        <v>6</v>
      </c>
      <c r="C6" t="s">
        <v>6</v>
      </c>
      <c r="D6" t="s">
        <v>6</v>
      </c>
      <c r="E6">
        <v>39.987098699999997</v>
      </c>
      <c r="F6" t="s">
        <v>11</v>
      </c>
      <c r="P6" t="s">
        <v>125</v>
      </c>
      <c r="Q6" t="s">
        <v>126</v>
      </c>
      <c r="R6" t="s">
        <v>127</v>
      </c>
      <c r="S6" t="s">
        <v>128</v>
      </c>
      <c r="T6" t="s">
        <v>129</v>
      </c>
    </row>
    <row r="7" spans="1:23" x14ac:dyDescent="0.25">
      <c r="A7">
        <v>1</v>
      </c>
      <c r="B7" t="s">
        <v>12</v>
      </c>
      <c r="C7">
        <v>1</v>
      </c>
      <c r="D7">
        <v>8.3264417999999996</v>
      </c>
      <c r="E7">
        <v>49.3660803</v>
      </c>
      <c r="F7" t="s">
        <v>13</v>
      </c>
      <c r="G7" t="s">
        <v>115</v>
      </c>
      <c r="H7">
        <f>IF(AND(G:G="L0",C:C=1),1,0)</f>
        <v>0</v>
      </c>
      <c r="I7">
        <f>IF(AND(G:G="L2",C:C=1),1,0)</f>
        <v>0</v>
      </c>
      <c r="J7">
        <f>IF(AND(G:G="L3",C:C=1),1,0)</f>
        <v>1</v>
      </c>
      <c r="K7">
        <f>IF(AND(G:G="L4",C:C=1),1,0)</f>
        <v>0</v>
      </c>
      <c r="L7">
        <f>IF(AND(G:G="L5",C:C=1),1,0)</f>
        <v>0</v>
      </c>
      <c r="M7">
        <f t="shared" ref="M7:M71" si="0">IF(AND(G:G="L7",C:C=1),1,0)</f>
        <v>0</v>
      </c>
      <c r="N7">
        <f>IF(AND(G:G="R",C:C=1),1,0)</f>
        <v>0</v>
      </c>
      <c r="P7">
        <f>COUNTIF(G7:G285,"L2")</f>
        <v>6</v>
      </c>
      <c r="Q7">
        <f>COUNTIF(G102:G285,"L3")</f>
        <v>8</v>
      </c>
      <c r="R7">
        <f>COUNTIF(G102:G285,"L4")</f>
        <v>6</v>
      </c>
      <c r="S7">
        <f>COUNTIF(G102:G285,"L5")</f>
        <v>6</v>
      </c>
      <c r="T7">
        <f>COUNTIF(G102:G285,"L7")</f>
        <v>5</v>
      </c>
    </row>
    <row r="8" spans="1:23" x14ac:dyDescent="0.25">
      <c r="A8">
        <v>2</v>
      </c>
      <c r="B8" t="s">
        <v>6</v>
      </c>
      <c r="C8" t="s">
        <v>6</v>
      </c>
      <c r="D8" t="s">
        <v>6</v>
      </c>
      <c r="E8">
        <v>49.398639799999998</v>
      </c>
      <c r="F8" t="s">
        <v>10</v>
      </c>
      <c r="H8">
        <f t="shared" ref="H8:H71" si="1">IF(AND(G:G="L0",C:C=1),1,0)</f>
        <v>0</v>
      </c>
      <c r="I8">
        <f t="shared" ref="I8:I71" si="2">IF(AND(G:G="L2",C:C=1),1,0)</f>
        <v>0</v>
      </c>
      <c r="J8">
        <f t="shared" ref="J8:J71" si="3">IF(AND(G:G="L3",C:C=1),1,0)</f>
        <v>0</v>
      </c>
      <c r="K8">
        <f t="shared" ref="K8:K71" si="4">IF(AND(G:G="L4",C:C=1),1,0)</f>
        <v>0</v>
      </c>
      <c r="L8">
        <f t="shared" ref="L8:L71" si="5">IF(AND(G:G="L5",C:C=1),1,0)</f>
        <v>0</v>
      </c>
      <c r="M8">
        <f t="shared" si="0"/>
        <v>0</v>
      </c>
      <c r="N8">
        <f t="shared" ref="N8:N71" si="6">IF(AND(G:G="R",C:C=1),1,0)</f>
        <v>0</v>
      </c>
    </row>
    <row r="9" spans="1:23" x14ac:dyDescent="0.25">
      <c r="A9">
        <v>2</v>
      </c>
      <c r="B9" t="s">
        <v>6</v>
      </c>
      <c r="C9" t="s">
        <v>6</v>
      </c>
      <c r="D9" t="s">
        <v>6</v>
      </c>
      <c r="E9">
        <v>50.199519700000003</v>
      </c>
      <c r="F9" t="s">
        <v>11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0"/>
        <v>0</v>
      </c>
      <c r="N9">
        <f t="shared" si="6"/>
        <v>0</v>
      </c>
    </row>
    <row r="10" spans="1:23" x14ac:dyDescent="0.25">
      <c r="A10">
        <v>2</v>
      </c>
      <c r="B10" t="s">
        <v>12</v>
      </c>
      <c r="C10">
        <v>1</v>
      </c>
      <c r="D10">
        <v>2.3301211999999998</v>
      </c>
      <c r="E10">
        <v>53.570703600000002</v>
      </c>
      <c r="F10" t="s">
        <v>14</v>
      </c>
      <c r="G10" t="s">
        <v>118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0"/>
        <v>1</v>
      </c>
      <c r="N10">
        <f t="shared" si="6"/>
        <v>0</v>
      </c>
    </row>
    <row r="11" spans="1:23" x14ac:dyDescent="0.25">
      <c r="A11">
        <v>3</v>
      </c>
      <c r="B11" t="s">
        <v>6</v>
      </c>
      <c r="C11" t="s">
        <v>6</v>
      </c>
      <c r="D11" t="s">
        <v>6</v>
      </c>
      <c r="E11">
        <v>53.587021399999998</v>
      </c>
      <c r="F11" t="s">
        <v>10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  <c r="M11">
        <f t="shared" si="0"/>
        <v>0</v>
      </c>
      <c r="N11">
        <f t="shared" si="6"/>
        <v>0</v>
      </c>
    </row>
    <row r="12" spans="1:23" x14ac:dyDescent="0.25">
      <c r="A12">
        <v>3</v>
      </c>
      <c r="B12" t="s">
        <v>6</v>
      </c>
      <c r="C12" t="s">
        <v>6</v>
      </c>
      <c r="D12" t="s">
        <v>6</v>
      </c>
      <c r="E12">
        <v>54.387925199999998</v>
      </c>
      <c r="F12" t="s">
        <v>11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0"/>
        <v>0</v>
      </c>
      <c r="N12">
        <f t="shared" si="6"/>
        <v>0</v>
      </c>
    </row>
    <row r="13" spans="1:23" x14ac:dyDescent="0.25">
      <c r="A13">
        <v>3</v>
      </c>
      <c r="B13" t="s">
        <v>15</v>
      </c>
      <c r="C13">
        <v>1</v>
      </c>
      <c r="D13">
        <v>0.83000019999999997</v>
      </c>
      <c r="E13">
        <v>56.257207399999999</v>
      </c>
      <c r="F13" t="s">
        <v>16</v>
      </c>
      <c r="G13" t="s">
        <v>120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0</v>
      </c>
      <c r="M13">
        <f t="shared" si="0"/>
        <v>0</v>
      </c>
      <c r="N13">
        <f t="shared" si="6"/>
        <v>1</v>
      </c>
    </row>
    <row r="14" spans="1:23" x14ac:dyDescent="0.25">
      <c r="A14">
        <v>4</v>
      </c>
      <c r="B14" t="s">
        <v>6</v>
      </c>
      <c r="C14" t="s">
        <v>6</v>
      </c>
      <c r="D14" t="s">
        <v>6</v>
      </c>
      <c r="E14">
        <v>56.273469300000002</v>
      </c>
      <c r="F14" t="s">
        <v>10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0</v>
      </c>
      <c r="M14">
        <f t="shared" si="0"/>
        <v>0</v>
      </c>
      <c r="N14">
        <f t="shared" si="6"/>
        <v>0</v>
      </c>
    </row>
    <row r="15" spans="1:23" x14ac:dyDescent="0.25">
      <c r="A15">
        <v>4</v>
      </c>
      <c r="B15" t="s">
        <v>6</v>
      </c>
      <c r="C15" t="s">
        <v>6</v>
      </c>
      <c r="D15" t="s">
        <v>6</v>
      </c>
      <c r="E15">
        <v>57.074443100000003</v>
      </c>
      <c r="F15" t="s">
        <v>11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  <c r="M15">
        <f t="shared" si="0"/>
        <v>0</v>
      </c>
      <c r="N15">
        <f t="shared" si="6"/>
        <v>0</v>
      </c>
    </row>
    <row r="16" spans="1:23" x14ac:dyDescent="0.25">
      <c r="A16">
        <v>4</v>
      </c>
      <c r="B16" t="s">
        <v>12</v>
      </c>
      <c r="C16">
        <v>1</v>
      </c>
      <c r="D16">
        <v>0.83137249999999996</v>
      </c>
      <c r="E16">
        <v>58.960316200000001</v>
      </c>
      <c r="F16" t="s">
        <v>17</v>
      </c>
      <c r="G16" t="s">
        <v>117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1</v>
      </c>
      <c r="M16">
        <f t="shared" si="0"/>
        <v>0</v>
      </c>
      <c r="N16">
        <f t="shared" si="6"/>
        <v>0</v>
      </c>
    </row>
    <row r="17" spans="1:14" x14ac:dyDescent="0.25">
      <c r="A17">
        <v>5</v>
      </c>
      <c r="B17" t="s">
        <v>6</v>
      </c>
      <c r="C17" t="s">
        <v>6</v>
      </c>
      <c r="D17" t="s">
        <v>6</v>
      </c>
      <c r="E17">
        <v>58.977266700000001</v>
      </c>
      <c r="F17" t="s">
        <v>10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  <c r="L17">
        <f t="shared" si="5"/>
        <v>0</v>
      </c>
      <c r="M17">
        <f t="shared" si="0"/>
        <v>0</v>
      </c>
      <c r="N17">
        <f t="shared" si="6"/>
        <v>0</v>
      </c>
    </row>
    <row r="18" spans="1:14" x14ac:dyDescent="0.25">
      <c r="A18">
        <v>5</v>
      </c>
      <c r="B18" t="s">
        <v>6</v>
      </c>
      <c r="C18" t="s">
        <v>6</v>
      </c>
      <c r="D18" t="s">
        <v>6</v>
      </c>
      <c r="E18">
        <v>59.781035600000003</v>
      </c>
      <c r="F18" t="s">
        <v>11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0</v>
      </c>
      <c r="M18">
        <f t="shared" si="0"/>
        <v>0</v>
      </c>
      <c r="N18">
        <f t="shared" si="6"/>
        <v>0</v>
      </c>
    </row>
    <row r="19" spans="1:14" x14ac:dyDescent="0.25">
      <c r="A19">
        <v>5</v>
      </c>
      <c r="B19" t="s">
        <v>15</v>
      </c>
      <c r="C19">
        <v>1</v>
      </c>
      <c r="D19">
        <v>0.60791200000000001</v>
      </c>
      <c r="E19">
        <v>61.4322515</v>
      </c>
      <c r="F19" t="s">
        <v>18</v>
      </c>
      <c r="G19" t="s">
        <v>120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0</v>
      </c>
      <c r="M19">
        <f t="shared" si="0"/>
        <v>0</v>
      </c>
      <c r="N19">
        <f t="shared" si="6"/>
        <v>1</v>
      </c>
    </row>
    <row r="20" spans="1:14" x14ac:dyDescent="0.25">
      <c r="A20">
        <v>6</v>
      </c>
      <c r="B20" t="s">
        <v>6</v>
      </c>
      <c r="C20" t="s">
        <v>6</v>
      </c>
      <c r="D20" t="s">
        <v>6</v>
      </c>
      <c r="E20">
        <v>61.445986499999997</v>
      </c>
      <c r="F20" t="s">
        <v>10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0"/>
        <v>0</v>
      </c>
      <c r="N20">
        <f t="shared" si="6"/>
        <v>0</v>
      </c>
    </row>
    <row r="21" spans="1:14" x14ac:dyDescent="0.25">
      <c r="A21">
        <v>6</v>
      </c>
      <c r="B21" t="s">
        <v>6</v>
      </c>
      <c r="C21" t="s">
        <v>6</v>
      </c>
      <c r="D21" t="s">
        <v>6</v>
      </c>
      <c r="E21">
        <v>62.246788199999997</v>
      </c>
      <c r="F21" t="s">
        <v>11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0"/>
        <v>0</v>
      </c>
      <c r="N21">
        <f t="shared" si="6"/>
        <v>0</v>
      </c>
    </row>
    <row r="22" spans="1:14" x14ac:dyDescent="0.25">
      <c r="A22">
        <v>6</v>
      </c>
      <c r="B22" t="s">
        <v>15</v>
      </c>
      <c r="C22">
        <v>0</v>
      </c>
      <c r="D22">
        <v>0.642899</v>
      </c>
      <c r="E22">
        <v>63.932454300000003</v>
      </c>
      <c r="F22" t="s">
        <v>19</v>
      </c>
      <c r="G22" t="s">
        <v>118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0"/>
        <v>0</v>
      </c>
      <c r="N22">
        <f t="shared" si="6"/>
        <v>0</v>
      </c>
    </row>
    <row r="23" spans="1:14" x14ac:dyDescent="0.25">
      <c r="A23">
        <v>7</v>
      </c>
      <c r="B23" t="s">
        <v>6</v>
      </c>
      <c r="C23" t="s">
        <v>6</v>
      </c>
      <c r="D23" t="s">
        <v>6</v>
      </c>
      <c r="E23">
        <v>63.948948399999999</v>
      </c>
      <c r="F23" t="s">
        <v>10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  <c r="M23">
        <f t="shared" si="0"/>
        <v>0</v>
      </c>
      <c r="N23">
        <f t="shared" si="6"/>
        <v>0</v>
      </c>
    </row>
    <row r="24" spans="1:14" x14ac:dyDescent="0.25">
      <c r="A24">
        <v>7</v>
      </c>
      <c r="B24" t="s">
        <v>6</v>
      </c>
      <c r="C24" t="s">
        <v>6</v>
      </c>
      <c r="D24" t="s">
        <v>6</v>
      </c>
      <c r="E24">
        <v>64.749715699999996</v>
      </c>
      <c r="F24" t="s">
        <v>11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  <c r="M24">
        <f t="shared" si="0"/>
        <v>0</v>
      </c>
      <c r="N24">
        <f t="shared" si="6"/>
        <v>0</v>
      </c>
    </row>
    <row r="25" spans="1:14" x14ac:dyDescent="0.25">
      <c r="A25">
        <v>7</v>
      </c>
      <c r="B25" t="s">
        <v>15</v>
      </c>
      <c r="C25">
        <v>1</v>
      </c>
      <c r="D25">
        <v>0.6280017</v>
      </c>
      <c r="E25">
        <v>66.418164599999997</v>
      </c>
      <c r="F25" t="s">
        <v>20</v>
      </c>
      <c r="G25" t="s">
        <v>120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0</v>
      </c>
      <c r="M25">
        <f t="shared" si="0"/>
        <v>0</v>
      </c>
      <c r="N25">
        <f t="shared" si="6"/>
        <v>1</v>
      </c>
    </row>
    <row r="26" spans="1:14" x14ac:dyDescent="0.25">
      <c r="A26">
        <v>8</v>
      </c>
      <c r="B26" t="s">
        <v>6</v>
      </c>
      <c r="C26" t="s">
        <v>6</v>
      </c>
      <c r="D26" t="s">
        <v>6</v>
      </c>
      <c r="E26">
        <v>66.434873100000004</v>
      </c>
      <c r="F26" t="s">
        <v>10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  <c r="M26">
        <f t="shared" si="0"/>
        <v>0</v>
      </c>
      <c r="N26">
        <f t="shared" si="6"/>
        <v>0</v>
      </c>
    </row>
    <row r="27" spans="1:14" x14ac:dyDescent="0.25">
      <c r="A27">
        <v>8</v>
      </c>
      <c r="B27" t="s">
        <v>6</v>
      </c>
      <c r="C27" t="s">
        <v>6</v>
      </c>
      <c r="D27" t="s">
        <v>6</v>
      </c>
      <c r="E27">
        <v>67.235460900000007</v>
      </c>
      <c r="F27" t="s">
        <v>11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  <c r="M27">
        <f t="shared" si="0"/>
        <v>0</v>
      </c>
      <c r="N27">
        <f t="shared" si="6"/>
        <v>0</v>
      </c>
    </row>
    <row r="28" spans="1:14" x14ac:dyDescent="0.25">
      <c r="A28">
        <v>8</v>
      </c>
      <c r="B28" t="s">
        <v>15</v>
      </c>
      <c r="C28">
        <v>1</v>
      </c>
      <c r="D28">
        <v>0.6459568</v>
      </c>
      <c r="E28">
        <v>68.921183400000004</v>
      </c>
      <c r="F28" t="s">
        <v>21</v>
      </c>
      <c r="G28" t="s">
        <v>120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0</v>
      </c>
      <c r="M28">
        <f t="shared" si="0"/>
        <v>0</v>
      </c>
      <c r="N28">
        <f t="shared" si="6"/>
        <v>1</v>
      </c>
    </row>
    <row r="29" spans="1:14" x14ac:dyDescent="0.25">
      <c r="A29">
        <v>9</v>
      </c>
      <c r="B29" t="s">
        <v>6</v>
      </c>
      <c r="C29" t="s">
        <v>6</v>
      </c>
      <c r="D29" t="s">
        <v>6</v>
      </c>
      <c r="E29">
        <v>68.937737400000003</v>
      </c>
      <c r="F29" t="s">
        <v>10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  <c r="L29">
        <f t="shared" si="5"/>
        <v>0</v>
      </c>
      <c r="M29">
        <f t="shared" si="0"/>
        <v>0</v>
      </c>
      <c r="N29">
        <f t="shared" si="6"/>
        <v>0</v>
      </c>
    </row>
    <row r="30" spans="1:14" x14ac:dyDescent="0.25">
      <c r="A30">
        <v>9</v>
      </c>
      <c r="B30" t="s">
        <v>6</v>
      </c>
      <c r="C30" t="s">
        <v>6</v>
      </c>
      <c r="D30" t="s">
        <v>6</v>
      </c>
      <c r="E30">
        <v>69.738317600000002</v>
      </c>
      <c r="F30" t="s">
        <v>11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  <c r="L30">
        <f t="shared" si="5"/>
        <v>0</v>
      </c>
      <c r="M30">
        <f t="shared" si="0"/>
        <v>0</v>
      </c>
      <c r="N30">
        <f t="shared" si="6"/>
        <v>0</v>
      </c>
    </row>
    <row r="31" spans="1:14" x14ac:dyDescent="0.25">
      <c r="A31">
        <v>9</v>
      </c>
      <c r="B31" t="s">
        <v>12</v>
      </c>
      <c r="C31">
        <v>1</v>
      </c>
      <c r="D31">
        <v>0.91879929999999999</v>
      </c>
      <c r="E31">
        <v>71.708019300000004</v>
      </c>
      <c r="F31" t="s">
        <v>22</v>
      </c>
      <c r="G31" t="s">
        <v>117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L31">
        <f t="shared" si="5"/>
        <v>1</v>
      </c>
      <c r="M31">
        <f t="shared" si="0"/>
        <v>0</v>
      </c>
      <c r="N31">
        <f t="shared" si="6"/>
        <v>0</v>
      </c>
    </row>
    <row r="32" spans="1:14" x14ac:dyDescent="0.25">
      <c r="A32">
        <v>10</v>
      </c>
      <c r="B32" t="s">
        <v>6</v>
      </c>
      <c r="C32" t="s">
        <v>6</v>
      </c>
      <c r="D32" t="s">
        <v>6</v>
      </c>
      <c r="E32">
        <v>71.724507599999995</v>
      </c>
      <c r="F32" t="s">
        <v>10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0</v>
      </c>
      <c r="M32">
        <f t="shared" si="0"/>
        <v>0</v>
      </c>
      <c r="N32">
        <f t="shared" si="6"/>
        <v>0</v>
      </c>
    </row>
    <row r="33" spans="1:14" x14ac:dyDescent="0.25">
      <c r="A33">
        <v>10</v>
      </c>
      <c r="B33" t="s">
        <v>6</v>
      </c>
      <c r="C33" t="s">
        <v>6</v>
      </c>
      <c r="D33" t="s">
        <v>6</v>
      </c>
      <c r="E33">
        <v>72.525177799999994</v>
      </c>
      <c r="F33" t="s">
        <v>11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0</v>
      </c>
      <c r="M33">
        <f t="shared" si="0"/>
        <v>0</v>
      </c>
      <c r="N33">
        <f t="shared" si="6"/>
        <v>0</v>
      </c>
    </row>
    <row r="34" spans="1:14" x14ac:dyDescent="0.25">
      <c r="A34">
        <v>10</v>
      </c>
      <c r="B34" t="s">
        <v>15</v>
      </c>
      <c r="C34">
        <v>1</v>
      </c>
      <c r="D34">
        <v>0.66039879999999995</v>
      </c>
      <c r="E34">
        <v>74.227555199999998</v>
      </c>
      <c r="F34" t="s">
        <v>23</v>
      </c>
      <c r="G34" t="s">
        <v>120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  <c r="M34">
        <f t="shared" si="0"/>
        <v>0</v>
      </c>
      <c r="N34">
        <f t="shared" si="6"/>
        <v>1</v>
      </c>
    </row>
    <row r="35" spans="1:14" x14ac:dyDescent="0.25">
      <c r="A35">
        <v>11</v>
      </c>
      <c r="B35" t="s">
        <v>6</v>
      </c>
      <c r="C35" t="s">
        <v>6</v>
      </c>
      <c r="D35" t="s">
        <v>6</v>
      </c>
      <c r="E35">
        <v>74.244107499999998</v>
      </c>
      <c r="F35" t="s">
        <v>10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0</v>
      </c>
      <c r="M35">
        <f t="shared" si="0"/>
        <v>0</v>
      </c>
      <c r="N35">
        <f t="shared" si="6"/>
        <v>0</v>
      </c>
    </row>
    <row r="36" spans="1:14" x14ac:dyDescent="0.25">
      <c r="A36">
        <v>11</v>
      </c>
      <c r="B36" t="s">
        <v>6</v>
      </c>
      <c r="C36" t="s">
        <v>6</v>
      </c>
      <c r="D36" t="s">
        <v>6</v>
      </c>
      <c r="E36">
        <v>75.044857899999997</v>
      </c>
      <c r="F36" t="s">
        <v>11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  <c r="M36">
        <f t="shared" si="0"/>
        <v>0</v>
      </c>
      <c r="N36">
        <f t="shared" si="6"/>
        <v>0</v>
      </c>
    </row>
    <row r="37" spans="1:14" x14ac:dyDescent="0.25">
      <c r="A37">
        <v>11</v>
      </c>
      <c r="B37" t="s">
        <v>12</v>
      </c>
      <c r="C37">
        <v>1</v>
      </c>
      <c r="D37">
        <v>1.0610656999999999</v>
      </c>
      <c r="E37">
        <v>77.1475686</v>
      </c>
      <c r="F37" t="s">
        <v>24</v>
      </c>
      <c r="G37" t="s">
        <v>118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0</v>
      </c>
      <c r="M37">
        <f t="shared" si="0"/>
        <v>1</v>
      </c>
      <c r="N37">
        <f t="shared" si="6"/>
        <v>0</v>
      </c>
    </row>
    <row r="38" spans="1:14" x14ac:dyDescent="0.25">
      <c r="A38">
        <v>12</v>
      </c>
      <c r="B38" t="s">
        <v>6</v>
      </c>
      <c r="C38" t="s">
        <v>6</v>
      </c>
      <c r="D38" t="s">
        <v>6</v>
      </c>
      <c r="E38">
        <v>77.164201500000004</v>
      </c>
      <c r="F38" t="s">
        <v>10</v>
      </c>
      <c r="H38">
        <f t="shared" si="1"/>
        <v>0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0</v>
      </c>
      <c r="M38">
        <f t="shared" si="0"/>
        <v>0</v>
      </c>
      <c r="N38">
        <f t="shared" si="6"/>
        <v>0</v>
      </c>
    </row>
    <row r="39" spans="1:14" x14ac:dyDescent="0.25">
      <c r="A39">
        <v>12</v>
      </c>
      <c r="B39" t="s">
        <v>6</v>
      </c>
      <c r="C39" t="s">
        <v>6</v>
      </c>
      <c r="D39" t="s">
        <v>6</v>
      </c>
      <c r="E39">
        <v>77.965024700000001</v>
      </c>
      <c r="F39" t="s">
        <v>11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0</v>
      </c>
      <c r="M39">
        <f t="shared" si="0"/>
        <v>0</v>
      </c>
      <c r="N39">
        <f t="shared" si="6"/>
        <v>0</v>
      </c>
    </row>
    <row r="40" spans="1:14" x14ac:dyDescent="0.25">
      <c r="A40">
        <v>12</v>
      </c>
      <c r="B40" t="s">
        <v>15</v>
      </c>
      <c r="C40">
        <v>1</v>
      </c>
      <c r="D40">
        <v>0.74055979999999999</v>
      </c>
      <c r="E40">
        <v>79.750599800000003</v>
      </c>
      <c r="F40" t="s">
        <v>25</v>
      </c>
      <c r="G40" t="s">
        <v>120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0</v>
      </c>
      <c r="M40">
        <f t="shared" si="0"/>
        <v>0</v>
      </c>
      <c r="N40">
        <f t="shared" si="6"/>
        <v>1</v>
      </c>
    </row>
    <row r="41" spans="1:14" x14ac:dyDescent="0.25">
      <c r="A41">
        <v>13</v>
      </c>
      <c r="B41" t="s">
        <v>6</v>
      </c>
      <c r="C41" t="s">
        <v>6</v>
      </c>
      <c r="D41" t="s">
        <v>6</v>
      </c>
      <c r="E41">
        <v>79.767203300000006</v>
      </c>
      <c r="F41" t="s">
        <v>10</v>
      </c>
      <c r="H41">
        <f t="shared" si="1"/>
        <v>0</v>
      </c>
      <c r="I41">
        <f t="shared" si="2"/>
        <v>0</v>
      </c>
      <c r="J41">
        <f t="shared" si="3"/>
        <v>0</v>
      </c>
      <c r="K41">
        <f t="shared" si="4"/>
        <v>0</v>
      </c>
      <c r="L41">
        <f t="shared" si="5"/>
        <v>0</v>
      </c>
      <c r="M41">
        <f t="shared" si="0"/>
        <v>0</v>
      </c>
      <c r="N41">
        <f t="shared" si="6"/>
        <v>0</v>
      </c>
    </row>
    <row r="42" spans="1:14" x14ac:dyDescent="0.25">
      <c r="A42">
        <v>13</v>
      </c>
      <c r="B42" t="s">
        <v>6</v>
      </c>
      <c r="C42" t="s">
        <v>6</v>
      </c>
      <c r="D42" t="s">
        <v>6</v>
      </c>
      <c r="E42">
        <v>80.5679868</v>
      </c>
      <c r="F42" t="s">
        <v>11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0</v>
      </c>
      <c r="L42">
        <f t="shared" si="5"/>
        <v>0</v>
      </c>
      <c r="M42">
        <f t="shared" si="0"/>
        <v>0</v>
      </c>
      <c r="N42">
        <f t="shared" si="6"/>
        <v>0</v>
      </c>
    </row>
    <row r="43" spans="1:14" x14ac:dyDescent="0.25">
      <c r="A43">
        <v>13</v>
      </c>
      <c r="B43" t="s">
        <v>12</v>
      </c>
      <c r="C43">
        <v>1</v>
      </c>
      <c r="D43">
        <v>0.68167619999999995</v>
      </c>
      <c r="E43">
        <v>82.303184299999998</v>
      </c>
      <c r="F43" t="s">
        <v>26</v>
      </c>
      <c r="G43" t="s">
        <v>115</v>
      </c>
      <c r="H43">
        <f t="shared" si="1"/>
        <v>0</v>
      </c>
      <c r="I43">
        <f t="shared" si="2"/>
        <v>0</v>
      </c>
      <c r="J43">
        <f t="shared" si="3"/>
        <v>1</v>
      </c>
      <c r="K43">
        <f t="shared" si="4"/>
        <v>0</v>
      </c>
      <c r="L43">
        <f t="shared" si="5"/>
        <v>0</v>
      </c>
      <c r="M43">
        <f t="shared" si="0"/>
        <v>0</v>
      </c>
      <c r="N43">
        <f t="shared" si="6"/>
        <v>0</v>
      </c>
    </row>
    <row r="44" spans="1:14" x14ac:dyDescent="0.25">
      <c r="A44">
        <v>14</v>
      </c>
      <c r="B44" t="s">
        <v>6</v>
      </c>
      <c r="C44" t="s">
        <v>6</v>
      </c>
      <c r="D44" t="s">
        <v>6</v>
      </c>
      <c r="E44">
        <v>82.319795200000002</v>
      </c>
      <c r="F44" t="s">
        <v>10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0</v>
      </c>
      <c r="L44">
        <f t="shared" si="5"/>
        <v>0</v>
      </c>
      <c r="M44">
        <f t="shared" si="0"/>
        <v>0</v>
      </c>
      <c r="N44">
        <f t="shared" si="6"/>
        <v>0</v>
      </c>
    </row>
    <row r="45" spans="1:14" x14ac:dyDescent="0.25">
      <c r="A45">
        <v>14</v>
      </c>
      <c r="B45" t="s">
        <v>6</v>
      </c>
      <c r="C45" t="s">
        <v>6</v>
      </c>
      <c r="D45" t="s">
        <v>6</v>
      </c>
      <c r="E45">
        <v>83.120391299999994</v>
      </c>
      <c r="F45" t="s">
        <v>11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0</v>
      </c>
      <c r="L45">
        <f t="shared" si="5"/>
        <v>0</v>
      </c>
      <c r="M45">
        <f t="shared" si="0"/>
        <v>0</v>
      </c>
      <c r="N45">
        <f t="shared" si="6"/>
        <v>0</v>
      </c>
    </row>
    <row r="46" spans="1:14" x14ac:dyDescent="0.25">
      <c r="A46">
        <v>14</v>
      </c>
      <c r="B46" t="s">
        <v>15</v>
      </c>
      <c r="C46">
        <v>1</v>
      </c>
      <c r="D46">
        <v>0.99268429999999996</v>
      </c>
      <c r="E46">
        <v>85.156869700000001</v>
      </c>
      <c r="F46" t="s">
        <v>27</v>
      </c>
      <c r="G46" t="s">
        <v>120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L46">
        <f t="shared" si="5"/>
        <v>0</v>
      </c>
      <c r="M46">
        <f t="shared" si="0"/>
        <v>0</v>
      </c>
      <c r="N46">
        <f t="shared" si="6"/>
        <v>1</v>
      </c>
    </row>
    <row r="47" spans="1:14" x14ac:dyDescent="0.25">
      <c r="A47">
        <v>15</v>
      </c>
      <c r="B47" t="s">
        <v>6</v>
      </c>
      <c r="C47" t="s">
        <v>6</v>
      </c>
      <c r="D47" t="s">
        <v>6</v>
      </c>
      <c r="E47">
        <v>85.173557700000003</v>
      </c>
      <c r="F47" t="s">
        <v>10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0</v>
      </c>
      <c r="M47">
        <f t="shared" si="0"/>
        <v>0</v>
      </c>
      <c r="N47">
        <f t="shared" si="6"/>
        <v>0</v>
      </c>
    </row>
    <row r="48" spans="1:14" x14ac:dyDescent="0.25">
      <c r="A48">
        <v>15</v>
      </c>
      <c r="B48" t="s">
        <v>6</v>
      </c>
      <c r="C48" t="s">
        <v>6</v>
      </c>
      <c r="D48" t="s">
        <v>6</v>
      </c>
      <c r="E48">
        <v>85.974266700000001</v>
      </c>
      <c r="F48" t="s">
        <v>11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4"/>
        <v>0</v>
      </c>
      <c r="L48">
        <f t="shared" si="5"/>
        <v>0</v>
      </c>
      <c r="M48">
        <f t="shared" si="0"/>
        <v>0</v>
      </c>
      <c r="N48">
        <f t="shared" si="6"/>
        <v>0</v>
      </c>
    </row>
    <row r="49" spans="1:14" x14ac:dyDescent="0.25">
      <c r="A49">
        <v>15</v>
      </c>
      <c r="B49" t="s">
        <v>12</v>
      </c>
      <c r="C49">
        <v>1</v>
      </c>
      <c r="D49">
        <v>0.56333840000000002</v>
      </c>
      <c r="E49">
        <v>87.576357700000003</v>
      </c>
      <c r="F49" t="s">
        <v>28</v>
      </c>
      <c r="G49" t="s">
        <v>115</v>
      </c>
      <c r="H49">
        <f t="shared" si="1"/>
        <v>0</v>
      </c>
      <c r="I49">
        <f t="shared" si="2"/>
        <v>0</v>
      </c>
      <c r="J49">
        <f t="shared" si="3"/>
        <v>1</v>
      </c>
      <c r="K49">
        <f t="shared" si="4"/>
        <v>0</v>
      </c>
      <c r="L49">
        <f t="shared" si="5"/>
        <v>0</v>
      </c>
      <c r="M49">
        <f t="shared" si="0"/>
        <v>0</v>
      </c>
      <c r="N49">
        <f t="shared" si="6"/>
        <v>0</v>
      </c>
    </row>
    <row r="50" spans="1:14" x14ac:dyDescent="0.25">
      <c r="A50">
        <v>16</v>
      </c>
      <c r="B50" t="s">
        <v>6</v>
      </c>
      <c r="C50" t="s">
        <v>6</v>
      </c>
      <c r="D50" t="s">
        <v>6</v>
      </c>
      <c r="E50">
        <v>87.592864000000006</v>
      </c>
      <c r="F50" t="s">
        <v>10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0</v>
      </c>
      <c r="L50">
        <f t="shared" si="5"/>
        <v>0</v>
      </c>
      <c r="M50">
        <f t="shared" si="0"/>
        <v>0</v>
      </c>
      <c r="N50">
        <f t="shared" si="6"/>
        <v>0</v>
      </c>
    </row>
    <row r="51" spans="1:14" x14ac:dyDescent="0.25">
      <c r="A51">
        <v>16</v>
      </c>
      <c r="B51" t="s">
        <v>6</v>
      </c>
      <c r="C51" t="s">
        <v>6</v>
      </c>
      <c r="D51" t="s">
        <v>6</v>
      </c>
      <c r="E51">
        <v>88.3936341</v>
      </c>
      <c r="F51" t="s">
        <v>11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0</v>
      </c>
      <c r="L51">
        <f t="shared" si="5"/>
        <v>0</v>
      </c>
      <c r="M51">
        <f t="shared" si="0"/>
        <v>0</v>
      </c>
      <c r="N51">
        <f t="shared" si="6"/>
        <v>0</v>
      </c>
    </row>
    <row r="52" spans="1:14" x14ac:dyDescent="0.25">
      <c r="A52">
        <v>16</v>
      </c>
      <c r="B52" t="s">
        <v>15</v>
      </c>
      <c r="C52">
        <v>1</v>
      </c>
      <c r="D52">
        <v>0.52014139999999998</v>
      </c>
      <c r="E52">
        <v>89.962456500000002</v>
      </c>
      <c r="F52" t="s">
        <v>29</v>
      </c>
      <c r="G52" t="s">
        <v>120</v>
      </c>
      <c r="H52">
        <f t="shared" si="1"/>
        <v>0</v>
      </c>
      <c r="I52">
        <f t="shared" si="2"/>
        <v>0</v>
      </c>
      <c r="J52">
        <f t="shared" si="3"/>
        <v>0</v>
      </c>
      <c r="K52">
        <f t="shared" si="4"/>
        <v>0</v>
      </c>
      <c r="L52">
        <f t="shared" si="5"/>
        <v>0</v>
      </c>
      <c r="M52">
        <f t="shared" si="0"/>
        <v>0</v>
      </c>
      <c r="N52">
        <f t="shared" si="6"/>
        <v>1</v>
      </c>
    </row>
    <row r="53" spans="1:14" x14ac:dyDescent="0.25">
      <c r="A53">
        <v>17</v>
      </c>
      <c r="B53" t="s">
        <v>6</v>
      </c>
      <c r="C53" t="s">
        <v>6</v>
      </c>
      <c r="D53" t="s">
        <v>6</v>
      </c>
      <c r="E53">
        <v>89.978932799999995</v>
      </c>
      <c r="F53" t="s">
        <v>10</v>
      </c>
      <c r="H53">
        <f t="shared" si="1"/>
        <v>0</v>
      </c>
      <c r="I53">
        <f t="shared" si="2"/>
        <v>0</v>
      </c>
      <c r="J53">
        <f t="shared" si="3"/>
        <v>0</v>
      </c>
      <c r="K53">
        <f t="shared" si="4"/>
        <v>0</v>
      </c>
      <c r="L53">
        <f t="shared" si="5"/>
        <v>0</v>
      </c>
      <c r="M53">
        <f t="shared" si="0"/>
        <v>0</v>
      </c>
      <c r="N53">
        <f t="shared" si="6"/>
        <v>0</v>
      </c>
    </row>
    <row r="54" spans="1:14" x14ac:dyDescent="0.25">
      <c r="A54">
        <v>17</v>
      </c>
      <c r="B54" t="s">
        <v>6</v>
      </c>
      <c r="C54" t="s">
        <v>6</v>
      </c>
      <c r="D54" t="s">
        <v>6</v>
      </c>
      <c r="E54">
        <v>90.779704699999996</v>
      </c>
      <c r="F54" t="s">
        <v>11</v>
      </c>
      <c r="H54">
        <f t="shared" si="1"/>
        <v>0</v>
      </c>
      <c r="I54">
        <f t="shared" si="2"/>
        <v>0</v>
      </c>
      <c r="J54">
        <f t="shared" si="3"/>
        <v>0</v>
      </c>
      <c r="K54">
        <f t="shared" si="4"/>
        <v>0</v>
      </c>
      <c r="L54">
        <f t="shared" si="5"/>
        <v>0</v>
      </c>
      <c r="M54">
        <f t="shared" si="0"/>
        <v>0</v>
      </c>
      <c r="N54">
        <f t="shared" si="6"/>
        <v>0</v>
      </c>
    </row>
    <row r="55" spans="1:14" x14ac:dyDescent="0.25">
      <c r="A55">
        <v>17</v>
      </c>
      <c r="B55" t="s">
        <v>12</v>
      </c>
      <c r="C55">
        <v>1</v>
      </c>
      <c r="D55">
        <v>0.70176519999999998</v>
      </c>
      <c r="E55">
        <v>92.531999499999998</v>
      </c>
      <c r="F55" t="s">
        <v>30</v>
      </c>
      <c r="G55" t="s">
        <v>118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0</v>
      </c>
      <c r="L55">
        <f t="shared" si="5"/>
        <v>0</v>
      </c>
      <c r="M55">
        <f t="shared" si="0"/>
        <v>1</v>
      </c>
      <c r="N55">
        <f t="shared" si="6"/>
        <v>0</v>
      </c>
    </row>
    <row r="56" spans="1:14" x14ac:dyDescent="0.25">
      <c r="A56">
        <v>18</v>
      </c>
      <c r="B56" t="s">
        <v>6</v>
      </c>
      <c r="C56" t="s">
        <v>6</v>
      </c>
      <c r="D56" t="s">
        <v>6</v>
      </c>
      <c r="E56">
        <v>92.548501599999994</v>
      </c>
      <c r="F56" t="s">
        <v>10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0</v>
      </c>
      <c r="M56">
        <f t="shared" si="0"/>
        <v>0</v>
      </c>
      <c r="N56">
        <f t="shared" si="6"/>
        <v>0</v>
      </c>
    </row>
    <row r="57" spans="1:14" x14ac:dyDescent="0.25">
      <c r="A57">
        <v>18</v>
      </c>
      <c r="B57" t="s">
        <v>6</v>
      </c>
      <c r="C57" t="s">
        <v>6</v>
      </c>
      <c r="D57" t="s">
        <v>6</v>
      </c>
      <c r="E57">
        <v>93.349187799999996</v>
      </c>
      <c r="F57" t="s">
        <v>11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0</v>
      </c>
      <c r="L57">
        <f t="shared" si="5"/>
        <v>0</v>
      </c>
      <c r="M57">
        <f t="shared" si="0"/>
        <v>0</v>
      </c>
      <c r="N57">
        <f t="shared" si="6"/>
        <v>0</v>
      </c>
    </row>
    <row r="58" spans="1:14" x14ac:dyDescent="0.25">
      <c r="A58">
        <v>18</v>
      </c>
      <c r="B58" t="s">
        <v>15</v>
      </c>
      <c r="C58">
        <v>1</v>
      </c>
      <c r="D58">
        <v>0.53239420000000004</v>
      </c>
      <c r="E58">
        <v>94.934851399999999</v>
      </c>
      <c r="F58" t="s">
        <v>31</v>
      </c>
      <c r="G58" t="s">
        <v>120</v>
      </c>
      <c r="H58">
        <f t="shared" si="1"/>
        <v>0</v>
      </c>
      <c r="I58">
        <f t="shared" si="2"/>
        <v>0</v>
      </c>
      <c r="J58">
        <f t="shared" si="3"/>
        <v>0</v>
      </c>
      <c r="K58">
        <f t="shared" si="4"/>
        <v>0</v>
      </c>
      <c r="L58">
        <f t="shared" si="5"/>
        <v>0</v>
      </c>
      <c r="M58">
        <f t="shared" si="0"/>
        <v>0</v>
      </c>
      <c r="N58">
        <f t="shared" si="6"/>
        <v>1</v>
      </c>
    </row>
    <row r="59" spans="1:14" x14ac:dyDescent="0.25">
      <c r="A59">
        <v>19</v>
      </c>
      <c r="B59" t="s">
        <v>6</v>
      </c>
      <c r="C59" t="s">
        <v>6</v>
      </c>
      <c r="D59" t="s">
        <v>6</v>
      </c>
      <c r="E59">
        <v>94.9513113</v>
      </c>
      <c r="F59" t="s">
        <v>10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0</v>
      </c>
      <c r="L59">
        <f t="shared" si="5"/>
        <v>0</v>
      </c>
      <c r="M59">
        <f t="shared" si="0"/>
        <v>0</v>
      </c>
      <c r="N59">
        <f t="shared" si="6"/>
        <v>0</v>
      </c>
    </row>
    <row r="60" spans="1:14" x14ac:dyDescent="0.25">
      <c r="A60">
        <v>19</v>
      </c>
      <c r="B60" t="s">
        <v>6</v>
      </c>
      <c r="C60" t="s">
        <v>6</v>
      </c>
      <c r="D60" t="s">
        <v>6</v>
      </c>
      <c r="E60">
        <v>95.752152600000002</v>
      </c>
      <c r="F60" t="s">
        <v>11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0</v>
      </c>
      <c r="L60">
        <f t="shared" si="5"/>
        <v>0</v>
      </c>
      <c r="M60">
        <f t="shared" si="0"/>
        <v>0</v>
      </c>
      <c r="N60">
        <f t="shared" si="6"/>
        <v>0</v>
      </c>
    </row>
    <row r="61" spans="1:14" x14ac:dyDescent="0.25">
      <c r="A61">
        <v>19</v>
      </c>
      <c r="B61" t="s">
        <v>15</v>
      </c>
      <c r="C61">
        <v>1</v>
      </c>
      <c r="D61">
        <v>0.49751380000000001</v>
      </c>
      <c r="E61">
        <v>97.287469099999996</v>
      </c>
      <c r="F61" t="s">
        <v>32</v>
      </c>
      <c r="G61" t="s">
        <v>120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4"/>
        <v>0</v>
      </c>
      <c r="L61">
        <f t="shared" si="5"/>
        <v>0</v>
      </c>
      <c r="M61">
        <f t="shared" si="0"/>
        <v>0</v>
      </c>
      <c r="N61">
        <f t="shared" si="6"/>
        <v>1</v>
      </c>
    </row>
    <row r="62" spans="1:14" x14ac:dyDescent="0.25">
      <c r="A62">
        <v>20</v>
      </c>
      <c r="B62" t="s">
        <v>6</v>
      </c>
      <c r="C62" t="s">
        <v>6</v>
      </c>
      <c r="D62" t="s">
        <v>6</v>
      </c>
      <c r="E62">
        <v>97.304003199999997</v>
      </c>
      <c r="F62" t="s">
        <v>10</v>
      </c>
      <c r="H62">
        <f t="shared" si="1"/>
        <v>0</v>
      </c>
      <c r="I62">
        <f t="shared" si="2"/>
        <v>0</v>
      </c>
      <c r="J62">
        <f t="shared" si="3"/>
        <v>0</v>
      </c>
      <c r="K62">
        <f t="shared" si="4"/>
        <v>0</v>
      </c>
      <c r="L62">
        <f t="shared" si="5"/>
        <v>0</v>
      </c>
      <c r="M62">
        <f t="shared" si="0"/>
        <v>0</v>
      </c>
      <c r="N62">
        <f t="shared" si="6"/>
        <v>0</v>
      </c>
    </row>
    <row r="63" spans="1:14" x14ac:dyDescent="0.25">
      <c r="A63">
        <v>20</v>
      </c>
      <c r="B63" t="s">
        <v>6</v>
      </c>
      <c r="C63" t="s">
        <v>6</v>
      </c>
      <c r="D63" t="s">
        <v>6</v>
      </c>
      <c r="E63">
        <v>98.104678699999994</v>
      </c>
      <c r="F63" t="s">
        <v>11</v>
      </c>
      <c r="H63">
        <f t="shared" si="1"/>
        <v>0</v>
      </c>
      <c r="I63">
        <f t="shared" si="2"/>
        <v>0</v>
      </c>
      <c r="J63">
        <f t="shared" si="3"/>
        <v>0</v>
      </c>
      <c r="K63">
        <f t="shared" si="4"/>
        <v>0</v>
      </c>
      <c r="L63">
        <f t="shared" si="5"/>
        <v>0</v>
      </c>
      <c r="M63">
        <f t="shared" si="0"/>
        <v>0</v>
      </c>
      <c r="N63">
        <f t="shared" si="6"/>
        <v>0</v>
      </c>
    </row>
    <row r="64" spans="1:14" x14ac:dyDescent="0.25">
      <c r="A64">
        <v>20</v>
      </c>
      <c r="B64" t="s">
        <v>12</v>
      </c>
      <c r="C64">
        <v>1</v>
      </c>
      <c r="D64">
        <v>0.47285579999999999</v>
      </c>
      <c r="E64">
        <v>99.623546899999994</v>
      </c>
      <c r="F64" t="s">
        <v>33</v>
      </c>
      <c r="G64" t="s">
        <v>115</v>
      </c>
      <c r="H64">
        <f t="shared" si="1"/>
        <v>0</v>
      </c>
      <c r="I64">
        <f t="shared" si="2"/>
        <v>0</v>
      </c>
      <c r="J64">
        <f t="shared" si="3"/>
        <v>1</v>
      </c>
      <c r="K64">
        <f t="shared" si="4"/>
        <v>0</v>
      </c>
      <c r="L64">
        <f t="shared" si="5"/>
        <v>0</v>
      </c>
      <c r="M64">
        <f t="shared" si="0"/>
        <v>0</v>
      </c>
      <c r="N64">
        <f t="shared" si="6"/>
        <v>0</v>
      </c>
    </row>
    <row r="65" spans="1:14" x14ac:dyDescent="0.25">
      <c r="A65">
        <v>21</v>
      </c>
      <c r="B65" t="s">
        <v>6</v>
      </c>
      <c r="C65" t="s">
        <v>6</v>
      </c>
      <c r="D65" t="s">
        <v>6</v>
      </c>
      <c r="E65">
        <v>99.6400364</v>
      </c>
      <c r="F65" t="s">
        <v>10</v>
      </c>
      <c r="H65">
        <f t="shared" si="1"/>
        <v>0</v>
      </c>
      <c r="I65">
        <f t="shared" si="2"/>
        <v>0</v>
      </c>
      <c r="J65">
        <f t="shared" si="3"/>
        <v>0</v>
      </c>
      <c r="K65">
        <f t="shared" si="4"/>
        <v>0</v>
      </c>
      <c r="L65">
        <f t="shared" si="5"/>
        <v>0</v>
      </c>
      <c r="M65">
        <f t="shared" si="0"/>
        <v>0</v>
      </c>
      <c r="N65">
        <f t="shared" si="6"/>
        <v>0</v>
      </c>
    </row>
    <row r="66" spans="1:14" x14ac:dyDescent="0.25">
      <c r="A66">
        <v>21</v>
      </c>
      <c r="B66" t="s">
        <v>6</v>
      </c>
      <c r="C66" t="s">
        <v>6</v>
      </c>
      <c r="D66" t="s">
        <v>6</v>
      </c>
      <c r="E66">
        <v>100.4409162</v>
      </c>
      <c r="F66" t="s">
        <v>11</v>
      </c>
      <c r="H66">
        <f t="shared" si="1"/>
        <v>0</v>
      </c>
      <c r="I66">
        <f t="shared" si="2"/>
        <v>0</v>
      </c>
      <c r="J66">
        <f t="shared" si="3"/>
        <v>0</v>
      </c>
      <c r="K66">
        <f t="shared" si="4"/>
        <v>0</v>
      </c>
      <c r="L66">
        <f t="shared" si="5"/>
        <v>0</v>
      </c>
      <c r="M66">
        <f t="shared" si="0"/>
        <v>0</v>
      </c>
      <c r="N66">
        <f t="shared" si="6"/>
        <v>0</v>
      </c>
    </row>
    <row r="67" spans="1:14" x14ac:dyDescent="0.25">
      <c r="A67">
        <v>21</v>
      </c>
      <c r="B67" t="s">
        <v>15</v>
      </c>
      <c r="C67">
        <v>1</v>
      </c>
      <c r="D67">
        <v>0.48078090000000001</v>
      </c>
      <c r="E67">
        <v>101.95957559999999</v>
      </c>
      <c r="F67" t="s">
        <v>34</v>
      </c>
      <c r="G67" t="s">
        <v>120</v>
      </c>
      <c r="H67">
        <f t="shared" si="1"/>
        <v>0</v>
      </c>
      <c r="I67">
        <f t="shared" si="2"/>
        <v>0</v>
      </c>
      <c r="J67">
        <f t="shared" si="3"/>
        <v>0</v>
      </c>
      <c r="K67">
        <f t="shared" si="4"/>
        <v>0</v>
      </c>
      <c r="L67">
        <f t="shared" si="5"/>
        <v>0</v>
      </c>
      <c r="M67">
        <f t="shared" si="0"/>
        <v>0</v>
      </c>
      <c r="N67">
        <f t="shared" si="6"/>
        <v>1</v>
      </c>
    </row>
    <row r="68" spans="1:14" x14ac:dyDescent="0.25">
      <c r="A68">
        <v>22</v>
      </c>
      <c r="B68" t="s">
        <v>6</v>
      </c>
      <c r="C68" t="s">
        <v>6</v>
      </c>
      <c r="D68" t="s">
        <v>6</v>
      </c>
      <c r="E68">
        <v>101.97613680000001</v>
      </c>
      <c r="F68" t="s">
        <v>10</v>
      </c>
      <c r="H68">
        <f t="shared" si="1"/>
        <v>0</v>
      </c>
      <c r="I68">
        <f t="shared" si="2"/>
        <v>0</v>
      </c>
      <c r="J68">
        <f t="shared" si="3"/>
        <v>0</v>
      </c>
      <c r="K68">
        <f t="shared" si="4"/>
        <v>0</v>
      </c>
      <c r="L68">
        <f t="shared" si="5"/>
        <v>0</v>
      </c>
      <c r="M68">
        <f t="shared" si="0"/>
        <v>0</v>
      </c>
      <c r="N68">
        <f t="shared" si="6"/>
        <v>0</v>
      </c>
    </row>
    <row r="69" spans="1:14" x14ac:dyDescent="0.25">
      <c r="A69">
        <v>22</v>
      </c>
      <c r="B69" t="s">
        <v>6</v>
      </c>
      <c r="C69" t="s">
        <v>6</v>
      </c>
      <c r="D69" t="s">
        <v>6</v>
      </c>
      <c r="E69">
        <v>102.7770033</v>
      </c>
      <c r="F69" t="s">
        <v>11</v>
      </c>
      <c r="H69">
        <f t="shared" si="1"/>
        <v>0</v>
      </c>
      <c r="I69">
        <f t="shared" si="2"/>
        <v>0</v>
      </c>
      <c r="J69">
        <f t="shared" si="3"/>
        <v>0</v>
      </c>
      <c r="K69">
        <f t="shared" si="4"/>
        <v>0</v>
      </c>
      <c r="L69">
        <f t="shared" si="5"/>
        <v>0</v>
      </c>
      <c r="M69">
        <f t="shared" si="0"/>
        <v>0</v>
      </c>
      <c r="N69">
        <f t="shared" si="6"/>
        <v>0</v>
      </c>
    </row>
    <row r="70" spans="1:14" x14ac:dyDescent="0.25">
      <c r="A70">
        <v>22</v>
      </c>
      <c r="B70" t="s">
        <v>15</v>
      </c>
      <c r="C70">
        <v>1</v>
      </c>
      <c r="D70">
        <v>0.53650659999999994</v>
      </c>
      <c r="E70">
        <v>104.3623971</v>
      </c>
      <c r="F70" t="s">
        <v>35</v>
      </c>
      <c r="G70" t="s">
        <v>120</v>
      </c>
      <c r="H70">
        <f t="shared" si="1"/>
        <v>0</v>
      </c>
      <c r="I70">
        <f t="shared" si="2"/>
        <v>0</v>
      </c>
      <c r="J70">
        <f t="shared" si="3"/>
        <v>0</v>
      </c>
      <c r="K70">
        <f t="shared" si="4"/>
        <v>0</v>
      </c>
      <c r="L70">
        <f t="shared" si="5"/>
        <v>0</v>
      </c>
      <c r="M70">
        <f t="shared" si="0"/>
        <v>0</v>
      </c>
      <c r="N70">
        <f t="shared" si="6"/>
        <v>1</v>
      </c>
    </row>
    <row r="71" spans="1:14" x14ac:dyDescent="0.25">
      <c r="A71">
        <v>23</v>
      </c>
      <c r="B71" t="s">
        <v>6</v>
      </c>
      <c r="C71" t="s">
        <v>6</v>
      </c>
      <c r="D71" t="s">
        <v>6</v>
      </c>
      <c r="E71">
        <v>104.3788565</v>
      </c>
      <c r="F71" t="s">
        <v>10</v>
      </c>
      <c r="H71">
        <f t="shared" si="1"/>
        <v>0</v>
      </c>
      <c r="I71">
        <f t="shared" si="2"/>
        <v>0</v>
      </c>
      <c r="J71">
        <f t="shared" si="3"/>
        <v>0</v>
      </c>
      <c r="K71">
        <f t="shared" si="4"/>
        <v>0</v>
      </c>
      <c r="L71">
        <f t="shared" si="5"/>
        <v>0</v>
      </c>
      <c r="M71">
        <f t="shared" si="0"/>
        <v>0</v>
      </c>
      <c r="N71">
        <f t="shared" si="6"/>
        <v>0</v>
      </c>
    </row>
    <row r="72" spans="1:14" x14ac:dyDescent="0.25">
      <c r="A72">
        <v>23</v>
      </c>
      <c r="B72" t="s">
        <v>6</v>
      </c>
      <c r="C72" t="s">
        <v>6</v>
      </c>
      <c r="D72" t="s">
        <v>6</v>
      </c>
      <c r="E72">
        <v>105.17964310000001</v>
      </c>
      <c r="F72" t="s">
        <v>11</v>
      </c>
      <c r="H72">
        <f t="shared" ref="H72:H135" si="7">IF(AND(G:G="L0",C:C=1),1,0)</f>
        <v>0</v>
      </c>
      <c r="I72">
        <f t="shared" ref="I72:I135" si="8">IF(AND(G:G="L2",C:C=1),1,0)</f>
        <v>0</v>
      </c>
      <c r="J72">
        <f t="shared" ref="J72:J135" si="9">IF(AND(G:G="L3",C:C=1),1,0)</f>
        <v>0</v>
      </c>
      <c r="K72">
        <f t="shared" ref="K72:K135" si="10">IF(AND(G:G="L4",C:C=1),1,0)</f>
        <v>0</v>
      </c>
      <c r="L72">
        <f t="shared" ref="L72:L135" si="11">IF(AND(G:G="L5",C:C=1),1,0)</f>
        <v>0</v>
      </c>
      <c r="M72">
        <f t="shared" ref="M72:M135" si="12">IF(AND(G:G="L7",C:C=1),1,0)</f>
        <v>0</v>
      </c>
      <c r="N72">
        <f t="shared" ref="N72:N135" si="13">IF(AND(G:G="R",C:C=1),1,0)</f>
        <v>0</v>
      </c>
    </row>
    <row r="73" spans="1:14" x14ac:dyDescent="0.25">
      <c r="A73">
        <v>23</v>
      </c>
      <c r="B73" t="s">
        <v>12</v>
      </c>
      <c r="C73">
        <v>1</v>
      </c>
      <c r="D73">
        <v>0.56604779999999999</v>
      </c>
      <c r="E73">
        <v>106.7985357</v>
      </c>
      <c r="F73" t="s">
        <v>36</v>
      </c>
      <c r="G73" t="s">
        <v>115</v>
      </c>
      <c r="H73">
        <f t="shared" si="7"/>
        <v>0</v>
      </c>
      <c r="I73">
        <f t="shared" si="8"/>
        <v>0</v>
      </c>
      <c r="J73">
        <f t="shared" si="9"/>
        <v>1</v>
      </c>
      <c r="K73">
        <f t="shared" si="10"/>
        <v>0</v>
      </c>
      <c r="L73">
        <f t="shared" si="11"/>
        <v>0</v>
      </c>
      <c r="M73">
        <f t="shared" si="12"/>
        <v>0</v>
      </c>
      <c r="N73">
        <f t="shared" si="13"/>
        <v>0</v>
      </c>
    </row>
    <row r="74" spans="1:14" x14ac:dyDescent="0.25">
      <c r="A74">
        <v>24</v>
      </c>
      <c r="B74" t="s">
        <v>6</v>
      </c>
      <c r="C74" t="s">
        <v>6</v>
      </c>
      <c r="D74" t="s">
        <v>6</v>
      </c>
      <c r="E74">
        <v>106.81499580000001</v>
      </c>
      <c r="F74" t="s">
        <v>10</v>
      </c>
      <c r="H74">
        <f t="shared" si="7"/>
        <v>0</v>
      </c>
      <c r="I74">
        <f t="shared" si="8"/>
        <v>0</v>
      </c>
      <c r="J74">
        <f t="shared" si="9"/>
        <v>0</v>
      </c>
      <c r="K74">
        <f t="shared" si="10"/>
        <v>0</v>
      </c>
      <c r="L74">
        <f t="shared" si="11"/>
        <v>0</v>
      </c>
      <c r="M74">
        <f t="shared" si="12"/>
        <v>0</v>
      </c>
      <c r="N74">
        <f t="shared" si="13"/>
        <v>0</v>
      </c>
    </row>
    <row r="75" spans="1:14" x14ac:dyDescent="0.25">
      <c r="A75">
        <v>24</v>
      </c>
      <c r="B75" t="s">
        <v>6</v>
      </c>
      <c r="C75" t="s">
        <v>6</v>
      </c>
      <c r="D75" t="s">
        <v>6</v>
      </c>
      <c r="E75">
        <v>107.6157741</v>
      </c>
      <c r="F75" t="s">
        <v>11</v>
      </c>
      <c r="H75">
        <f t="shared" si="7"/>
        <v>0</v>
      </c>
      <c r="I75">
        <f t="shared" si="8"/>
        <v>0</v>
      </c>
      <c r="J75">
        <f t="shared" si="9"/>
        <v>0</v>
      </c>
      <c r="K75">
        <f t="shared" si="10"/>
        <v>0</v>
      </c>
      <c r="L75">
        <f t="shared" si="11"/>
        <v>0</v>
      </c>
      <c r="M75">
        <f t="shared" si="12"/>
        <v>0</v>
      </c>
      <c r="N75">
        <f t="shared" si="13"/>
        <v>0</v>
      </c>
    </row>
    <row r="76" spans="1:14" x14ac:dyDescent="0.25">
      <c r="A76">
        <v>24</v>
      </c>
      <c r="B76" t="s">
        <v>15</v>
      </c>
      <c r="C76">
        <v>1</v>
      </c>
      <c r="D76">
        <v>0.40989619999999999</v>
      </c>
      <c r="E76">
        <v>109.0678048</v>
      </c>
      <c r="F76" t="s">
        <v>37</v>
      </c>
      <c r="G76" t="s">
        <v>120</v>
      </c>
      <c r="H76">
        <f t="shared" si="7"/>
        <v>0</v>
      </c>
      <c r="I76">
        <f t="shared" si="8"/>
        <v>0</v>
      </c>
      <c r="J76">
        <f t="shared" si="9"/>
        <v>0</v>
      </c>
      <c r="K76">
        <f t="shared" si="10"/>
        <v>0</v>
      </c>
      <c r="L76">
        <f t="shared" si="11"/>
        <v>0</v>
      </c>
      <c r="M76">
        <f t="shared" si="12"/>
        <v>0</v>
      </c>
      <c r="N76">
        <f t="shared" si="13"/>
        <v>1</v>
      </c>
    </row>
    <row r="77" spans="1:14" x14ac:dyDescent="0.25">
      <c r="A77">
        <v>25</v>
      </c>
      <c r="B77" t="s">
        <v>6</v>
      </c>
      <c r="C77" t="s">
        <v>6</v>
      </c>
      <c r="D77" t="s">
        <v>6</v>
      </c>
      <c r="E77">
        <v>109.08444780000001</v>
      </c>
      <c r="F77" t="s">
        <v>10</v>
      </c>
      <c r="H77">
        <f t="shared" si="7"/>
        <v>0</v>
      </c>
      <c r="I77">
        <f t="shared" si="8"/>
        <v>0</v>
      </c>
      <c r="J77">
        <f t="shared" si="9"/>
        <v>0</v>
      </c>
      <c r="K77">
        <f t="shared" si="10"/>
        <v>0</v>
      </c>
      <c r="L77">
        <f t="shared" si="11"/>
        <v>0</v>
      </c>
      <c r="M77">
        <f t="shared" si="12"/>
        <v>0</v>
      </c>
      <c r="N77">
        <f t="shared" si="13"/>
        <v>0</v>
      </c>
    </row>
    <row r="78" spans="1:14" x14ac:dyDescent="0.25">
      <c r="A78">
        <v>25</v>
      </c>
      <c r="B78" t="s">
        <v>6</v>
      </c>
      <c r="C78" t="s">
        <v>6</v>
      </c>
      <c r="D78" t="s">
        <v>6</v>
      </c>
      <c r="E78">
        <v>109.88525250000001</v>
      </c>
      <c r="F78" t="s">
        <v>11</v>
      </c>
      <c r="H78">
        <f t="shared" si="7"/>
        <v>0</v>
      </c>
      <c r="I78">
        <f t="shared" si="8"/>
        <v>0</v>
      </c>
      <c r="J78">
        <f t="shared" si="9"/>
        <v>0</v>
      </c>
      <c r="K78">
        <f t="shared" si="10"/>
        <v>0</v>
      </c>
      <c r="L78">
        <f t="shared" si="11"/>
        <v>0</v>
      </c>
      <c r="M78">
        <f t="shared" si="12"/>
        <v>0</v>
      </c>
      <c r="N78">
        <f t="shared" si="13"/>
        <v>0</v>
      </c>
    </row>
    <row r="79" spans="1:14" x14ac:dyDescent="0.25">
      <c r="A79">
        <v>25</v>
      </c>
      <c r="B79" t="s">
        <v>15</v>
      </c>
      <c r="C79">
        <v>1</v>
      </c>
      <c r="D79">
        <v>0.49251630000000002</v>
      </c>
      <c r="E79">
        <v>111.42049849999999</v>
      </c>
      <c r="F79" t="s">
        <v>38</v>
      </c>
      <c r="G79" t="s">
        <v>120</v>
      </c>
      <c r="H79">
        <f t="shared" si="7"/>
        <v>0</v>
      </c>
      <c r="I79">
        <f t="shared" si="8"/>
        <v>0</v>
      </c>
      <c r="J79">
        <f t="shared" si="9"/>
        <v>0</v>
      </c>
      <c r="K79">
        <f t="shared" si="10"/>
        <v>0</v>
      </c>
      <c r="L79">
        <f t="shared" si="11"/>
        <v>0</v>
      </c>
      <c r="M79">
        <f t="shared" si="12"/>
        <v>0</v>
      </c>
      <c r="N79">
        <f t="shared" si="13"/>
        <v>1</v>
      </c>
    </row>
    <row r="80" spans="1:14" x14ac:dyDescent="0.25">
      <c r="A80">
        <v>26</v>
      </c>
      <c r="B80" t="s">
        <v>6</v>
      </c>
      <c r="C80" t="s">
        <v>6</v>
      </c>
      <c r="D80" t="s">
        <v>6</v>
      </c>
      <c r="E80">
        <v>111.43702140000001</v>
      </c>
      <c r="F80" t="s">
        <v>10</v>
      </c>
      <c r="H80">
        <f t="shared" si="7"/>
        <v>0</v>
      </c>
      <c r="I80">
        <f t="shared" si="8"/>
        <v>0</v>
      </c>
      <c r="J80">
        <f t="shared" si="9"/>
        <v>0</v>
      </c>
      <c r="K80">
        <f t="shared" si="10"/>
        <v>0</v>
      </c>
      <c r="L80">
        <f t="shared" si="11"/>
        <v>0</v>
      </c>
      <c r="M80">
        <f t="shared" si="12"/>
        <v>0</v>
      </c>
      <c r="N80">
        <f t="shared" si="13"/>
        <v>0</v>
      </c>
    </row>
    <row r="81" spans="1:14" x14ac:dyDescent="0.25">
      <c r="A81">
        <v>26</v>
      </c>
      <c r="B81" t="s">
        <v>6</v>
      </c>
      <c r="C81" t="s">
        <v>6</v>
      </c>
      <c r="D81" t="s">
        <v>6</v>
      </c>
      <c r="E81">
        <v>112.2379183</v>
      </c>
      <c r="F81" t="s">
        <v>11</v>
      </c>
      <c r="H81">
        <f t="shared" si="7"/>
        <v>0</v>
      </c>
      <c r="I81">
        <f t="shared" si="8"/>
        <v>0</v>
      </c>
      <c r="J81">
        <f t="shared" si="9"/>
        <v>0</v>
      </c>
      <c r="K81">
        <f t="shared" si="10"/>
        <v>0</v>
      </c>
      <c r="L81">
        <f t="shared" si="11"/>
        <v>0</v>
      </c>
      <c r="M81">
        <f t="shared" si="12"/>
        <v>0</v>
      </c>
      <c r="N81">
        <f t="shared" si="13"/>
        <v>0</v>
      </c>
    </row>
    <row r="82" spans="1:14" x14ac:dyDescent="0.25">
      <c r="A82">
        <v>26</v>
      </c>
      <c r="B82" t="s">
        <v>12</v>
      </c>
      <c r="C82">
        <v>1</v>
      </c>
      <c r="D82">
        <v>0.82793170000000005</v>
      </c>
      <c r="E82">
        <v>114.1069677</v>
      </c>
      <c r="F82" t="s">
        <v>39</v>
      </c>
      <c r="G82" t="s">
        <v>117</v>
      </c>
      <c r="H82">
        <f t="shared" si="7"/>
        <v>0</v>
      </c>
      <c r="I82">
        <f t="shared" si="8"/>
        <v>0</v>
      </c>
      <c r="J82">
        <f t="shared" si="9"/>
        <v>0</v>
      </c>
      <c r="K82">
        <f t="shared" si="10"/>
        <v>0</v>
      </c>
      <c r="L82">
        <f t="shared" si="11"/>
        <v>1</v>
      </c>
      <c r="M82">
        <f t="shared" si="12"/>
        <v>0</v>
      </c>
      <c r="N82">
        <f t="shared" si="13"/>
        <v>0</v>
      </c>
    </row>
    <row r="83" spans="1:14" x14ac:dyDescent="0.25">
      <c r="A83">
        <v>27</v>
      </c>
      <c r="B83" t="s">
        <v>6</v>
      </c>
      <c r="C83" t="s">
        <v>6</v>
      </c>
      <c r="D83" t="s">
        <v>6</v>
      </c>
      <c r="E83">
        <v>114.1234259</v>
      </c>
      <c r="F83" t="s">
        <v>10</v>
      </c>
      <c r="H83">
        <f t="shared" si="7"/>
        <v>0</v>
      </c>
      <c r="I83">
        <f t="shared" si="8"/>
        <v>0</v>
      </c>
      <c r="J83">
        <f t="shared" si="9"/>
        <v>0</v>
      </c>
      <c r="K83">
        <f t="shared" si="10"/>
        <v>0</v>
      </c>
      <c r="L83">
        <f t="shared" si="11"/>
        <v>0</v>
      </c>
      <c r="M83">
        <f t="shared" si="12"/>
        <v>0</v>
      </c>
      <c r="N83">
        <f t="shared" si="13"/>
        <v>0</v>
      </c>
    </row>
    <row r="84" spans="1:14" x14ac:dyDescent="0.25">
      <c r="A84">
        <v>27</v>
      </c>
      <c r="B84" t="s">
        <v>6</v>
      </c>
      <c r="C84" t="s">
        <v>6</v>
      </c>
      <c r="D84" t="s">
        <v>6</v>
      </c>
      <c r="E84">
        <v>114.9242771</v>
      </c>
      <c r="F84" t="s">
        <v>11</v>
      </c>
      <c r="H84">
        <f t="shared" si="7"/>
        <v>0</v>
      </c>
      <c r="I84">
        <f t="shared" si="8"/>
        <v>0</v>
      </c>
      <c r="J84">
        <f t="shared" si="9"/>
        <v>0</v>
      </c>
      <c r="K84">
        <f t="shared" si="10"/>
        <v>0</v>
      </c>
      <c r="L84">
        <f t="shared" si="11"/>
        <v>0</v>
      </c>
      <c r="M84">
        <f t="shared" si="12"/>
        <v>0</v>
      </c>
      <c r="N84">
        <f t="shared" si="13"/>
        <v>0</v>
      </c>
    </row>
    <row r="85" spans="1:14" x14ac:dyDescent="0.25">
      <c r="A85">
        <v>27</v>
      </c>
      <c r="B85" t="s">
        <v>12</v>
      </c>
      <c r="C85">
        <v>1</v>
      </c>
      <c r="D85">
        <v>0.62162980000000001</v>
      </c>
      <c r="E85">
        <v>116.59320649999999</v>
      </c>
      <c r="F85" t="s">
        <v>40</v>
      </c>
      <c r="G85" t="s">
        <v>118</v>
      </c>
      <c r="H85">
        <f t="shared" si="7"/>
        <v>0</v>
      </c>
      <c r="I85">
        <f t="shared" si="8"/>
        <v>0</v>
      </c>
      <c r="J85">
        <f t="shared" si="9"/>
        <v>0</v>
      </c>
      <c r="K85">
        <f t="shared" si="10"/>
        <v>0</v>
      </c>
      <c r="L85">
        <f t="shared" si="11"/>
        <v>0</v>
      </c>
      <c r="M85">
        <f t="shared" si="12"/>
        <v>1</v>
      </c>
      <c r="N85">
        <f t="shared" si="13"/>
        <v>0</v>
      </c>
    </row>
    <row r="86" spans="1:14" x14ac:dyDescent="0.25">
      <c r="A86">
        <v>28</v>
      </c>
      <c r="B86" t="s">
        <v>6</v>
      </c>
      <c r="C86" t="s">
        <v>6</v>
      </c>
      <c r="D86" t="s">
        <v>6</v>
      </c>
      <c r="E86">
        <v>116.60962189999999</v>
      </c>
      <c r="F86" t="s">
        <v>10</v>
      </c>
      <c r="H86">
        <f t="shared" si="7"/>
        <v>0</v>
      </c>
      <c r="I86">
        <f t="shared" si="8"/>
        <v>0</v>
      </c>
      <c r="J86">
        <f t="shared" si="9"/>
        <v>0</v>
      </c>
      <c r="K86">
        <f t="shared" si="10"/>
        <v>0</v>
      </c>
      <c r="L86">
        <f t="shared" si="11"/>
        <v>0</v>
      </c>
      <c r="M86">
        <f t="shared" si="12"/>
        <v>0</v>
      </c>
      <c r="N86">
        <f t="shared" si="13"/>
        <v>0</v>
      </c>
    </row>
    <row r="87" spans="1:14" x14ac:dyDescent="0.25">
      <c r="A87">
        <v>28</v>
      </c>
      <c r="B87" t="s">
        <v>6</v>
      </c>
      <c r="C87" t="s">
        <v>6</v>
      </c>
      <c r="D87" t="s">
        <v>6</v>
      </c>
      <c r="E87">
        <v>117.4103473</v>
      </c>
      <c r="F87" t="s">
        <v>11</v>
      </c>
      <c r="H87">
        <f t="shared" si="7"/>
        <v>0</v>
      </c>
      <c r="I87">
        <f t="shared" si="8"/>
        <v>0</v>
      </c>
      <c r="J87">
        <f t="shared" si="9"/>
        <v>0</v>
      </c>
      <c r="K87">
        <f t="shared" si="10"/>
        <v>0</v>
      </c>
      <c r="L87">
        <f t="shared" si="11"/>
        <v>0</v>
      </c>
      <c r="M87">
        <f t="shared" si="12"/>
        <v>0</v>
      </c>
      <c r="N87">
        <f t="shared" si="13"/>
        <v>0</v>
      </c>
    </row>
    <row r="88" spans="1:14" x14ac:dyDescent="0.25">
      <c r="A88">
        <v>28</v>
      </c>
      <c r="B88" t="s">
        <v>15</v>
      </c>
      <c r="C88">
        <v>1</v>
      </c>
      <c r="D88">
        <v>0.42321500000000001</v>
      </c>
      <c r="E88">
        <v>118.879051</v>
      </c>
      <c r="F88" t="s">
        <v>41</v>
      </c>
      <c r="G88" t="s">
        <v>120</v>
      </c>
      <c r="H88">
        <f t="shared" si="7"/>
        <v>0</v>
      </c>
      <c r="I88">
        <f t="shared" si="8"/>
        <v>0</v>
      </c>
      <c r="J88">
        <f t="shared" si="9"/>
        <v>0</v>
      </c>
      <c r="K88">
        <f t="shared" si="10"/>
        <v>0</v>
      </c>
      <c r="L88">
        <f t="shared" si="11"/>
        <v>0</v>
      </c>
      <c r="M88">
        <f t="shared" si="12"/>
        <v>0</v>
      </c>
      <c r="N88">
        <f t="shared" si="13"/>
        <v>1</v>
      </c>
    </row>
    <row r="89" spans="1:14" x14ac:dyDescent="0.25">
      <c r="A89">
        <v>29</v>
      </c>
      <c r="B89" t="s">
        <v>6</v>
      </c>
      <c r="C89" t="s">
        <v>6</v>
      </c>
      <c r="D89" t="s">
        <v>6</v>
      </c>
      <c r="E89">
        <v>118.89552</v>
      </c>
      <c r="F89" t="s">
        <v>10</v>
      </c>
      <c r="H89">
        <f t="shared" si="7"/>
        <v>0</v>
      </c>
      <c r="I89">
        <f t="shared" si="8"/>
        <v>0</v>
      </c>
      <c r="J89">
        <f t="shared" si="9"/>
        <v>0</v>
      </c>
      <c r="K89">
        <f t="shared" si="10"/>
        <v>0</v>
      </c>
      <c r="L89">
        <f t="shared" si="11"/>
        <v>0</v>
      </c>
      <c r="M89">
        <f t="shared" si="12"/>
        <v>0</v>
      </c>
      <c r="N89">
        <f t="shared" si="13"/>
        <v>0</v>
      </c>
    </row>
    <row r="90" spans="1:14" x14ac:dyDescent="0.25">
      <c r="A90">
        <v>29</v>
      </c>
      <c r="B90" t="s">
        <v>6</v>
      </c>
      <c r="C90" t="s">
        <v>6</v>
      </c>
      <c r="D90" t="s">
        <v>6</v>
      </c>
      <c r="E90">
        <v>119.6962449</v>
      </c>
      <c r="F90" t="s">
        <v>11</v>
      </c>
      <c r="H90">
        <f t="shared" si="7"/>
        <v>0</v>
      </c>
      <c r="I90">
        <f t="shared" si="8"/>
        <v>0</v>
      </c>
      <c r="J90">
        <f t="shared" si="9"/>
        <v>0</v>
      </c>
      <c r="K90">
        <f t="shared" si="10"/>
        <v>0</v>
      </c>
      <c r="L90">
        <f t="shared" si="11"/>
        <v>0</v>
      </c>
      <c r="M90">
        <f t="shared" si="12"/>
        <v>0</v>
      </c>
      <c r="N90">
        <f t="shared" si="13"/>
        <v>0</v>
      </c>
    </row>
    <row r="91" spans="1:14" x14ac:dyDescent="0.25">
      <c r="A91">
        <v>29</v>
      </c>
      <c r="B91" t="s">
        <v>12</v>
      </c>
      <c r="C91">
        <v>1</v>
      </c>
      <c r="D91">
        <v>0.65711980000000003</v>
      </c>
      <c r="E91">
        <v>121.39864040000001</v>
      </c>
      <c r="F91" t="s">
        <v>42</v>
      </c>
      <c r="G91" t="s">
        <v>117</v>
      </c>
      <c r="H91">
        <f t="shared" si="7"/>
        <v>0</v>
      </c>
      <c r="I91">
        <f t="shared" si="8"/>
        <v>0</v>
      </c>
      <c r="J91">
        <f t="shared" si="9"/>
        <v>0</v>
      </c>
      <c r="K91">
        <f t="shared" si="10"/>
        <v>0</v>
      </c>
      <c r="L91">
        <f t="shared" si="11"/>
        <v>1</v>
      </c>
      <c r="M91">
        <f t="shared" si="12"/>
        <v>0</v>
      </c>
      <c r="N91">
        <f t="shared" si="13"/>
        <v>0</v>
      </c>
    </row>
    <row r="92" spans="1:14" x14ac:dyDescent="0.25">
      <c r="A92">
        <v>30</v>
      </c>
      <c r="B92" t="s">
        <v>6</v>
      </c>
      <c r="C92" t="s">
        <v>6</v>
      </c>
      <c r="D92" t="s">
        <v>6</v>
      </c>
      <c r="E92">
        <v>121.41514100000001</v>
      </c>
      <c r="F92" t="s">
        <v>10</v>
      </c>
      <c r="H92">
        <f t="shared" si="7"/>
        <v>0</v>
      </c>
      <c r="I92">
        <f t="shared" si="8"/>
        <v>0</v>
      </c>
      <c r="J92">
        <f t="shared" si="9"/>
        <v>0</v>
      </c>
      <c r="K92">
        <f t="shared" si="10"/>
        <v>0</v>
      </c>
      <c r="L92">
        <f t="shared" si="11"/>
        <v>0</v>
      </c>
      <c r="M92">
        <f t="shared" si="12"/>
        <v>0</v>
      </c>
      <c r="N92">
        <f t="shared" si="13"/>
        <v>0</v>
      </c>
    </row>
    <row r="93" spans="1:14" x14ac:dyDescent="0.25">
      <c r="A93">
        <v>30</v>
      </c>
      <c r="B93" t="s">
        <v>6</v>
      </c>
      <c r="C93" t="s">
        <v>6</v>
      </c>
      <c r="D93" t="s">
        <v>6</v>
      </c>
      <c r="E93">
        <v>122.2159845</v>
      </c>
      <c r="F93" t="s">
        <v>11</v>
      </c>
      <c r="H93">
        <f t="shared" si="7"/>
        <v>0</v>
      </c>
      <c r="I93">
        <f t="shared" si="8"/>
        <v>0</v>
      </c>
      <c r="J93">
        <f t="shared" si="9"/>
        <v>0</v>
      </c>
      <c r="K93">
        <f t="shared" si="10"/>
        <v>0</v>
      </c>
      <c r="L93">
        <f t="shared" si="11"/>
        <v>0</v>
      </c>
      <c r="M93">
        <f t="shared" si="12"/>
        <v>0</v>
      </c>
      <c r="N93">
        <f t="shared" si="13"/>
        <v>0</v>
      </c>
    </row>
    <row r="94" spans="1:14" x14ac:dyDescent="0.25">
      <c r="A94">
        <v>30</v>
      </c>
      <c r="B94" t="s">
        <v>15</v>
      </c>
      <c r="C94">
        <v>0</v>
      </c>
      <c r="D94">
        <v>0.70550310000000005</v>
      </c>
      <c r="E94">
        <v>123.9682643</v>
      </c>
      <c r="F94" t="s">
        <v>43</v>
      </c>
      <c r="G94" t="s">
        <v>117</v>
      </c>
      <c r="H94">
        <f t="shared" si="7"/>
        <v>0</v>
      </c>
      <c r="I94">
        <f t="shared" si="8"/>
        <v>0</v>
      </c>
      <c r="J94">
        <f t="shared" si="9"/>
        <v>0</v>
      </c>
      <c r="K94">
        <f t="shared" si="10"/>
        <v>0</v>
      </c>
      <c r="L94">
        <f t="shared" si="11"/>
        <v>0</v>
      </c>
      <c r="M94">
        <f t="shared" si="12"/>
        <v>0</v>
      </c>
      <c r="N94">
        <f t="shared" si="13"/>
        <v>0</v>
      </c>
    </row>
    <row r="95" spans="1:14" x14ac:dyDescent="0.25">
      <c r="A95" t="s">
        <v>6</v>
      </c>
      <c r="B95" t="s">
        <v>6</v>
      </c>
      <c r="C95" t="s">
        <v>6</v>
      </c>
      <c r="D95" t="s">
        <v>6</v>
      </c>
      <c r="E95">
        <v>123.970218</v>
      </c>
      <c r="F95" t="s">
        <v>44</v>
      </c>
      <c r="H95">
        <f t="shared" si="7"/>
        <v>0</v>
      </c>
      <c r="I95">
        <f t="shared" si="8"/>
        <v>0</v>
      </c>
      <c r="J95">
        <f t="shared" si="9"/>
        <v>0</v>
      </c>
      <c r="K95">
        <f t="shared" si="10"/>
        <v>0</v>
      </c>
      <c r="L95">
        <f t="shared" si="11"/>
        <v>0</v>
      </c>
      <c r="M95">
        <f t="shared" si="12"/>
        <v>0</v>
      </c>
      <c r="N95">
        <f t="shared" si="13"/>
        <v>0</v>
      </c>
    </row>
    <row r="96" spans="1:14" x14ac:dyDescent="0.25">
      <c r="A96" t="s">
        <v>6</v>
      </c>
      <c r="B96" t="s">
        <v>6</v>
      </c>
      <c r="C96" t="s">
        <v>6</v>
      </c>
      <c r="D96" t="s">
        <v>6</v>
      </c>
      <c r="E96">
        <v>123.9869363</v>
      </c>
      <c r="F96" t="s">
        <v>45</v>
      </c>
      <c r="H96">
        <f t="shared" si="7"/>
        <v>0</v>
      </c>
      <c r="I96">
        <f t="shared" si="8"/>
        <v>0</v>
      </c>
      <c r="J96">
        <f t="shared" si="9"/>
        <v>0</v>
      </c>
      <c r="K96">
        <f t="shared" si="10"/>
        <v>0</v>
      </c>
      <c r="L96">
        <f t="shared" si="11"/>
        <v>0</v>
      </c>
      <c r="M96">
        <f t="shared" si="12"/>
        <v>0</v>
      </c>
      <c r="N96">
        <f t="shared" si="13"/>
        <v>0</v>
      </c>
    </row>
    <row r="97" spans="1:14" x14ac:dyDescent="0.25">
      <c r="A97" t="s">
        <v>6</v>
      </c>
      <c r="B97" t="s">
        <v>6</v>
      </c>
      <c r="C97" t="s">
        <v>6</v>
      </c>
      <c r="D97" t="s">
        <v>6</v>
      </c>
      <c r="E97">
        <v>123.9873704</v>
      </c>
      <c r="F97" t="s">
        <v>46</v>
      </c>
      <c r="H97">
        <f t="shared" si="7"/>
        <v>0</v>
      </c>
      <c r="I97">
        <f t="shared" si="8"/>
        <v>0</v>
      </c>
      <c r="J97">
        <f t="shared" si="9"/>
        <v>0</v>
      </c>
      <c r="K97">
        <f t="shared" si="10"/>
        <v>0</v>
      </c>
      <c r="L97">
        <f t="shared" si="11"/>
        <v>0</v>
      </c>
      <c r="M97">
        <f t="shared" si="12"/>
        <v>0</v>
      </c>
      <c r="N97">
        <f t="shared" si="13"/>
        <v>0</v>
      </c>
    </row>
    <row r="98" spans="1:14" x14ac:dyDescent="0.25">
      <c r="A98" t="s">
        <v>6</v>
      </c>
      <c r="B98" t="s">
        <v>6</v>
      </c>
      <c r="C98" t="s">
        <v>6</v>
      </c>
      <c r="D98" t="s">
        <v>6</v>
      </c>
      <c r="E98">
        <v>130.70648209999999</v>
      </c>
      <c r="F98" t="s">
        <v>9</v>
      </c>
      <c r="H98">
        <f t="shared" si="7"/>
        <v>0</v>
      </c>
      <c r="I98">
        <f t="shared" si="8"/>
        <v>0</v>
      </c>
      <c r="J98">
        <f t="shared" si="9"/>
        <v>0</v>
      </c>
      <c r="K98">
        <f t="shared" si="10"/>
        <v>0</v>
      </c>
      <c r="L98">
        <f t="shared" si="11"/>
        <v>0</v>
      </c>
      <c r="M98">
        <f t="shared" si="12"/>
        <v>0</v>
      </c>
      <c r="N98">
        <f t="shared" si="13"/>
        <v>0</v>
      </c>
    </row>
    <row r="99" spans="1:14" x14ac:dyDescent="0.25">
      <c r="A99" t="s">
        <v>6</v>
      </c>
      <c r="B99" t="s">
        <v>6</v>
      </c>
      <c r="C99" t="s">
        <v>6</v>
      </c>
      <c r="D99" t="s">
        <v>6</v>
      </c>
      <c r="E99">
        <v>130.7066825</v>
      </c>
      <c r="F99" t="s">
        <v>47</v>
      </c>
      <c r="H99">
        <f t="shared" si="7"/>
        <v>0</v>
      </c>
      <c r="I99">
        <f t="shared" si="8"/>
        <v>0</v>
      </c>
      <c r="J99">
        <f t="shared" si="9"/>
        <v>0</v>
      </c>
      <c r="K99">
        <f t="shared" si="10"/>
        <v>0</v>
      </c>
      <c r="L99">
        <f t="shared" si="11"/>
        <v>0</v>
      </c>
      <c r="M99">
        <f t="shared" si="12"/>
        <v>0</v>
      </c>
      <c r="N99">
        <f t="shared" si="13"/>
        <v>0</v>
      </c>
    </row>
    <row r="100" spans="1:14" x14ac:dyDescent="0.25">
      <c r="A100">
        <v>1</v>
      </c>
      <c r="B100" t="s">
        <v>6</v>
      </c>
      <c r="C100" t="s">
        <v>6</v>
      </c>
      <c r="D100" t="s">
        <v>6</v>
      </c>
      <c r="E100">
        <v>130.7255748</v>
      </c>
      <c r="F100" t="s">
        <v>10</v>
      </c>
      <c r="H100">
        <f t="shared" si="7"/>
        <v>0</v>
      </c>
      <c r="I100">
        <f t="shared" si="8"/>
        <v>0</v>
      </c>
      <c r="J100">
        <f t="shared" si="9"/>
        <v>0</v>
      </c>
      <c r="K100">
        <f t="shared" si="10"/>
        <v>0</v>
      </c>
      <c r="L100">
        <f t="shared" si="11"/>
        <v>0</v>
      </c>
      <c r="M100">
        <f t="shared" si="12"/>
        <v>0</v>
      </c>
      <c r="N100">
        <f t="shared" si="13"/>
        <v>0</v>
      </c>
    </row>
    <row r="101" spans="1:14" x14ac:dyDescent="0.25">
      <c r="A101">
        <v>1</v>
      </c>
      <c r="B101" t="s">
        <v>6</v>
      </c>
      <c r="C101" t="s">
        <v>6</v>
      </c>
      <c r="D101" t="s">
        <v>6</v>
      </c>
      <c r="E101">
        <v>131.52793919999999</v>
      </c>
      <c r="F101" t="s">
        <v>11</v>
      </c>
      <c r="H101">
        <f t="shared" si="7"/>
        <v>0</v>
      </c>
      <c r="I101">
        <f t="shared" si="8"/>
        <v>0</v>
      </c>
      <c r="J101">
        <f t="shared" si="9"/>
        <v>0</v>
      </c>
      <c r="K101">
        <f t="shared" si="10"/>
        <v>0</v>
      </c>
      <c r="L101">
        <f t="shared" si="11"/>
        <v>0</v>
      </c>
      <c r="M101">
        <f t="shared" si="12"/>
        <v>0</v>
      </c>
      <c r="N101">
        <f t="shared" si="13"/>
        <v>0</v>
      </c>
    </row>
    <row r="102" spans="1:14" x14ac:dyDescent="0.25">
      <c r="A102">
        <v>1</v>
      </c>
      <c r="B102" t="s">
        <v>15</v>
      </c>
      <c r="C102">
        <v>1</v>
      </c>
      <c r="D102">
        <v>0.61103390000000002</v>
      </c>
      <c r="E102">
        <v>132.16055539999999</v>
      </c>
      <c r="F102" t="s">
        <v>48</v>
      </c>
      <c r="G102" t="s">
        <v>120</v>
      </c>
      <c r="H102">
        <f t="shared" si="7"/>
        <v>0</v>
      </c>
      <c r="I102">
        <f t="shared" si="8"/>
        <v>0</v>
      </c>
      <c r="J102">
        <f t="shared" si="9"/>
        <v>0</v>
      </c>
      <c r="K102">
        <f t="shared" si="10"/>
        <v>0</v>
      </c>
      <c r="L102">
        <f t="shared" si="11"/>
        <v>0</v>
      </c>
      <c r="M102">
        <f t="shared" si="12"/>
        <v>0</v>
      </c>
      <c r="N102">
        <f t="shared" si="13"/>
        <v>1</v>
      </c>
    </row>
    <row r="103" spans="1:14" x14ac:dyDescent="0.25">
      <c r="A103">
        <v>2</v>
      </c>
      <c r="B103" t="s">
        <v>6</v>
      </c>
      <c r="C103" t="s">
        <v>6</v>
      </c>
      <c r="D103" t="s">
        <v>6</v>
      </c>
      <c r="E103">
        <v>132.1772249</v>
      </c>
      <c r="F103" t="s">
        <v>10</v>
      </c>
      <c r="H103">
        <f t="shared" si="7"/>
        <v>0</v>
      </c>
      <c r="I103">
        <f t="shared" si="8"/>
        <v>0</v>
      </c>
      <c r="J103">
        <f t="shared" si="9"/>
        <v>0</v>
      </c>
      <c r="K103">
        <f t="shared" si="10"/>
        <v>0</v>
      </c>
      <c r="L103">
        <f t="shared" si="11"/>
        <v>0</v>
      </c>
      <c r="M103">
        <f t="shared" si="12"/>
        <v>0</v>
      </c>
      <c r="N103">
        <f t="shared" si="13"/>
        <v>0</v>
      </c>
    </row>
    <row r="104" spans="1:14" x14ac:dyDescent="0.25">
      <c r="A104">
        <v>2</v>
      </c>
      <c r="B104" t="s">
        <v>6</v>
      </c>
      <c r="C104" t="s">
        <v>6</v>
      </c>
      <c r="D104" t="s">
        <v>6</v>
      </c>
      <c r="E104">
        <v>132.97786149999999</v>
      </c>
      <c r="F104" t="s">
        <v>11</v>
      </c>
      <c r="H104">
        <f t="shared" si="7"/>
        <v>0</v>
      </c>
      <c r="I104">
        <f t="shared" si="8"/>
        <v>0</v>
      </c>
      <c r="J104">
        <f t="shared" si="9"/>
        <v>0</v>
      </c>
      <c r="K104">
        <f t="shared" si="10"/>
        <v>0</v>
      </c>
      <c r="L104">
        <f t="shared" si="11"/>
        <v>0</v>
      </c>
      <c r="M104">
        <f t="shared" si="12"/>
        <v>0</v>
      </c>
      <c r="N104">
        <f t="shared" si="13"/>
        <v>0</v>
      </c>
    </row>
    <row r="105" spans="1:14" x14ac:dyDescent="0.25">
      <c r="A105">
        <v>2</v>
      </c>
      <c r="B105" t="s">
        <v>12</v>
      </c>
      <c r="C105">
        <v>1</v>
      </c>
      <c r="D105">
        <v>0.45540809999999998</v>
      </c>
      <c r="E105">
        <v>133.46203310000001</v>
      </c>
      <c r="F105" t="s">
        <v>49</v>
      </c>
      <c r="G105" t="s">
        <v>115</v>
      </c>
      <c r="H105">
        <f t="shared" si="7"/>
        <v>0</v>
      </c>
      <c r="I105">
        <f t="shared" si="8"/>
        <v>0</v>
      </c>
      <c r="J105">
        <f t="shared" si="9"/>
        <v>1</v>
      </c>
      <c r="K105">
        <f t="shared" si="10"/>
        <v>0</v>
      </c>
      <c r="L105">
        <f t="shared" si="11"/>
        <v>0</v>
      </c>
      <c r="M105">
        <f t="shared" si="12"/>
        <v>0</v>
      </c>
      <c r="N105">
        <f t="shared" si="13"/>
        <v>0</v>
      </c>
    </row>
    <row r="106" spans="1:14" x14ac:dyDescent="0.25">
      <c r="A106">
        <v>3</v>
      </c>
      <c r="B106" t="s">
        <v>6</v>
      </c>
      <c r="C106" t="s">
        <v>6</v>
      </c>
      <c r="D106" t="s">
        <v>6</v>
      </c>
      <c r="E106">
        <v>133.47872039999999</v>
      </c>
      <c r="F106" t="s">
        <v>10</v>
      </c>
      <c r="H106">
        <f t="shared" si="7"/>
        <v>0</v>
      </c>
      <c r="I106">
        <f t="shared" si="8"/>
        <v>0</v>
      </c>
      <c r="J106">
        <f t="shared" si="9"/>
        <v>0</v>
      </c>
      <c r="K106">
        <f t="shared" si="10"/>
        <v>0</v>
      </c>
      <c r="L106">
        <f t="shared" si="11"/>
        <v>0</v>
      </c>
      <c r="M106">
        <f t="shared" si="12"/>
        <v>0</v>
      </c>
      <c r="N106">
        <f t="shared" si="13"/>
        <v>0</v>
      </c>
    </row>
    <row r="107" spans="1:14" x14ac:dyDescent="0.25">
      <c r="A107">
        <v>3</v>
      </c>
      <c r="B107" t="s">
        <v>6</v>
      </c>
      <c r="C107" t="s">
        <v>6</v>
      </c>
      <c r="D107" t="s">
        <v>6</v>
      </c>
      <c r="E107">
        <v>134.279436</v>
      </c>
      <c r="F107" t="s">
        <v>11</v>
      </c>
      <c r="H107">
        <f t="shared" si="7"/>
        <v>0</v>
      </c>
      <c r="I107">
        <f t="shared" si="8"/>
        <v>0</v>
      </c>
      <c r="J107">
        <f t="shared" si="9"/>
        <v>0</v>
      </c>
      <c r="K107">
        <f t="shared" si="10"/>
        <v>0</v>
      </c>
      <c r="L107">
        <f t="shared" si="11"/>
        <v>0</v>
      </c>
      <c r="M107">
        <f t="shared" si="12"/>
        <v>0</v>
      </c>
      <c r="N107">
        <f t="shared" si="13"/>
        <v>0</v>
      </c>
    </row>
    <row r="108" spans="1:14" x14ac:dyDescent="0.25">
      <c r="A108">
        <v>3</v>
      </c>
      <c r="B108" t="s">
        <v>15</v>
      </c>
      <c r="C108">
        <v>1</v>
      </c>
      <c r="D108">
        <v>0.48971100000000001</v>
      </c>
      <c r="E108">
        <v>134.79697970000001</v>
      </c>
      <c r="F108" t="s">
        <v>50</v>
      </c>
      <c r="G108" t="s">
        <v>120</v>
      </c>
      <c r="H108">
        <f t="shared" si="7"/>
        <v>0</v>
      </c>
      <c r="I108">
        <f t="shared" si="8"/>
        <v>0</v>
      </c>
      <c r="J108">
        <f t="shared" si="9"/>
        <v>0</v>
      </c>
      <c r="K108">
        <f t="shared" si="10"/>
        <v>0</v>
      </c>
      <c r="L108">
        <f t="shared" si="11"/>
        <v>0</v>
      </c>
      <c r="M108">
        <f t="shared" si="12"/>
        <v>0</v>
      </c>
      <c r="N108">
        <f t="shared" si="13"/>
        <v>1</v>
      </c>
    </row>
    <row r="109" spans="1:14" x14ac:dyDescent="0.25">
      <c r="A109">
        <v>4</v>
      </c>
      <c r="B109" t="s">
        <v>6</v>
      </c>
      <c r="C109" t="s">
        <v>6</v>
      </c>
      <c r="D109" t="s">
        <v>6</v>
      </c>
      <c r="E109">
        <v>134.81361100000001</v>
      </c>
      <c r="F109" t="s">
        <v>10</v>
      </c>
      <c r="H109">
        <f t="shared" si="7"/>
        <v>0</v>
      </c>
      <c r="I109">
        <f t="shared" si="8"/>
        <v>0</v>
      </c>
      <c r="J109">
        <f t="shared" si="9"/>
        <v>0</v>
      </c>
      <c r="K109">
        <f t="shared" si="10"/>
        <v>0</v>
      </c>
      <c r="L109">
        <f t="shared" si="11"/>
        <v>0</v>
      </c>
      <c r="M109">
        <f t="shared" si="12"/>
        <v>0</v>
      </c>
      <c r="N109">
        <f t="shared" si="13"/>
        <v>0</v>
      </c>
    </row>
    <row r="110" spans="1:14" x14ac:dyDescent="0.25">
      <c r="A110">
        <v>4</v>
      </c>
      <c r="B110" t="s">
        <v>6</v>
      </c>
      <c r="C110" t="s">
        <v>6</v>
      </c>
      <c r="D110" t="s">
        <v>6</v>
      </c>
      <c r="E110">
        <v>135.61429219999999</v>
      </c>
      <c r="F110" t="s">
        <v>11</v>
      </c>
      <c r="H110">
        <f t="shared" si="7"/>
        <v>0</v>
      </c>
      <c r="I110">
        <f t="shared" si="8"/>
        <v>0</v>
      </c>
      <c r="J110">
        <f t="shared" si="9"/>
        <v>0</v>
      </c>
      <c r="K110">
        <f t="shared" si="10"/>
        <v>0</v>
      </c>
      <c r="L110">
        <f t="shared" si="11"/>
        <v>0</v>
      </c>
      <c r="M110">
        <f t="shared" si="12"/>
        <v>0</v>
      </c>
      <c r="N110">
        <f t="shared" si="13"/>
        <v>0</v>
      </c>
    </row>
    <row r="111" spans="1:14" x14ac:dyDescent="0.25">
      <c r="A111">
        <v>4</v>
      </c>
      <c r="B111" t="s">
        <v>15</v>
      </c>
      <c r="C111">
        <v>1</v>
      </c>
      <c r="D111">
        <v>0.53067330000000001</v>
      </c>
      <c r="E111">
        <v>136.16517490000001</v>
      </c>
      <c r="F111" t="s">
        <v>51</v>
      </c>
      <c r="G111" t="s">
        <v>120</v>
      </c>
      <c r="H111">
        <f t="shared" si="7"/>
        <v>0</v>
      </c>
      <c r="I111">
        <f t="shared" si="8"/>
        <v>0</v>
      </c>
      <c r="J111">
        <f t="shared" si="9"/>
        <v>0</v>
      </c>
      <c r="K111">
        <f t="shared" si="10"/>
        <v>0</v>
      </c>
      <c r="L111">
        <f t="shared" si="11"/>
        <v>0</v>
      </c>
      <c r="M111">
        <f t="shared" si="12"/>
        <v>0</v>
      </c>
      <c r="N111">
        <f t="shared" si="13"/>
        <v>1</v>
      </c>
    </row>
    <row r="112" spans="1:14" x14ac:dyDescent="0.25">
      <c r="A112">
        <v>5</v>
      </c>
      <c r="B112" t="s">
        <v>6</v>
      </c>
      <c r="C112" t="s">
        <v>6</v>
      </c>
      <c r="D112" t="s">
        <v>6</v>
      </c>
      <c r="E112">
        <v>136.1820802</v>
      </c>
      <c r="F112" t="s">
        <v>10</v>
      </c>
      <c r="H112">
        <f t="shared" si="7"/>
        <v>0</v>
      </c>
      <c r="I112">
        <f t="shared" si="8"/>
        <v>0</v>
      </c>
      <c r="J112">
        <f t="shared" si="9"/>
        <v>0</v>
      </c>
      <c r="K112">
        <f t="shared" si="10"/>
        <v>0</v>
      </c>
      <c r="L112">
        <f t="shared" si="11"/>
        <v>0</v>
      </c>
      <c r="M112">
        <f t="shared" si="12"/>
        <v>0</v>
      </c>
      <c r="N112">
        <f t="shared" si="13"/>
        <v>0</v>
      </c>
    </row>
    <row r="113" spans="1:14" x14ac:dyDescent="0.25">
      <c r="A113">
        <v>5</v>
      </c>
      <c r="B113" t="s">
        <v>6</v>
      </c>
      <c r="C113" t="s">
        <v>6</v>
      </c>
      <c r="D113" t="s">
        <v>6</v>
      </c>
      <c r="E113">
        <v>136.98390319999999</v>
      </c>
      <c r="F113" t="s">
        <v>11</v>
      </c>
      <c r="H113">
        <f t="shared" si="7"/>
        <v>0</v>
      </c>
      <c r="I113">
        <f t="shared" si="8"/>
        <v>0</v>
      </c>
      <c r="J113">
        <f t="shared" si="9"/>
        <v>0</v>
      </c>
      <c r="K113">
        <f t="shared" si="10"/>
        <v>0</v>
      </c>
      <c r="L113">
        <f t="shared" si="11"/>
        <v>0</v>
      </c>
      <c r="M113">
        <f t="shared" si="12"/>
        <v>0</v>
      </c>
      <c r="N113">
        <f t="shared" si="13"/>
        <v>0</v>
      </c>
    </row>
    <row r="114" spans="1:14" x14ac:dyDescent="0.25">
      <c r="A114">
        <v>5</v>
      </c>
      <c r="B114" t="s">
        <v>12</v>
      </c>
      <c r="C114">
        <v>1</v>
      </c>
      <c r="D114">
        <v>0.49060930000000003</v>
      </c>
      <c r="E114">
        <v>137.50057699999999</v>
      </c>
      <c r="F114" t="s">
        <v>52</v>
      </c>
      <c r="G114" t="s">
        <v>117</v>
      </c>
      <c r="H114">
        <f t="shared" si="7"/>
        <v>0</v>
      </c>
      <c r="I114">
        <f t="shared" si="8"/>
        <v>0</v>
      </c>
      <c r="J114">
        <f t="shared" si="9"/>
        <v>0</v>
      </c>
      <c r="K114">
        <f t="shared" si="10"/>
        <v>0</v>
      </c>
      <c r="L114">
        <f t="shared" si="11"/>
        <v>1</v>
      </c>
      <c r="M114">
        <f t="shared" si="12"/>
        <v>0</v>
      </c>
      <c r="N114">
        <f t="shared" si="13"/>
        <v>0</v>
      </c>
    </row>
    <row r="115" spans="1:14" x14ac:dyDescent="0.25">
      <c r="A115">
        <v>6</v>
      </c>
      <c r="B115" t="s">
        <v>6</v>
      </c>
      <c r="C115" t="s">
        <v>6</v>
      </c>
      <c r="D115" t="s">
        <v>6</v>
      </c>
      <c r="E115">
        <v>137.5166576</v>
      </c>
      <c r="F115" t="s">
        <v>10</v>
      </c>
      <c r="H115">
        <f t="shared" si="7"/>
        <v>0</v>
      </c>
      <c r="I115">
        <f t="shared" si="8"/>
        <v>0</v>
      </c>
      <c r="J115">
        <f t="shared" si="9"/>
        <v>0</v>
      </c>
      <c r="K115">
        <f t="shared" si="10"/>
        <v>0</v>
      </c>
      <c r="L115">
        <f t="shared" si="11"/>
        <v>0</v>
      </c>
      <c r="M115">
        <f t="shared" si="12"/>
        <v>0</v>
      </c>
      <c r="N115">
        <f t="shared" si="13"/>
        <v>0</v>
      </c>
    </row>
    <row r="116" spans="1:14" x14ac:dyDescent="0.25">
      <c r="A116">
        <v>6</v>
      </c>
      <c r="B116" t="s">
        <v>6</v>
      </c>
      <c r="C116" t="s">
        <v>6</v>
      </c>
      <c r="D116" t="s">
        <v>6</v>
      </c>
      <c r="E116">
        <v>138.31717560000001</v>
      </c>
      <c r="F116" t="s">
        <v>11</v>
      </c>
      <c r="H116">
        <f t="shared" si="7"/>
        <v>0</v>
      </c>
      <c r="I116">
        <f t="shared" si="8"/>
        <v>0</v>
      </c>
      <c r="J116">
        <f t="shared" si="9"/>
        <v>0</v>
      </c>
      <c r="K116">
        <f t="shared" si="10"/>
        <v>0</v>
      </c>
      <c r="L116">
        <f t="shared" si="11"/>
        <v>0</v>
      </c>
      <c r="M116">
        <f t="shared" si="12"/>
        <v>0</v>
      </c>
      <c r="N116">
        <f t="shared" si="13"/>
        <v>0</v>
      </c>
    </row>
    <row r="117" spans="1:14" x14ac:dyDescent="0.25">
      <c r="A117">
        <v>6</v>
      </c>
      <c r="B117" t="s">
        <v>12</v>
      </c>
      <c r="C117">
        <v>1</v>
      </c>
      <c r="D117">
        <v>0.47588459999999999</v>
      </c>
      <c r="E117">
        <v>138.81812529999999</v>
      </c>
      <c r="F117" t="s">
        <v>53</v>
      </c>
      <c r="G117" t="s">
        <v>117</v>
      </c>
      <c r="H117">
        <f t="shared" si="7"/>
        <v>0</v>
      </c>
      <c r="I117">
        <f t="shared" si="8"/>
        <v>0</v>
      </c>
      <c r="J117">
        <f t="shared" si="9"/>
        <v>0</v>
      </c>
      <c r="K117">
        <f t="shared" si="10"/>
        <v>0</v>
      </c>
      <c r="L117">
        <f t="shared" si="11"/>
        <v>1</v>
      </c>
      <c r="M117">
        <f t="shared" si="12"/>
        <v>0</v>
      </c>
      <c r="N117">
        <f t="shared" si="13"/>
        <v>0</v>
      </c>
    </row>
    <row r="118" spans="1:14" x14ac:dyDescent="0.25">
      <c r="A118">
        <v>7</v>
      </c>
      <c r="B118" t="s">
        <v>6</v>
      </c>
      <c r="C118" t="s">
        <v>6</v>
      </c>
      <c r="D118" t="s">
        <v>6</v>
      </c>
      <c r="E118">
        <v>138.83497890000001</v>
      </c>
      <c r="F118" t="s">
        <v>10</v>
      </c>
      <c r="H118">
        <f t="shared" si="7"/>
        <v>0</v>
      </c>
      <c r="I118">
        <f t="shared" si="8"/>
        <v>0</v>
      </c>
      <c r="J118">
        <f t="shared" si="9"/>
        <v>0</v>
      </c>
      <c r="K118">
        <f t="shared" si="10"/>
        <v>0</v>
      </c>
      <c r="L118">
        <f t="shared" si="11"/>
        <v>0</v>
      </c>
      <c r="M118">
        <f t="shared" si="12"/>
        <v>0</v>
      </c>
      <c r="N118">
        <f t="shared" si="13"/>
        <v>0</v>
      </c>
    </row>
    <row r="119" spans="1:14" x14ac:dyDescent="0.25">
      <c r="A119">
        <v>7</v>
      </c>
      <c r="B119" t="s">
        <v>6</v>
      </c>
      <c r="C119" t="s">
        <v>6</v>
      </c>
      <c r="D119" t="s">
        <v>6</v>
      </c>
      <c r="E119">
        <v>139.6355744</v>
      </c>
      <c r="F119" t="s">
        <v>11</v>
      </c>
      <c r="H119">
        <f t="shared" si="7"/>
        <v>0</v>
      </c>
      <c r="I119">
        <f t="shared" si="8"/>
        <v>0</v>
      </c>
      <c r="J119">
        <f t="shared" si="9"/>
        <v>0</v>
      </c>
      <c r="K119">
        <f t="shared" si="10"/>
        <v>0</v>
      </c>
      <c r="L119">
        <f t="shared" si="11"/>
        <v>0</v>
      </c>
      <c r="M119">
        <f t="shared" si="12"/>
        <v>0</v>
      </c>
      <c r="N119">
        <f t="shared" si="13"/>
        <v>0</v>
      </c>
    </row>
    <row r="120" spans="1:14" x14ac:dyDescent="0.25">
      <c r="A120">
        <v>7</v>
      </c>
      <c r="B120" t="s">
        <v>15</v>
      </c>
      <c r="C120">
        <v>1</v>
      </c>
      <c r="D120">
        <v>0.47765550000000001</v>
      </c>
      <c r="E120">
        <v>140.13634590000001</v>
      </c>
      <c r="F120" t="s">
        <v>54</v>
      </c>
      <c r="G120" t="s">
        <v>120</v>
      </c>
      <c r="H120">
        <f t="shared" si="7"/>
        <v>0</v>
      </c>
      <c r="I120">
        <f t="shared" si="8"/>
        <v>0</v>
      </c>
      <c r="J120">
        <f t="shared" si="9"/>
        <v>0</v>
      </c>
      <c r="K120">
        <f t="shared" si="10"/>
        <v>0</v>
      </c>
      <c r="L120">
        <f t="shared" si="11"/>
        <v>0</v>
      </c>
      <c r="M120">
        <f t="shared" si="12"/>
        <v>0</v>
      </c>
      <c r="N120">
        <f t="shared" si="13"/>
        <v>1</v>
      </c>
    </row>
    <row r="121" spans="1:14" x14ac:dyDescent="0.25">
      <c r="A121">
        <v>8</v>
      </c>
      <c r="B121" t="s">
        <v>6</v>
      </c>
      <c r="C121" t="s">
        <v>6</v>
      </c>
      <c r="D121" t="s">
        <v>6</v>
      </c>
      <c r="E121">
        <v>140.15303979999999</v>
      </c>
      <c r="F121" t="s">
        <v>10</v>
      </c>
      <c r="H121">
        <f t="shared" si="7"/>
        <v>0</v>
      </c>
      <c r="I121">
        <f t="shared" si="8"/>
        <v>0</v>
      </c>
      <c r="J121">
        <f t="shared" si="9"/>
        <v>0</v>
      </c>
      <c r="K121">
        <f t="shared" si="10"/>
        <v>0</v>
      </c>
      <c r="L121">
        <f t="shared" si="11"/>
        <v>0</v>
      </c>
      <c r="M121">
        <f t="shared" si="12"/>
        <v>0</v>
      </c>
      <c r="N121">
        <f t="shared" si="13"/>
        <v>0</v>
      </c>
    </row>
    <row r="122" spans="1:14" x14ac:dyDescent="0.25">
      <c r="A122">
        <v>8</v>
      </c>
      <c r="B122" t="s">
        <v>6</v>
      </c>
      <c r="C122" t="s">
        <v>6</v>
      </c>
      <c r="D122" t="s">
        <v>6</v>
      </c>
      <c r="E122">
        <v>140.953552</v>
      </c>
      <c r="F122" t="s">
        <v>11</v>
      </c>
      <c r="H122">
        <f t="shared" si="7"/>
        <v>0</v>
      </c>
      <c r="I122">
        <f t="shared" si="8"/>
        <v>0</v>
      </c>
      <c r="J122">
        <f t="shared" si="9"/>
        <v>0</v>
      </c>
      <c r="K122">
        <f t="shared" si="10"/>
        <v>0</v>
      </c>
      <c r="L122">
        <f t="shared" si="11"/>
        <v>0</v>
      </c>
      <c r="M122">
        <f t="shared" si="12"/>
        <v>0</v>
      </c>
      <c r="N122">
        <f t="shared" si="13"/>
        <v>0</v>
      </c>
    </row>
    <row r="123" spans="1:14" x14ac:dyDescent="0.25">
      <c r="A123">
        <v>8</v>
      </c>
      <c r="B123" t="s">
        <v>15</v>
      </c>
      <c r="C123">
        <v>1</v>
      </c>
      <c r="D123">
        <v>0.8717106</v>
      </c>
      <c r="E123">
        <v>141.85497889999999</v>
      </c>
      <c r="F123" t="s">
        <v>55</v>
      </c>
      <c r="G123" t="s">
        <v>120</v>
      </c>
      <c r="H123">
        <f t="shared" si="7"/>
        <v>0</v>
      </c>
      <c r="I123">
        <f t="shared" si="8"/>
        <v>0</v>
      </c>
      <c r="J123">
        <f t="shared" si="9"/>
        <v>0</v>
      </c>
      <c r="K123">
        <f t="shared" si="10"/>
        <v>0</v>
      </c>
      <c r="L123">
        <f t="shared" si="11"/>
        <v>0</v>
      </c>
      <c r="M123">
        <f t="shared" si="12"/>
        <v>0</v>
      </c>
      <c r="N123">
        <f t="shared" si="13"/>
        <v>1</v>
      </c>
    </row>
    <row r="124" spans="1:14" x14ac:dyDescent="0.25">
      <c r="A124">
        <v>9</v>
      </c>
      <c r="B124" t="s">
        <v>6</v>
      </c>
      <c r="C124" t="s">
        <v>6</v>
      </c>
      <c r="D124" t="s">
        <v>6</v>
      </c>
      <c r="E124">
        <v>141.87168629999999</v>
      </c>
      <c r="F124" t="s">
        <v>10</v>
      </c>
      <c r="H124">
        <f t="shared" si="7"/>
        <v>0</v>
      </c>
      <c r="I124">
        <f t="shared" si="8"/>
        <v>0</v>
      </c>
      <c r="J124">
        <f t="shared" si="9"/>
        <v>0</v>
      </c>
      <c r="K124">
        <f t="shared" si="10"/>
        <v>0</v>
      </c>
      <c r="L124">
        <f t="shared" si="11"/>
        <v>0</v>
      </c>
      <c r="M124">
        <f t="shared" si="12"/>
        <v>0</v>
      </c>
      <c r="N124">
        <f t="shared" si="13"/>
        <v>0</v>
      </c>
    </row>
    <row r="125" spans="1:14" x14ac:dyDescent="0.25">
      <c r="A125">
        <v>9</v>
      </c>
      <c r="B125" t="s">
        <v>6</v>
      </c>
      <c r="C125" t="s">
        <v>6</v>
      </c>
      <c r="D125" t="s">
        <v>6</v>
      </c>
      <c r="E125">
        <v>142.67220750000001</v>
      </c>
      <c r="F125" t="s">
        <v>11</v>
      </c>
      <c r="H125">
        <f t="shared" si="7"/>
        <v>0</v>
      </c>
      <c r="I125">
        <f t="shared" si="8"/>
        <v>0</v>
      </c>
      <c r="J125">
        <f t="shared" si="9"/>
        <v>0</v>
      </c>
      <c r="K125">
        <f t="shared" si="10"/>
        <v>0</v>
      </c>
      <c r="L125">
        <f t="shared" si="11"/>
        <v>0</v>
      </c>
      <c r="M125">
        <f t="shared" si="12"/>
        <v>0</v>
      </c>
      <c r="N125">
        <f t="shared" si="13"/>
        <v>0</v>
      </c>
    </row>
    <row r="126" spans="1:14" x14ac:dyDescent="0.25">
      <c r="A126">
        <v>9</v>
      </c>
      <c r="B126" t="s">
        <v>12</v>
      </c>
      <c r="C126">
        <v>1</v>
      </c>
      <c r="D126">
        <v>0.52877529999999995</v>
      </c>
      <c r="E126">
        <v>143.22323539999999</v>
      </c>
      <c r="F126" t="s">
        <v>56</v>
      </c>
      <c r="G126" t="s">
        <v>115</v>
      </c>
      <c r="H126">
        <f t="shared" si="7"/>
        <v>0</v>
      </c>
      <c r="I126">
        <f t="shared" si="8"/>
        <v>0</v>
      </c>
      <c r="J126">
        <f t="shared" si="9"/>
        <v>1</v>
      </c>
      <c r="K126">
        <f t="shared" si="10"/>
        <v>0</v>
      </c>
      <c r="L126">
        <f t="shared" si="11"/>
        <v>0</v>
      </c>
      <c r="M126">
        <f t="shared" si="12"/>
        <v>0</v>
      </c>
      <c r="N126">
        <f t="shared" si="13"/>
        <v>0</v>
      </c>
    </row>
    <row r="127" spans="1:14" x14ac:dyDescent="0.25">
      <c r="A127">
        <v>10</v>
      </c>
      <c r="B127" t="s">
        <v>6</v>
      </c>
      <c r="C127" t="s">
        <v>6</v>
      </c>
      <c r="D127" t="s">
        <v>6</v>
      </c>
      <c r="E127">
        <v>143.2399173</v>
      </c>
      <c r="F127" t="s">
        <v>10</v>
      </c>
      <c r="H127">
        <f t="shared" si="7"/>
        <v>0</v>
      </c>
      <c r="I127">
        <f t="shared" si="8"/>
        <v>0</v>
      </c>
      <c r="J127">
        <f t="shared" si="9"/>
        <v>0</v>
      </c>
      <c r="K127">
        <f t="shared" si="10"/>
        <v>0</v>
      </c>
      <c r="L127">
        <f t="shared" si="11"/>
        <v>0</v>
      </c>
      <c r="M127">
        <f t="shared" si="12"/>
        <v>0</v>
      </c>
      <c r="N127">
        <f t="shared" si="13"/>
        <v>0</v>
      </c>
    </row>
    <row r="128" spans="1:14" x14ac:dyDescent="0.25">
      <c r="A128">
        <v>10</v>
      </c>
      <c r="B128" t="s">
        <v>6</v>
      </c>
      <c r="C128" t="s">
        <v>6</v>
      </c>
      <c r="D128" t="s">
        <v>6</v>
      </c>
      <c r="E128">
        <v>144.04043619999999</v>
      </c>
      <c r="F128" t="s">
        <v>11</v>
      </c>
      <c r="H128">
        <f t="shared" si="7"/>
        <v>0</v>
      </c>
      <c r="I128">
        <f t="shared" si="8"/>
        <v>0</v>
      </c>
      <c r="J128">
        <f t="shared" si="9"/>
        <v>0</v>
      </c>
      <c r="K128">
        <f t="shared" si="10"/>
        <v>0</v>
      </c>
      <c r="L128">
        <f t="shared" si="11"/>
        <v>0</v>
      </c>
      <c r="M128">
        <f t="shared" si="12"/>
        <v>0</v>
      </c>
      <c r="N128">
        <f t="shared" si="13"/>
        <v>0</v>
      </c>
    </row>
    <row r="129" spans="1:14" x14ac:dyDescent="0.25">
      <c r="A129">
        <v>10</v>
      </c>
      <c r="B129" t="s">
        <v>15</v>
      </c>
      <c r="C129">
        <v>1</v>
      </c>
      <c r="D129">
        <v>0.60067499999999996</v>
      </c>
      <c r="E129">
        <v>144.67496149999999</v>
      </c>
      <c r="F129" t="s">
        <v>57</v>
      </c>
      <c r="G129" t="s">
        <v>120</v>
      </c>
      <c r="H129">
        <f t="shared" si="7"/>
        <v>0</v>
      </c>
      <c r="I129">
        <f t="shared" si="8"/>
        <v>0</v>
      </c>
      <c r="J129">
        <f t="shared" si="9"/>
        <v>0</v>
      </c>
      <c r="K129">
        <f t="shared" si="10"/>
        <v>0</v>
      </c>
      <c r="L129">
        <f t="shared" si="11"/>
        <v>0</v>
      </c>
      <c r="M129">
        <f t="shared" si="12"/>
        <v>0</v>
      </c>
      <c r="N129">
        <f t="shared" si="13"/>
        <v>1</v>
      </c>
    </row>
    <row r="130" spans="1:14" x14ac:dyDescent="0.25">
      <c r="A130">
        <v>11</v>
      </c>
      <c r="B130" t="s">
        <v>6</v>
      </c>
      <c r="C130" t="s">
        <v>6</v>
      </c>
      <c r="D130" t="s">
        <v>6</v>
      </c>
      <c r="E130">
        <v>144.69161360000001</v>
      </c>
      <c r="F130" t="s">
        <v>10</v>
      </c>
      <c r="H130">
        <f t="shared" si="7"/>
        <v>0</v>
      </c>
      <c r="I130">
        <f t="shared" si="8"/>
        <v>0</v>
      </c>
      <c r="J130">
        <f t="shared" si="9"/>
        <v>0</v>
      </c>
      <c r="K130">
        <f t="shared" si="10"/>
        <v>0</v>
      </c>
      <c r="L130">
        <f t="shared" si="11"/>
        <v>0</v>
      </c>
      <c r="M130">
        <f t="shared" si="12"/>
        <v>0</v>
      </c>
      <c r="N130">
        <f t="shared" si="13"/>
        <v>0</v>
      </c>
    </row>
    <row r="131" spans="1:14" x14ac:dyDescent="0.25">
      <c r="A131">
        <v>11</v>
      </c>
      <c r="B131" t="s">
        <v>6</v>
      </c>
      <c r="C131" t="s">
        <v>6</v>
      </c>
      <c r="D131" t="s">
        <v>6</v>
      </c>
      <c r="E131">
        <v>145.49216369999999</v>
      </c>
      <c r="F131" t="s">
        <v>11</v>
      </c>
      <c r="H131">
        <f t="shared" si="7"/>
        <v>0</v>
      </c>
      <c r="I131">
        <f t="shared" si="8"/>
        <v>0</v>
      </c>
      <c r="J131">
        <f t="shared" si="9"/>
        <v>0</v>
      </c>
      <c r="K131">
        <f t="shared" si="10"/>
        <v>0</v>
      </c>
      <c r="L131">
        <f t="shared" si="11"/>
        <v>0</v>
      </c>
      <c r="M131">
        <f t="shared" si="12"/>
        <v>0</v>
      </c>
      <c r="N131">
        <f t="shared" si="13"/>
        <v>0</v>
      </c>
    </row>
    <row r="132" spans="1:14" x14ac:dyDescent="0.25">
      <c r="A132">
        <v>11</v>
      </c>
      <c r="B132" t="s">
        <v>12</v>
      </c>
      <c r="C132">
        <v>1</v>
      </c>
      <c r="D132">
        <v>0.37342009999999998</v>
      </c>
      <c r="E132">
        <v>145.89297500000001</v>
      </c>
      <c r="F132" t="s">
        <v>58</v>
      </c>
      <c r="G132" t="s">
        <v>115</v>
      </c>
      <c r="H132">
        <f t="shared" si="7"/>
        <v>0</v>
      </c>
      <c r="I132">
        <f t="shared" si="8"/>
        <v>0</v>
      </c>
      <c r="J132">
        <f t="shared" si="9"/>
        <v>1</v>
      </c>
      <c r="K132">
        <f t="shared" si="10"/>
        <v>0</v>
      </c>
      <c r="L132">
        <f t="shared" si="11"/>
        <v>0</v>
      </c>
      <c r="M132">
        <f t="shared" si="12"/>
        <v>0</v>
      </c>
      <c r="N132">
        <f t="shared" si="13"/>
        <v>0</v>
      </c>
    </row>
    <row r="133" spans="1:14" x14ac:dyDescent="0.25">
      <c r="A133">
        <v>12</v>
      </c>
      <c r="B133" t="s">
        <v>6</v>
      </c>
      <c r="C133" t="s">
        <v>6</v>
      </c>
      <c r="D133" t="s">
        <v>6</v>
      </c>
      <c r="E133">
        <v>145.90968950000001</v>
      </c>
      <c r="F133" t="s">
        <v>10</v>
      </c>
      <c r="H133">
        <f t="shared" si="7"/>
        <v>0</v>
      </c>
      <c r="I133">
        <f t="shared" si="8"/>
        <v>0</v>
      </c>
      <c r="J133">
        <f t="shared" si="9"/>
        <v>0</v>
      </c>
      <c r="K133">
        <f t="shared" si="10"/>
        <v>0</v>
      </c>
      <c r="L133">
        <f t="shared" si="11"/>
        <v>0</v>
      </c>
      <c r="M133">
        <f t="shared" si="12"/>
        <v>0</v>
      </c>
      <c r="N133">
        <f t="shared" si="13"/>
        <v>0</v>
      </c>
    </row>
    <row r="134" spans="1:14" x14ac:dyDescent="0.25">
      <c r="A134">
        <v>12</v>
      </c>
      <c r="B134" t="s">
        <v>6</v>
      </c>
      <c r="C134" t="s">
        <v>6</v>
      </c>
      <c r="D134" t="s">
        <v>6</v>
      </c>
      <c r="E134">
        <v>146.71000459999999</v>
      </c>
      <c r="F134" t="s">
        <v>11</v>
      </c>
      <c r="H134">
        <f t="shared" si="7"/>
        <v>0</v>
      </c>
      <c r="I134">
        <f t="shared" si="8"/>
        <v>0</v>
      </c>
      <c r="J134">
        <f t="shared" si="9"/>
        <v>0</v>
      </c>
      <c r="K134">
        <f t="shared" si="10"/>
        <v>0</v>
      </c>
      <c r="L134">
        <f t="shared" si="11"/>
        <v>0</v>
      </c>
      <c r="M134">
        <f t="shared" si="12"/>
        <v>0</v>
      </c>
      <c r="N134">
        <f t="shared" si="13"/>
        <v>0</v>
      </c>
    </row>
    <row r="135" spans="1:14" x14ac:dyDescent="0.25">
      <c r="A135">
        <v>12</v>
      </c>
      <c r="B135" t="s">
        <v>12</v>
      </c>
      <c r="C135">
        <v>1</v>
      </c>
      <c r="D135">
        <v>0.69901120000000005</v>
      </c>
      <c r="E135">
        <v>147.42806920000001</v>
      </c>
      <c r="F135" t="s">
        <v>59</v>
      </c>
      <c r="G135" t="s">
        <v>118</v>
      </c>
      <c r="H135">
        <f t="shared" si="7"/>
        <v>0</v>
      </c>
      <c r="I135">
        <f t="shared" si="8"/>
        <v>0</v>
      </c>
      <c r="J135">
        <f t="shared" si="9"/>
        <v>0</v>
      </c>
      <c r="K135">
        <f t="shared" si="10"/>
        <v>0</v>
      </c>
      <c r="L135">
        <f t="shared" si="11"/>
        <v>0</v>
      </c>
      <c r="M135">
        <f t="shared" si="12"/>
        <v>1</v>
      </c>
      <c r="N135">
        <f t="shared" si="13"/>
        <v>0</v>
      </c>
    </row>
    <row r="136" spans="1:14" x14ac:dyDescent="0.25">
      <c r="A136">
        <v>13</v>
      </c>
      <c r="B136" t="s">
        <v>6</v>
      </c>
      <c r="C136" t="s">
        <v>6</v>
      </c>
      <c r="D136" t="s">
        <v>6</v>
      </c>
      <c r="E136">
        <v>147.4447658</v>
      </c>
      <c r="F136" t="s">
        <v>10</v>
      </c>
      <c r="H136">
        <f t="shared" ref="H136:H199" si="14">IF(AND(G:G="L0",C:C=1),1,0)</f>
        <v>0</v>
      </c>
      <c r="I136">
        <f t="shared" ref="I136:I199" si="15">IF(AND(G:G="L2",C:C=1),1,0)</f>
        <v>0</v>
      </c>
      <c r="J136">
        <f t="shared" ref="J136:J199" si="16">IF(AND(G:G="L3",C:C=1),1,0)</f>
        <v>0</v>
      </c>
      <c r="K136">
        <f t="shared" ref="K136:K199" si="17">IF(AND(G:G="L4",C:C=1),1,0)</f>
        <v>0</v>
      </c>
      <c r="L136">
        <f t="shared" ref="L136:L199" si="18">IF(AND(G:G="L5",C:C=1),1,0)</f>
        <v>0</v>
      </c>
      <c r="M136">
        <f t="shared" ref="M136:M199" si="19">IF(AND(G:G="L7",C:C=1),1,0)</f>
        <v>0</v>
      </c>
      <c r="N136">
        <f t="shared" ref="N136:N199" si="20">IF(AND(G:G="R",C:C=1),1,0)</f>
        <v>0</v>
      </c>
    </row>
    <row r="137" spans="1:14" x14ac:dyDescent="0.25">
      <c r="A137">
        <v>13</v>
      </c>
      <c r="B137" t="s">
        <v>6</v>
      </c>
      <c r="C137" t="s">
        <v>6</v>
      </c>
      <c r="D137" t="s">
        <v>6</v>
      </c>
      <c r="E137">
        <v>148.24532450000001</v>
      </c>
      <c r="F137" t="s">
        <v>11</v>
      </c>
      <c r="H137">
        <f t="shared" si="14"/>
        <v>0</v>
      </c>
      <c r="I137">
        <f t="shared" si="15"/>
        <v>0</v>
      </c>
      <c r="J137">
        <f t="shared" si="16"/>
        <v>0</v>
      </c>
      <c r="K137">
        <f t="shared" si="17"/>
        <v>0</v>
      </c>
      <c r="L137">
        <f t="shared" si="18"/>
        <v>0</v>
      </c>
      <c r="M137">
        <f t="shared" si="19"/>
        <v>0</v>
      </c>
      <c r="N137">
        <f t="shared" si="20"/>
        <v>0</v>
      </c>
    </row>
    <row r="138" spans="1:14" x14ac:dyDescent="0.25">
      <c r="A138">
        <v>13</v>
      </c>
      <c r="B138" t="s">
        <v>15</v>
      </c>
      <c r="C138">
        <v>1</v>
      </c>
      <c r="D138">
        <v>0.43571710000000002</v>
      </c>
      <c r="E138">
        <v>148.71289970000001</v>
      </c>
      <c r="F138" t="s">
        <v>60</v>
      </c>
      <c r="G138" t="s">
        <v>120</v>
      </c>
      <c r="H138">
        <f t="shared" si="14"/>
        <v>0</v>
      </c>
      <c r="I138">
        <f t="shared" si="15"/>
        <v>0</v>
      </c>
      <c r="J138">
        <f t="shared" si="16"/>
        <v>0</v>
      </c>
      <c r="K138">
        <f t="shared" si="17"/>
        <v>0</v>
      </c>
      <c r="L138">
        <f t="shared" si="18"/>
        <v>0</v>
      </c>
      <c r="M138">
        <f t="shared" si="19"/>
        <v>0</v>
      </c>
      <c r="N138">
        <f t="shared" si="20"/>
        <v>1</v>
      </c>
    </row>
    <row r="139" spans="1:14" x14ac:dyDescent="0.25">
      <c r="A139">
        <v>14</v>
      </c>
      <c r="B139" t="s">
        <v>6</v>
      </c>
      <c r="C139" t="s">
        <v>6</v>
      </c>
      <c r="D139" t="s">
        <v>6</v>
      </c>
      <c r="E139">
        <v>148.72959610000001</v>
      </c>
      <c r="F139" t="s">
        <v>10</v>
      </c>
      <c r="H139">
        <f t="shared" si="14"/>
        <v>0</v>
      </c>
      <c r="I139">
        <f t="shared" si="15"/>
        <v>0</v>
      </c>
      <c r="J139">
        <f t="shared" si="16"/>
        <v>0</v>
      </c>
      <c r="K139">
        <f t="shared" si="17"/>
        <v>0</v>
      </c>
      <c r="L139">
        <f t="shared" si="18"/>
        <v>0</v>
      </c>
      <c r="M139">
        <f t="shared" si="19"/>
        <v>0</v>
      </c>
      <c r="N139">
        <f t="shared" si="20"/>
        <v>0</v>
      </c>
    </row>
    <row r="140" spans="1:14" x14ac:dyDescent="0.25">
      <c r="A140">
        <v>14</v>
      </c>
      <c r="B140" t="s">
        <v>6</v>
      </c>
      <c r="C140" t="s">
        <v>6</v>
      </c>
      <c r="D140" t="s">
        <v>6</v>
      </c>
      <c r="E140">
        <v>149.5301297</v>
      </c>
      <c r="F140" t="s">
        <v>11</v>
      </c>
      <c r="H140">
        <f t="shared" si="14"/>
        <v>0</v>
      </c>
      <c r="I140">
        <f t="shared" si="15"/>
        <v>0</v>
      </c>
      <c r="J140">
        <f t="shared" si="16"/>
        <v>0</v>
      </c>
      <c r="K140">
        <f t="shared" si="17"/>
        <v>0</v>
      </c>
      <c r="L140">
        <f t="shared" si="18"/>
        <v>0</v>
      </c>
      <c r="M140">
        <f t="shared" si="19"/>
        <v>0</v>
      </c>
      <c r="N140">
        <f t="shared" si="20"/>
        <v>0</v>
      </c>
    </row>
    <row r="141" spans="1:14" x14ac:dyDescent="0.25">
      <c r="A141">
        <v>14</v>
      </c>
      <c r="B141" t="s">
        <v>12</v>
      </c>
      <c r="C141">
        <v>1</v>
      </c>
      <c r="D141">
        <v>0.39085180000000003</v>
      </c>
      <c r="E141">
        <v>149.94764369999999</v>
      </c>
      <c r="F141" t="s">
        <v>61</v>
      </c>
      <c r="G141" t="s">
        <v>117</v>
      </c>
      <c r="H141">
        <f t="shared" si="14"/>
        <v>0</v>
      </c>
      <c r="I141">
        <f t="shared" si="15"/>
        <v>0</v>
      </c>
      <c r="J141">
        <f t="shared" si="16"/>
        <v>0</v>
      </c>
      <c r="K141">
        <f t="shared" si="17"/>
        <v>0</v>
      </c>
      <c r="L141">
        <f t="shared" si="18"/>
        <v>1</v>
      </c>
      <c r="M141">
        <f t="shared" si="19"/>
        <v>0</v>
      </c>
      <c r="N141">
        <f t="shared" si="20"/>
        <v>0</v>
      </c>
    </row>
    <row r="142" spans="1:14" x14ac:dyDescent="0.25">
      <c r="A142">
        <v>15</v>
      </c>
      <c r="B142" t="s">
        <v>6</v>
      </c>
      <c r="C142" t="s">
        <v>6</v>
      </c>
      <c r="D142" t="s">
        <v>6</v>
      </c>
      <c r="E142">
        <v>149.96439090000001</v>
      </c>
      <c r="F142" t="s">
        <v>10</v>
      </c>
      <c r="H142">
        <f t="shared" si="14"/>
        <v>0</v>
      </c>
      <c r="I142">
        <f t="shared" si="15"/>
        <v>0</v>
      </c>
      <c r="J142">
        <f t="shared" si="16"/>
        <v>0</v>
      </c>
      <c r="K142">
        <f t="shared" si="17"/>
        <v>0</v>
      </c>
      <c r="L142">
        <f t="shared" si="18"/>
        <v>0</v>
      </c>
      <c r="M142">
        <f t="shared" si="19"/>
        <v>0</v>
      </c>
      <c r="N142">
        <f t="shared" si="20"/>
        <v>0</v>
      </c>
    </row>
    <row r="143" spans="1:14" x14ac:dyDescent="0.25">
      <c r="A143">
        <v>15</v>
      </c>
      <c r="B143" t="s">
        <v>6</v>
      </c>
      <c r="C143" t="s">
        <v>6</v>
      </c>
      <c r="D143" t="s">
        <v>6</v>
      </c>
      <c r="E143">
        <v>150.76494260000001</v>
      </c>
      <c r="F143" t="s">
        <v>11</v>
      </c>
      <c r="H143">
        <f t="shared" si="14"/>
        <v>0</v>
      </c>
      <c r="I143">
        <f t="shared" si="15"/>
        <v>0</v>
      </c>
      <c r="J143">
        <f t="shared" si="16"/>
        <v>0</v>
      </c>
      <c r="K143">
        <f t="shared" si="17"/>
        <v>0</v>
      </c>
      <c r="L143">
        <f t="shared" si="18"/>
        <v>0</v>
      </c>
      <c r="M143">
        <f t="shared" si="19"/>
        <v>0</v>
      </c>
      <c r="N143">
        <f t="shared" si="20"/>
        <v>0</v>
      </c>
    </row>
    <row r="144" spans="1:14" x14ac:dyDescent="0.25">
      <c r="A144">
        <v>15</v>
      </c>
      <c r="B144" t="s">
        <v>15</v>
      </c>
      <c r="C144">
        <v>1</v>
      </c>
      <c r="D144">
        <v>0.39617400000000003</v>
      </c>
      <c r="E144">
        <v>151.18242330000001</v>
      </c>
      <c r="F144" t="s">
        <v>62</v>
      </c>
      <c r="G144" t="s">
        <v>120</v>
      </c>
      <c r="H144">
        <f t="shared" si="14"/>
        <v>0</v>
      </c>
      <c r="I144">
        <f t="shared" si="15"/>
        <v>0</v>
      </c>
      <c r="J144">
        <f t="shared" si="16"/>
        <v>0</v>
      </c>
      <c r="K144">
        <f t="shared" si="17"/>
        <v>0</v>
      </c>
      <c r="L144">
        <f t="shared" si="18"/>
        <v>0</v>
      </c>
      <c r="M144">
        <f t="shared" si="19"/>
        <v>0</v>
      </c>
      <c r="N144">
        <f t="shared" si="20"/>
        <v>1</v>
      </c>
    </row>
    <row r="145" spans="1:14" x14ac:dyDescent="0.25">
      <c r="A145">
        <v>16</v>
      </c>
      <c r="B145" t="s">
        <v>6</v>
      </c>
      <c r="C145" t="s">
        <v>6</v>
      </c>
      <c r="D145" t="s">
        <v>6</v>
      </c>
      <c r="E145">
        <v>151.19916939999999</v>
      </c>
      <c r="F145" t="s">
        <v>10</v>
      </c>
      <c r="H145">
        <f t="shared" si="14"/>
        <v>0</v>
      </c>
      <c r="I145">
        <f t="shared" si="15"/>
        <v>0</v>
      </c>
      <c r="J145">
        <f t="shared" si="16"/>
        <v>0</v>
      </c>
      <c r="K145">
        <f t="shared" si="17"/>
        <v>0</v>
      </c>
      <c r="L145">
        <f t="shared" si="18"/>
        <v>0</v>
      </c>
      <c r="M145">
        <f t="shared" si="19"/>
        <v>0</v>
      </c>
      <c r="N145">
        <f t="shared" si="20"/>
        <v>0</v>
      </c>
    </row>
    <row r="146" spans="1:14" x14ac:dyDescent="0.25">
      <c r="A146">
        <v>16</v>
      </c>
      <c r="B146" t="s">
        <v>6</v>
      </c>
      <c r="C146" t="s">
        <v>6</v>
      </c>
      <c r="D146" t="s">
        <v>6</v>
      </c>
      <c r="E146">
        <v>151.9996898</v>
      </c>
      <c r="F146" t="s">
        <v>11</v>
      </c>
      <c r="H146">
        <f t="shared" si="14"/>
        <v>0</v>
      </c>
      <c r="I146">
        <f t="shared" si="15"/>
        <v>0</v>
      </c>
      <c r="J146">
        <f t="shared" si="16"/>
        <v>0</v>
      </c>
      <c r="K146">
        <f t="shared" si="17"/>
        <v>0</v>
      </c>
      <c r="L146">
        <f t="shared" si="18"/>
        <v>0</v>
      </c>
      <c r="M146">
        <f t="shared" si="19"/>
        <v>0</v>
      </c>
      <c r="N146">
        <f t="shared" si="20"/>
        <v>0</v>
      </c>
    </row>
    <row r="147" spans="1:14" x14ac:dyDescent="0.25">
      <c r="A147">
        <v>16</v>
      </c>
      <c r="B147" t="s">
        <v>15</v>
      </c>
      <c r="C147">
        <v>1</v>
      </c>
      <c r="D147">
        <v>0.60931349999999995</v>
      </c>
      <c r="E147">
        <v>152.63408390000001</v>
      </c>
      <c r="F147" t="s">
        <v>63</v>
      </c>
      <c r="G147" t="s">
        <v>120</v>
      </c>
      <c r="H147">
        <f t="shared" si="14"/>
        <v>0</v>
      </c>
      <c r="I147">
        <f t="shared" si="15"/>
        <v>0</v>
      </c>
      <c r="J147">
        <f t="shared" si="16"/>
        <v>0</v>
      </c>
      <c r="K147">
        <f t="shared" si="17"/>
        <v>0</v>
      </c>
      <c r="L147">
        <f t="shared" si="18"/>
        <v>0</v>
      </c>
      <c r="M147">
        <f t="shared" si="19"/>
        <v>0</v>
      </c>
      <c r="N147">
        <f t="shared" si="20"/>
        <v>1</v>
      </c>
    </row>
    <row r="148" spans="1:14" x14ac:dyDescent="0.25">
      <c r="A148">
        <v>17</v>
      </c>
      <c r="B148" t="s">
        <v>6</v>
      </c>
      <c r="C148" t="s">
        <v>6</v>
      </c>
      <c r="D148" t="s">
        <v>6</v>
      </c>
      <c r="E148">
        <v>152.65079600000001</v>
      </c>
      <c r="F148" t="s">
        <v>10</v>
      </c>
      <c r="H148">
        <f t="shared" si="14"/>
        <v>0</v>
      </c>
      <c r="I148">
        <f t="shared" si="15"/>
        <v>0</v>
      </c>
      <c r="J148">
        <f t="shared" si="16"/>
        <v>0</v>
      </c>
      <c r="K148">
        <f t="shared" si="17"/>
        <v>0</v>
      </c>
      <c r="L148">
        <f t="shared" si="18"/>
        <v>0</v>
      </c>
      <c r="M148">
        <f t="shared" si="19"/>
        <v>0</v>
      </c>
      <c r="N148">
        <f t="shared" si="20"/>
        <v>0</v>
      </c>
    </row>
    <row r="149" spans="1:14" x14ac:dyDescent="0.25">
      <c r="A149">
        <v>17</v>
      </c>
      <c r="B149" t="s">
        <v>6</v>
      </c>
      <c r="C149" t="s">
        <v>6</v>
      </c>
      <c r="D149" t="s">
        <v>6</v>
      </c>
      <c r="E149">
        <v>153.45130889999999</v>
      </c>
      <c r="F149" t="s">
        <v>11</v>
      </c>
      <c r="H149">
        <f t="shared" si="14"/>
        <v>0</v>
      </c>
      <c r="I149">
        <f t="shared" si="15"/>
        <v>0</v>
      </c>
      <c r="J149">
        <f t="shared" si="16"/>
        <v>0</v>
      </c>
      <c r="K149">
        <f t="shared" si="17"/>
        <v>0</v>
      </c>
      <c r="L149">
        <f t="shared" si="18"/>
        <v>0</v>
      </c>
      <c r="M149">
        <f t="shared" si="19"/>
        <v>0</v>
      </c>
      <c r="N149">
        <f t="shared" si="20"/>
        <v>0</v>
      </c>
    </row>
    <row r="150" spans="1:14" x14ac:dyDescent="0.25">
      <c r="A150">
        <v>17</v>
      </c>
      <c r="B150" t="s">
        <v>15</v>
      </c>
      <c r="C150">
        <v>1</v>
      </c>
      <c r="D150">
        <v>0.55768899999999999</v>
      </c>
      <c r="E150">
        <v>154.03569300000001</v>
      </c>
      <c r="F150" t="s">
        <v>64</v>
      </c>
      <c r="G150" t="s">
        <v>120</v>
      </c>
      <c r="H150">
        <f t="shared" si="14"/>
        <v>0</v>
      </c>
      <c r="I150">
        <f t="shared" si="15"/>
        <v>0</v>
      </c>
      <c r="J150">
        <f t="shared" si="16"/>
        <v>0</v>
      </c>
      <c r="K150">
        <f t="shared" si="17"/>
        <v>0</v>
      </c>
      <c r="L150">
        <f t="shared" si="18"/>
        <v>0</v>
      </c>
      <c r="M150">
        <f t="shared" si="19"/>
        <v>0</v>
      </c>
      <c r="N150">
        <f t="shared" si="20"/>
        <v>1</v>
      </c>
    </row>
    <row r="151" spans="1:14" x14ac:dyDescent="0.25">
      <c r="A151">
        <v>18</v>
      </c>
      <c r="B151" t="s">
        <v>6</v>
      </c>
      <c r="C151" t="s">
        <v>6</v>
      </c>
      <c r="D151" t="s">
        <v>6</v>
      </c>
      <c r="E151">
        <v>154.05241939999999</v>
      </c>
      <c r="F151" t="s">
        <v>10</v>
      </c>
      <c r="H151">
        <f t="shared" si="14"/>
        <v>0</v>
      </c>
      <c r="I151">
        <f t="shared" si="15"/>
        <v>0</v>
      </c>
      <c r="J151">
        <f t="shared" si="16"/>
        <v>0</v>
      </c>
      <c r="K151">
        <f t="shared" si="17"/>
        <v>0</v>
      </c>
      <c r="L151">
        <f t="shared" si="18"/>
        <v>0</v>
      </c>
      <c r="M151">
        <f t="shared" si="19"/>
        <v>0</v>
      </c>
      <c r="N151">
        <f t="shared" si="20"/>
        <v>0</v>
      </c>
    </row>
    <row r="152" spans="1:14" x14ac:dyDescent="0.25">
      <c r="A152">
        <v>18</v>
      </c>
      <c r="B152" t="s">
        <v>6</v>
      </c>
      <c r="C152" t="s">
        <v>6</v>
      </c>
      <c r="D152" t="s">
        <v>6</v>
      </c>
      <c r="E152">
        <v>154.85298270000001</v>
      </c>
      <c r="F152" t="s">
        <v>11</v>
      </c>
      <c r="H152">
        <f t="shared" si="14"/>
        <v>0</v>
      </c>
      <c r="I152">
        <f t="shared" si="15"/>
        <v>0</v>
      </c>
      <c r="J152">
        <f t="shared" si="16"/>
        <v>0</v>
      </c>
      <c r="K152">
        <f t="shared" si="17"/>
        <v>0</v>
      </c>
      <c r="L152">
        <f t="shared" si="18"/>
        <v>0</v>
      </c>
      <c r="M152">
        <f t="shared" si="19"/>
        <v>0</v>
      </c>
      <c r="N152">
        <f t="shared" si="20"/>
        <v>0</v>
      </c>
    </row>
    <row r="153" spans="1:14" x14ac:dyDescent="0.25">
      <c r="A153">
        <v>18</v>
      </c>
      <c r="B153" t="s">
        <v>12</v>
      </c>
      <c r="C153">
        <v>1</v>
      </c>
      <c r="D153">
        <v>0.4041111</v>
      </c>
      <c r="E153">
        <v>155.28714210000001</v>
      </c>
      <c r="F153" t="s">
        <v>65</v>
      </c>
      <c r="G153" t="s">
        <v>114</v>
      </c>
      <c r="H153">
        <f t="shared" si="14"/>
        <v>0</v>
      </c>
      <c r="I153">
        <f t="shared" si="15"/>
        <v>1</v>
      </c>
      <c r="J153">
        <f t="shared" si="16"/>
        <v>0</v>
      </c>
      <c r="K153">
        <f t="shared" si="17"/>
        <v>0</v>
      </c>
      <c r="L153">
        <f t="shared" si="18"/>
        <v>0</v>
      </c>
      <c r="M153">
        <f t="shared" si="19"/>
        <v>0</v>
      </c>
      <c r="N153">
        <f t="shared" si="20"/>
        <v>0</v>
      </c>
    </row>
    <row r="154" spans="1:14" x14ac:dyDescent="0.25">
      <c r="A154">
        <v>19</v>
      </c>
      <c r="B154" t="s">
        <v>6</v>
      </c>
      <c r="C154" t="s">
        <v>6</v>
      </c>
      <c r="D154" t="s">
        <v>6</v>
      </c>
      <c r="E154">
        <v>155.3038071</v>
      </c>
      <c r="F154" t="s">
        <v>10</v>
      </c>
      <c r="H154">
        <f t="shared" si="14"/>
        <v>0</v>
      </c>
      <c r="I154">
        <f t="shared" si="15"/>
        <v>0</v>
      </c>
      <c r="J154">
        <f t="shared" si="16"/>
        <v>0</v>
      </c>
      <c r="K154">
        <f t="shared" si="17"/>
        <v>0</v>
      </c>
      <c r="L154">
        <f t="shared" si="18"/>
        <v>0</v>
      </c>
      <c r="M154">
        <f t="shared" si="19"/>
        <v>0</v>
      </c>
      <c r="N154">
        <f t="shared" si="20"/>
        <v>0</v>
      </c>
    </row>
    <row r="155" spans="1:14" x14ac:dyDescent="0.25">
      <c r="A155">
        <v>19</v>
      </c>
      <c r="B155" t="s">
        <v>6</v>
      </c>
      <c r="C155" t="s">
        <v>6</v>
      </c>
      <c r="D155" t="s">
        <v>6</v>
      </c>
      <c r="E155">
        <v>156.10434369999999</v>
      </c>
      <c r="F155" t="s">
        <v>11</v>
      </c>
      <c r="H155">
        <f t="shared" si="14"/>
        <v>0</v>
      </c>
      <c r="I155">
        <f t="shared" si="15"/>
        <v>0</v>
      </c>
      <c r="J155">
        <f t="shared" si="16"/>
        <v>0</v>
      </c>
      <c r="K155">
        <f t="shared" si="17"/>
        <v>0</v>
      </c>
      <c r="L155">
        <f t="shared" si="18"/>
        <v>0</v>
      </c>
      <c r="M155">
        <f t="shared" si="19"/>
        <v>0</v>
      </c>
      <c r="N155">
        <f t="shared" si="20"/>
        <v>0</v>
      </c>
    </row>
    <row r="156" spans="1:14" x14ac:dyDescent="0.25">
      <c r="A156">
        <v>19</v>
      </c>
      <c r="B156" t="s">
        <v>15</v>
      </c>
      <c r="C156">
        <v>1</v>
      </c>
      <c r="D156">
        <v>0.48842570000000002</v>
      </c>
      <c r="E156">
        <v>156.62200619999999</v>
      </c>
      <c r="F156" t="s">
        <v>66</v>
      </c>
      <c r="G156" t="s">
        <v>120</v>
      </c>
      <c r="H156">
        <f t="shared" si="14"/>
        <v>0</v>
      </c>
      <c r="I156">
        <f t="shared" si="15"/>
        <v>0</v>
      </c>
      <c r="J156">
        <f t="shared" si="16"/>
        <v>0</v>
      </c>
      <c r="K156">
        <f t="shared" si="17"/>
        <v>0</v>
      </c>
      <c r="L156">
        <f t="shared" si="18"/>
        <v>0</v>
      </c>
      <c r="M156">
        <f t="shared" si="19"/>
        <v>0</v>
      </c>
      <c r="N156">
        <f t="shared" si="20"/>
        <v>1</v>
      </c>
    </row>
    <row r="157" spans="1:14" x14ac:dyDescent="0.25">
      <c r="A157">
        <v>20</v>
      </c>
      <c r="B157" t="s">
        <v>6</v>
      </c>
      <c r="C157" t="s">
        <v>6</v>
      </c>
      <c r="D157" t="s">
        <v>6</v>
      </c>
      <c r="E157">
        <v>156.63873269999999</v>
      </c>
      <c r="F157" t="s">
        <v>10</v>
      </c>
      <c r="H157">
        <f t="shared" si="14"/>
        <v>0</v>
      </c>
      <c r="I157">
        <f t="shared" si="15"/>
        <v>0</v>
      </c>
      <c r="J157">
        <f t="shared" si="16"/>
        <v>0</v>
      </c>
      <c r="K157">
        <f t="shared" si="17"/>
        <v>0</v>
      </c>
      <c r="L157">
        <f t="shared" si="18"/>
        <v>0</v>
      </c>
      <c r="M157">
        <f t="shared" si="19"/>
        <v>0</v>
      </c>
      <c r="N157">
        <f t="shared" si="20"/>
        <v>0</v>
      </c>
    </row>
    <row r="158" spans="1:14" x14ac:dyDescent="0.25">
      <c r="A158">
        <v>20</v>
      </c>
      <c r="B158" t="s">
        <v>6</v>
      </c>
      <c r="C158" t="s">
        <v>6</v>
      </c>
      <c r="D158" t="s">
        <v>6</v>
      </c>
      <c r="E158">
        <v>157.43929030000001</v>
      </c>
      <c r="F158" t="s">
        <v>11</v>
      </c>
      <c r="H158">
        <f t="shared" si="14"/>
        <v>0</v>
      </c>
      <c r="I158">
        <f t="shared" si="15"/>
        <v>0</v>
      </c>
      <c r="J158">
        <f t="shared" si="16"/>
        <v>0</v>
      </c>
      <c r="K158">
        <f t="shared" si="17"/>
        <v>0</v>
      </c>
      <c r="L158">
        <f t="shared" si="18"/>
        <v>0</v>
      </c>
      <c r="M158">
        <f t="shared" si="19"/>
        <v>0</v>
      </c>
      <c r="N158">
        <f t="shared" si="20"/>
        <v>0</v>
      </c>
    </row>
    <row r="159" spans="1:14" x14ac:dyDescent="0.25">
      <c r="A159">
        <v>20</v>
      </c>
      <c r="B159" t="s">
        <v>12</v>
      </c>
      <c r="C159">
        <v>1</v>
      </c>
      <c r="D159">
        <v>0.34581899999999999</v>
      </c>
      <c r="E159">
        <v>157.80669789999999</v>
      </c>
      <c r="F159" t="s">
        <v>67</v>
      </c>
      <c r="G159" t="s">
        <v>115</v>
      </c>
      <c r="H159">
        <f t="shared" si="14"/>
        <v>0</v>
      </c>
      <c r="I159">
        <f t="shared" si="15"/>
        <v>0</v>
      </c>
      <c r="J159">
        <f t="shared" si="16"/>
        <v>1</v>
      </c>
      <c r="K159">
        <f t="shared" si="17"/>
        <v>0</v>
      </c>
      <c r="L159">
        <f t="shared" si="18"/>
        <v>0</v>
      </c>
      <c r="M159">
        <f t="shared" si="19"/>
        <v>0</v>
      </c>
      <c r="N159">
        <f t="shared" si="20"/>
        <v>0</v>
      </c>
    </row>
    <row r="160" spans="1:14" x14ac:dyDescent="0.25">
      <c r="A160">
        <v>21</v>
      </c>
      <c r="B160" t="s">
        <v>6</v>
      </c>
      <c r="C160" t="s">
        <v>6</v>
      </c>
      <c r="D160" t="s">
        <v>6</v>
      </c>
      <c r="E160">
        <v>157.82343019999999</v>
      </c>
      <c r="F160" t="s">
        <v>10</v>
      </c>
      <c r="H160">
        <f t="shared" si="14"/>
        <v>0</v>
      </c>
      <c r="I160">
        <f t="shared" si="15"/>
        <v>0</v>
      </c>
      <c r="J160">
        <f t="shared" si="16"/>
        <v>0</v>
      </c>
      <c r="K160">
        <f t="shared" si="17"/>
        <v>0</v>
      </c>
      <c r="L160">
        <f t="shared" si="18"/>
        <v>0</v>
      </c>
      <c r="M160">
        <f t="shared" si="19"/>
        <v>0</v>
      </c>
      <c r="N160">
        <f t="shared" si="20"/>
        <v>0</v>
      </c>
    </row>
    <row r="161" spans="1:14" x14ac:dyDescent="0.25">
      <c r="A161">
        <v>21</v>
      </c>
      <c r="B161" t="s">
        <v>6</v>
      </c>
      <c r="C161" t="s">
        <v>6</v>
      </c>
      <c r="D161" t="s">
        <v>6</v>
      </c>
      <c r="E161">
        <v>158.6239875</v>
      </c>
      <c r="F161" t="s">
        <v>11</v>
      </c>
      <c r="H161">
        <f t="shared" si="14"/>
        <v>0</v>
      </c>
      <c r="I161">
        <f t="shared" si="15"/>
        <v>0</v>
      </c>
      <c r="J161">
        <f t="shared" si="16"/>
        <v>0</v>
      </c>
      <c r="K161">
        <f t="shared" si="17"/>
        <v>0</v>
      </c>
      <c r="L161">
        <f t="shared" si="18"/>
        <v>0</v>
      </c>
      <c r="M161">
        <f t="shared" si="19"/>
        <v>0</v>
      </c>
      <c r="N161">
        <f t="shared" si="20"/>
        <v>0</v>
      </c>
    </row>
    <row r="162" spans="1:14" x14ac:dyDescent="0.25">
      <c r="A162">
        <v>21</v>
      </c>
      <c r="B162" t="s">
        <v>12</v>
      </c>
      <c r="C162">
        <v>1</v>
      </c>
      <c r="D162">
        <v>0.4896258</v>
      </c>
      <c r="E162">
        <v>159.14165750000001</v>
      </c>
      <c r="F162" t="s">
        <v>68</v>
      </c>
      <c r="G162" t="s">
        <v>115</v>
      </c>
      <c r="H162">
        <f t="shared" si="14"/>
        <v>0</v>
      </c>
      <c r="I162">
        <f t="shared" si="15"/>
        <v>0</v>
      </c>
      <c r="J162">
        <f t="shared" si="16"/>
        <v>1</v>
      </c>
      <c r="K162">
        <f t="shared" si="17"/>
        <v>0</v>
      </c>
      <c r="L162">
        <f t="shared" si="18"/>
        <v>0</v>
      </c>
      <c r="M162">
        <f t="shared" si="19"/>
        <v>0</v>
      </c>
      <c r="N162">
        <f t="shared" si="20"/>
        <v>0</v>
      </c>
    </row>
    <row r="163" spans="1:14" x14ac:dyDescent="0.25">
      <c r="A163">
        <v>22</v>
      </c>
      <c r="B163" t="s">
        <v>6</v>
      </c>
      <c r="C163" t="s">
        <v>6</v>
      </c>
      <c r="D163" t="s">
        <v>6</v>
      </c>
      <c r="E163">
        <v>159.1583162</v>
      </c>
      <c r="F163" t="s">
        <v>10</v>
      </c>
      <c r="H163">
        <f t="shared" si="14"/>
        <v>0</v>
      </c>
      <c r="I163">
        <f t="shared" si="15"/>
        <v>0</v>
      </c>
      <c r="J163">
        <f t="shared" si="16"/>
        <v>0</v>
      </c>
      <c r="K163">
        <f t="shared" si="17"/>
        <v>0</v>
      </c>
      <c r="L163">
        <f t="shared" si="18"/>
        <v>0</v>
      </c>
      <c r="M163">
        <f t="shared" si="19"/>
        <v>0</v>
      </c>
      <c r="N163">
        <f t="shared" si="20"/>
        <v>0</v>
      </c>
    </row>
    <row r="164" spans="1:14" x14ac:dyDescent="0.25">
      <c r="A164">
        <v>22</v>
      </c>
      <c r="B164" t="s">
        <v>6</v>
      </c>
      <c r="C164" t="s">
        <v>6</v>
      </c>
      <c r="D164" t="s">
        <v>6</v>
      </c>
      <c r="E164">
        <v>159.95887529999999</v>
      </c>
      <c r="F164" t="s">
        <v>11</v>
      </c>
      <c r="H164">
        <f t="shared" si="14"/>
        <v>0</v>
      </c>
      <c r="I164">
        <f t="shared" si="15"/>
        <v>0</v>
      </c>
      <c r="J164">
        <f t="shared" si="16"/>
        <v>0</v>
      </c>
      <c r="K164">
        <f t="shared" si="17"/>
        <v>0</v>
      </c>
      <c r="L164">
        <f t="shared" si="18"/>
        <v>0</v>
      </c>
      <c r="M164">
        <f t="shared" si="19"/>
        <v>0</v>
      </c>
      <c r="N164">
        <f t="shared" si="20"/>
        <v>0</v>
      </c>
    </row>
    <row r="165" spans="1:14" x14ac:dyDescent="0.25">
      <c r="A165">
        <v>22</v>
      </c>
      <c r="B165" t="s">
        <v>15</v>
      </c>
      <c r="C165">
        <v>1</v>
      </c>
      <c r="D165">
        <v>0.45815990000000001</v>
      </c>
      <c r="E165">
        <v>160.443083</v>
      </c>
      <c r="F165" t="s">
        <v>69</v>
      </c>
      <c r="G165" t="s">
        <v>120</v>
      </c>
      <c r="H165">
        <f t="shared" si="14"/>
        <v>0</v>
      </c>
      <c r="I165">
        <f t="shared" si="15"/>
        <v>0</v>
      </c>
      <c r="J165">
        <f t="shared" si="16"/>
        <v>0</v>
      </c>
      <c r="K165">
        <f t="shared" si="17"/>
        <v>0</v>
      </c>
      <c r="L165">
        <f t="shared" si="18"/>
        <v>0</v>
      </c>
      <c r="M165">
        <f t="shared" si="19"/>
        <v>0</v>
      </c>
      <c r="N165">
        <f t="shared" si="20"/>
        <v>1</v>
      </c>
    </row>
    <row r="166" spans="1:14" x14ac:dyDescent="0.25">
      <c r="A166">
        <v>23</v>
      </c>
      <c r="B166" t="s">
        <v>6</v>
      </c>
      <c r="C166" t="s">
        <v>6</v>
      </c>
      <c r="D166" t="s">
        <v>6</v>
      </c>
      <c r="E166">
        <v>160.45976690000001</v>
      </c>
      <c r="F166" t="s">
        <v>10</v>
      </c>
      <c r="H166">
        <f t="shared" si="14"/>
        <v>0</v>
      </c>
      <c r="I166">
        <f t="shared" si="15"/>
        <v>0</v>
      </c>
      <c r="J166">
        <f t="shared" si="16"/>
        <v>0</v>
      </c>
      <c r="K166">
        <f t="shared" si="17"/>
        <v>0</v>
      </c>
      <c r="L166">
        <f t="shared" si="18"/>
        <v>0</v>
      </c>
      <c r="M166">
        <f t="shared" si="19"/>
        <v>0</v>
      </c>
      <c r="N166">
        <f t="shared" si="20"/>
        <v>0</v>
      </c>
    </row>
    <row r="167" spans="1:14" x14ac:dyDescent="0.25">
      <c r="A167">
        <v>23</v>
      </c>
      <c r="B167" t="s">
        <v>6</v>
      </c>
      <c r="C167" t="s">
        <v>6</v>
      </c>
      <c r="D167" t="s">
        <v>6</v>
      </c>
      <c r="E167">
        <v>161.2602814</v>
      </c>
      <c r="F167" t="s">
        <v>11</v>
      </c>
      <c r="H167">
        <f t="shared" si="14"/>
        <v>0</v>
      </c>
      <c r="I167">
        <f t="shared" si="15"/>
        <v>0</v>
      </c>
      <c r="J167">
        <f t="shared" si="16"/>
        <v>0</v>
      </c>
      <c r="K167">
        <f t="shared" si="17"/>
        <v>0</v>
      </c>
      <c r="L167">
        <f t="shared" si="18"/>
        <v>0</v>
      </c>
      <c r="M167">
        <f t="shared" si="19"/>
        <v>0</v>
      </c>
      <c r="N167">
        <f t="shared" si="20"/>
        <v>0</v>
      </c>
    </row>
    <row r="168" spans="1:14" x14ac:dyDescent="0.25">
      <c r="A168">
        <v>23</v>
      </c>
      <c r="B168" t="s">
        <v>12</v>
      </c>
      <c r="C168">
        <v>1</v>
      </c>
      <c r="D168">
        <v>0.35676229999999998</v>
      </c>
      <c r="E168">
        <v>161.64451750000001</v>
      </c>
      <c r="F168" t="s">
        <v>70</v>
      </c>
      <c r="G168" t="s">
        <v>115</v>
      </c>
      <c r="H168">
        <f t="shared" si="14"/>
        <v>0</v>
      </c>
      <c r="I168">
        <f t="shared" si="15"/>
        <v>0</v>
      </c>
      <c r="J168">
        <f t="shared" si="16"/>
        <v>1</v>
      </c>
      <c r="K168">
        <f t="shared" si="17"/>
        <v>0</v>
      </c>
      <c r="L168">
        <f t="shared" si="18"/>
        <v>0</v>
      </c>
      <c r="M168">
        <f t="shared" si="19"/>
        <v>0</v>
      </c>
      <c r="N168">
        <f t="shared" si="20"/>
        <v>0</v>
      </c>
    </row>
    <row r="169" spans="1:14" x14ac:dyDescent="0.25">
      <c r="A169">
        <v>24</v>
      </c>
      <c r="B169" t="s">
        <v>6</v>
      </c>
      <c r="C169" t="s">
        <v>6</v>
      </c>
      <c r="D169" t="s">
        <v>6</v>
      </c>
      <c r="E169">
        <v>161.66118879999999</v>
      </c>
      <c r="F169" t="s">
        <v>10</v>
      </c>
      <c r="H169">
        <f t="shared" si="14"/>
        <v>0</v>
      </c>
      <c r="I169">
        <f t="shared" si="15"/>
        <v>0</v>
      </c>
      <c r="J169">
        <f t="shared" si="16"/>
        <v>0</v>
      </c>
      <c r="K169">
        <f t="shared" si="17"/>
        <v>0</v>
      </c>
      <c r="L169">
        <f t="shared" si="18"/>
        <v>0</v>
      </c>
      <c r="M169">
        <f t="shared" si="19"/>
        <v>0</v>
      </c>
      <c r="N169">
        <f t="shared" si="20"/>
        <v>0</v>
      </c>
    </row>
    <row r="170" spans="1:14" x14ac:dyDescent="0.25">
      <c r="A170">
        <v>24</v>
      </c>
      <c r="B170" t="s">
        <v>6</v>
      </c>
      <c r="C170" t="s">
        <v>6</v>
      </c>
      <c r="D170" t="s">
        <v>6</v>
      </c>
      <c r="E170">
        <v>162.46151649999999</v>
      </c>
      <c r="F170" t="s">
        <v>11</v>
      </c>
      <c r="H170">
        <f t="shared" si="14"/>
        <v>0</v>
      </c>
      <c r="I170">
        <f t="shared" si="15"/>
        <v>0</v>
      </c>
      <c r="J170">
        <f t="shared" si="16"/>
        <v>0</v>
      </c>
      <c r="K170">
        <f t="shared" si="17"/>
        <v>0</v>
      </c>
      <c r="L170">
        <f t="shared" si="18"/>
        <v>0</v>
      </c>
      <c r="M170">
        <f t="shared" si="19"/>
        <v>0</v>
      </c>
      <c r="N170">
        <f t="shared" si="20"/>
        <v>0</v>
      </c>
    </row>
    <row r="171" spans="1:14" x14ac:dyDescent="0.25">
      <c r="A171">
        <v>24</v>
      </c>
      <c r="B171" t="s">
        <v>15</v>
      </c>
      <c r="C171">
        <v>1</v>
      </c>
      <c r="D171">
        <v>0.40358359999999999</v>
      </c>
      <c r="E171">
        <v>162.8959796</v>
      </c>
      <c r="F171" t="s">
        <v>71</v>
      </c>
      <c r="G171" t="s">
        <v>120</v>
      </c>
      <c r="H171">
        <f t="shared" si="14"/>
        <v>0</v>
      </c>
      <c r="I171">
        <f t="shared" si="15"/>
        <v>0</v>
      </c>
      <c r="J171">
        <f t="shared" si="16"/>
        <v>0</v>
      </c>
      <c r="K171">
        <f t="shared" si="17"/>
        <v>0</v>
      </c>
      <c r="L171">
        <f t="shared" si="18"/>
        <v>0</v>
      </c>
      <c r="M171">
        <f t="shared" si="19"/>
        <v>0</v>
      </c>
      <c r="N171">
        <f t="shared" si="20"/>
        <v>1</v>
      </c>
    </row>
    <row r="172" spans="1:14" x14ac:dyDescent="0.25">
      <c r="A172">
        <v>25</v>
      </c>
      <c r="B172" t="s">
        <v>6</v>
      </c>
      <c r="C172" t="s">
        <v>6</v>
      </c>
      <c r="D172" t="s">
        <v>6</v>
      </c>
      <c r="E172">
        <v>162.91273409999999</v>
      </c>
      <c r="F172" t="s">
        <v>10</v>
      </c>
      <c r="H172">
        <f t="shared" si="14"/>
        <v>0</v>
      </c>
      <c r="I172">
        <f t="shared" si="15"/>
        <v>0</v>
      </c>
      <c r="J172">
        <f t="shared" si="16"/>
        <v>0</v>
      </c>
      <c r="K172">
        <f t="shared" si="17"/>
        <v>0</v>
      </c>
      <c r="L172">
        <f t="shared" si="18"/>
        <v>0</v>
      </c>
      <c r="M172">
        <f t="shared" si="19"/>
        <v>0</v>
      </c>
      <c r="N172">
        <f t="shared" si="20"/>
        <v>0</v>
      </c>
    </row>
    <row r="173" spans="1:14" x14ac:dyDescent="0.25">
      <c r="A173">
        <v>25</v>
      </c>
      <c r="B173" t="s">
        <v>6</v>
      </c>
      <c r="C173" t="s">
        <v>6</v>
      </c>
      <c r="D173" t="s">
        <v>6</v>
      </c>
      <c r="E173">
        <v>163.71335730000001</v>
      </c>
      <c r="F173" t="s">
        <v>11</v>
      </c>
      <c r="H173">
        <f t="shared" si="14"/>
        <v>0</v>
      </c>
      <c r="I173">
        <f t="shared" si="15"/>
        <v>0</v>
      </c>
      <c r="J173">
        <f t="shared" si="16"/>
        <v>0</v>
      </c>
      <c r="K173">
        <f t="shared" si="17"/>
        <v>0</v>
      </c>
      <c r="L173">
        <f t="shared" si="18"/>
        <v>0</v>
      </c>
      <c r="M173">
        <f t="shared" si="19"/>
        <v>0</v>
      </c>
      <c r="N173">
        <f t="shared" si="20"/>
        <v>0</v>
      </c>
    </row>
    <row r="174" spans="1:14" x14ac:dyDescent="0.25">
      <c r="A174">
        <v>25</v>
      </c>
      <c r="B174" t="s">
        <v>15</v>
      </c>
      <c r="C174">
        <v>0</v>
      </c>
      <c r="D174">
        <v>0.69590289999999999</v>
      </c>
      <c r="E174">
        <v>164.4309878</v>
      </c>
      <c r="F174" t="s">
        <v>72</v>
      </c>
      <c r="G174" t="s">
        <v>118</v>
      </c>
      <c r="H174">
        <f t="shared" si="14"/>
        <v>0</v>
      </c>
      <c r="I174">
        <f t="shared" si="15"/>
        <v>0</v>
      </c>
      <c r="J174">
        <f t="shared" si="16"/>
        <v>0</v>
      </c>
      <c r="K174">
        <f t="shared" si="17"/>
        <v>0</v>
      </c>
      <c r="L174">
        <f t="shared" si="18"/>
        <v>0</v>
      </c>
      <c r="M174">
        <f t="shared" si="19"/>
        <v>0</v>
      </c>
      <c r="N174">
        <f t="shared" si="20"/>
        <v>0</v>
      </c>
    </row>
    <row r="175" spans="1:14" x14ac:dyDescent="0.25">
      <c r="A175">
        <v>26</v>
      </c>
      <c r="B175" t="s">
        <v>6</v>
      </c>
      <c r="C175" t="s">
        <v>6</v>
      </c>
      <c r="D175" t="s">
        <v>6</v>
      </c>
      <c r="E175">
        <v>164.4477234</v>
      </c>
      <c r="F175" t="s">
        <v>10</v>
      </c>
      <c r="H175">
        <f t="shared" si="14"/>
        <v>0</v>
      </c>
      <c r="I175">
        <f t="shared" si="15"/>
        <v>0</v>
      </c>
      <c r="J175">
        <f t="shared" si="16"/>
        <v>0</v>
      </c>
      <c r="K175">
        <f t="shared" si="17"/>
        <v>0</v>
      </c>
      <c r="L175">
        <f t="shared" si="18"/>
        <v>0</v>
      </c>
      <c r="M175">
        <f t="shared" si="19"/>
        <v>0</v>
      </c>
      <c r="N175">
        <f t="shared" si="20"/>
        <v>0</v>
      </c>
    </row>
    <row r="176" spans="1:14" x14ac:dyDescent="0.25">
      <c r="A176">
        <v>26</v>
      </c>
      <c r="B176" t="s">
        <v>6</v>
      </c>
      <c r="C176" t="s">
        <v>6</v>
      </c>
      <c r="D176" t="s">
        <v>6</v>
      </c>
      <c r="E176">
        <v>165.2482412</v>
      </c>
      <c r="F176" t="s">
        <v>11</v>
      </c>
      <c r="H176">
        <f t="shared" si="14"/>
        <v>0</v>
      </c>
      <c r="I176">
        <f t="shared" si="15"/>
        <v>0</v>
      </c>
      <c r="J176">
        <f t="shared" si="16"/>
        <v>0</v>
      </c>
      <c r="K176">
        <f t="shared" si="17"/>
        <v>0</v>
      </c>
      <c r="L176">
        <f t="shared" si="18"/>
        <v>0</v>
      </c>
      <c r="M176">
        <f t="shared" si="19"/>
        <v>0</v>
      </c>
      <c r="N176">
        <f t="shared" si="20"/>
        <v>0</v>
      </c>
    </row>
    <row r="177" spans="1:14" x14ac:dyDescent="0.25">
      <c r="A177">
        <v>26</v>
      </c>
      <c r="B177" t="s">
        <v>15</v>
      </c>
      <c r="C177">
        <v>1</v>
      </c>
      <c r="D177">
        <v>0.62459730000000002</v>
      </c>
      <c r="E177">
        <v>165.8994367</v>
      </c>
      <c r="F177" t="s">
        <v>73</v>
      </c>
      <c r="G177" t="s">
        <v>120</v>
      </c>
      <c r="H177">
        <f t="shared" si="14"/>
        <v>0</v>
      </c>
      <c r="I177">
        <f t="shared" si="15"/>
        <v>0</v>
      </c>
      <c r="J177">
        <f t="shared" si="16"/>
        <v>0</v>
      </c>
      <c r="K177">
        <f t="shared" si="17"/>
        <v>0</v>
      </c>
      <c r="L177">
        <f t="shared" si="18"/>
        <v>0</v>
      </c>
      <c r="M177">
        <f t="shared" si="19"/>
        <v>0</v>
      </c>
      <c r="N177">
        <f t="shared" si="20"/>
        <v>1</v>
      </c>
    </row>
    <row r="178" spans="1:14" x14ac:dyDescent="0.25">
      <c r="A178">
        <v>27</v>
      </c>
      <c r="B178" t="s">
        <v>6</v>
      </c>
      <c r="C178" t="s">
        <v>6</v>
      </c>
      <c r="D178" t="s">
        <v>6</v>
      </c>
      <c r="E178">
        <v>165.916068</v>
      </c>
      <c r="F178" t="s">
        <v>10</v>
      </c>
      <c r="H178">
        <f t="shared" si="14"/>
        <v>0</v>
      </c>
      <c r="I178">
        <f t="shared" si="15"/>
        <v>0</v>
      </c>
      <c r="J178">
        <f t="shared" si="16"/>
        <v>0</v>
      </c>
      <c r="K178">
        <f t="shared" si="17"/>
        <v>0</v>
      </c>
      <c r="L178">
        <f t="shared" si="18"/>
        <v>0</v>
      </c>
      <c r="M178">
        <f t="shared" si="19"/>
        <v>0</v>
      </c>
      <c r="N178">
        <f t="shared" si="20"/>
        <v>0</v>
      </c>
    </row>
    <row r="179" spans="1:14" x14ac:dyDescent="0.25">
      <c r="A179">
        <v>27</v>
      </c>
      <c r="B179" t="s">
        <v>6</v>
      </c>
      <c r="C179" t="s">
        <v>6</v>
      </c>
      <c r="D179" t="s">
        <v>6</v>
      </c>
      <c r="E179">
        <v>166.7166072</v>
      </c>
      <c r="F179" t="s">
        <v>11</v>
      </c>
      <c r="H179">
        <f t="shared" si="14"/>
        <v>0</v>
      </c>
      <c r="I179">
        <f t="shared" si="15"/>
        <v>0</v>
      </c>
      <c r="J179">
        <f t="shared" si="16"/>
        <v>0</v>
      </c>
      <c r="K179">
        <f t="shared" si="17"/>
        <v>0</v>
      </c>
      <c r="L179">
        <f t="shared" si="18"/>
        <v>0</v>
      </c>
      <c r="M179">
        <f t="shared" si="19"/>
        <v>0</v>
      </c>
      <c r="N179">
        <f t="shared" si="20"/>
        <v>0</v>
      </c>
    </row>
    <row r="180" spans="1:14" x14ac:dyDescent="0.25">
      <c r="A180">
        <v>27</v>
      </c>
      <c r="B180" t="s">
        <v>12</v>
      </c>
      <c r="C180">
        <v>1</v>
      </c>
      <c r="D180">
        <v>0.58832229999999996</v>
      </c>
      <c r="E180">
        <v>167.33435410000001</v>
      </c>
      <c r="F180" t="s">
        <v>74</v>
      </c>
      <c r="G180" t="s">
        <v>116</v>
      </c>
      <c r="H180">
        <f t="shared" si="14"/>
        <v>0</v>
      </c>
      <c r="I180">
        <f t="shared" si="15"/>
        <v>0</v>
      </c>
      <c r="J180">
        <f t="shared" si="16"/>
        <v>0</v>
      </c>
      <c r="K180">
        <f t="shared" si="17"/>
        <v>1</v>
      </c>
      <c r="L180">
        <f t="shared" si="18"/>
        <v>0</v>
      </c>
      <c r="M180">
        <f t="shared" si="19"/>
        <v>0</v>
      </c>
      <c r="N180">
        <f t="shared" si="20"/>
        <v>0</v>
      </c>
    </row>
    <row r="181" spans="1:14" x14ac:dyDescent="0.25">
      <c r="A181">
        <v>28</v>
      </c>
      <c r="B181" t="s">
        <v>6</v>
      </c>
      <c r="C181" t="s">
        <v>6</v>
      </c>
      <c r="D181" t="s">
        <v>6</v>
      </c>
      <c r="E181">
        <v>167.35106260000001</v>
      </c>
      <c r="F181" t="s">
        <v>10</v>
      </c>
      <c r="H181">
        <f t="shared" si="14"/>
        <v>0</v>
      </c>
      <c r="I181">
        <f t="shared" si="15"/>
        <v>0</v>
      </c>
      <c r="J181">
        <f t="shared" si="16"/>
        <v>0</v>
      </c>
      <c r="K181">
        <f t="shared" si="17"/>
        <v>0</v>
      </c>
      <c r="L181">
        <f t="shared" si="18"/>
        <v>0</v>
      </c>
      <c r="M181">
        <f t="shared" si="19"/>
        <v>0</v>
      </c>
      <c r="N181">
        <f t="shared" si="20"/>
        <v>0</v>
      </c>
    </row>
    <row r="182" spans="1:14" x14ac:dyDescent="0.25">
      <c r="A182">
        <v>28</v>
      </c>
      <c r="B182" t="s">
        <v>6</v>
      </c>
      <c r="C182" t="s">
        <v>6</v>
      </c>
      <c r="D182" t="s">
        <v>6</v>
      </c>
      <c r="E182">
        <v>168.15159220000001</v>
      </c>
      <c r="F182" t="s">
        <v>11</v>
      </c>
      <c r="H182">
        <f t="shared" si="14"/>
        <v>0</v>
      </c>
      <c r="I182">
        <f t="shared" si="15"/>
        <v>0</v>
      </c>
      <c r="J182">
        <f t="shared" si="16"/>
        <v>0</v>
      </c>
      <c r="K182">
        <f t="shared" si="17"/>
        <v>0</v>
      </c>
      <c r="L182">
        <f t="shared" si="18"/>
        <v>0</v>
      </c>
      <c r="M182">
        <f t="shared" si="19"/>
        <v>0</v>
      </c>
      <c r="N182">
        <f t="shared" si="20"/>
        <v>0</v>
      </c>
    </row>
    <row r="183" spans="1:14" x14ac:dyDescent="0.25">
      <c r="A183">
        <v>28</v>
      </c>
      <c r="B183" t="s">
        <v>15</v>
      </c>
      <c r="C183">
        <v>1</v>
      </c>
      <c r="D183">
        <v>0.44949480000000003</v>
      </c>
      <c r="E183">
        <v>168.63590429999999</v>
      </c>
      <c r="F183" t="s">
        <v>75</v>
      </c>
      <c r="G183" t="s">
        <v>120</v>
      </c>
      <c r="H183">
        <f t="shared" si="14"/>
        <v>0</v>
      </c>
      <c r="I183">
        <f t="shared" si="15"/>
        <v>0</v>
      </c>
      <c r="J183">
        <f t="shared" si="16"/>
        <v>0</v>
      </c>
      <c r="K183">
        <f t="shared" si="17"/>
        <v>0</v>
      </c>
      <c r="L183">
        <f t="shared" si="18"/>
        <v>0</v>
      </c>
      <c r="M183">
        <f t="shared" si="19"/>
        <v>0</v>
      </c>
      <c r="N183">
        <f t="shared" si="20"/>
        <v>1</v>
      </c>
    </row>
    <row r="184" spans="1:14" x14ac:dyDescent="0.25">
      <c r="A184">
        <v>29</v>
      </c>
      <c r="B184" t="s">
        <v>6</v>
      </c>
      <c r="C184" t="s">
        <v>6</v>
      </c>
      <c r="D184" t="s">
        <v>6</v>
      </c>
      <c r="E184">
        <v>168.65257980000001</v>
      </c>
      <c r="F184" t="s">
        <v>10</v>
      </c>
      <c r="H184">
        <f t="shared" si="14"/>
        <v>0</v>
      </c>
      <c r="I184">
        <f t="shared" si="15"/>
        <v>0</v>
      </c>
      <c r="J184">
        <f t="shared" si="16"/>
        <v>0</v>
      </c>
      <c r="K184">
        <f t="shared" si="17"/>
        <v>0</v>
      </c>
      <c r="L184">
        <f t="shared" si="18"/>
        <v>0</v>
      </c>
      <c r="M184">
        <f t="shared" si="19"/>
        <v>0</v>
      </c>
      <c r="N184">
        <f t="shared" si="20"/>
        <v>0</v>
      </c>
    </row>
    <row r="185" spans="1:14" x14ac:dyDescent="0.25">
      <c r="A185">
        <v>29</v>
      </c>
      <c r="B185" t="s">
        <v>6</v>
      </c>
      <c r="C185" t="s">
        <v>6</v>
      </c>
      <c r="D185" t="s">
        <v>6</v>
      </c>
      <c r="E185">
        <v>169.45312849999999</v>
      </c>
      <c r="F185" t="s">
        <v>11</v>
      </c>
      <c r="H185">
        <f t="shared" si="14"/>
        <v>0</v>
      </c>
      <c r="I185">
        <f t="shared" si="15"/>
        <v>0</v>
      </c>
      <c r="J185">
        <f t="shared" si="16"/>
        <v>0</v>
      </c>
      <c r="K185">
        <f t="shared" si="17"/>
        <v>0</v>
      </c>
      <c r="L185">
        <f t="shared" si="18"/>
        <v>0</v>
      </c>
      <c r="M185">
        <f t="shared" si="19"/>
        <v>0</v>
      </c>
      <c r="N185">
        <f t="shared" si="20"/>
        <v>0</v>
      </c>
    </row>
    <row r="186" spans="1:14" x14ac:dyDescent="0.25">
      <c r="A186">
        <v>29</v>
      </c>
      <c r="B186" t="s">
        <v>15</v>
      </c>
      <c r="C186">
        <v>1</v>
      </c>
      <c r="D186">
        <v>0.58008420000000005</v>
      </c>
      <c r="E186">
        <v>170.05412680000001</v>
      </c>
      <c r="F186" t="s">
        <v>76</v>
      </c>
      <c r="G186" t="s">
        <v>120</v>
      </c>
      <c r="H186">
        <f t="shared" si="14"/>
        <v>0</v>
      </c>
      <c r="I186">
        <f t="shared" si="15"/>
        <v>0</v>
      </c>
      <c r="J186">
        <f t="shared" si="16"/>
        <v>0</v>
      </c>
      <c r="K186">
        <f t="shared" si="17"/>
        <v>0</v>
      </c>
      <c r="L186">
        <f t="shared" si="18"/>
        <v>0</v>
      </c>
      <c r="M186">
        <f t="shared" si="19"/>
        <v>0</v>
      </c>
      <c r="N186">
        <f t="shared" si="20"/>
        <v>1</v>
      </c>
    </row>
    <row r="187" spans="1:14" x14ac:dyDescent="0.25">
      <c r="A187">
        <v>30</v>
      </c>
      <c r="B187" t="s">
        <v>6</v>
      </c>
      <c r="C187" t="s">
        <v>6</v>
      </c>
      <c r="D187" t="s">
        <v>6</v>
      </c>
      <c r="E187">
        <v>170.0708261</v>
      </c>
      <c r="F187" t="s">
        <v>10</v>
      </c>
      <c r="H187">
        <f t="shared" si="14"/>
        <v>0</v>
      </c>
      <c r="I187">
        <f t="shared" si="15"/>
        <v>0</v>
      </c>
      <c r="J187">
        <f t="shared" si="16"/>
        <v>0</v>
      </c>
      <c r="K187">
        <f t="shared" si="17"/>
        <v>0</v>
      </c>
      <c r="L187">
        <f t="shared" si="18"/>
        <v>0</v>
      </c>
      <c r="M187">
        <f t="shared" si="19"/>
        <v>0</v>
      </c>
      <c r="N187">
        <f t="shared" si="20"/>
        <v>0</v>
      </c>
    </row>
    <row r="188" spans="1:14" x14ac:dyDescent="0.25">
      <c r="A188">
        <v>30</v>
      </c>
      <c r="B188" t="s">
        <v>6</v>
      </c>
      <c r="C188" t="s">
        <v>6</v>
      </c>
      <c r="D188" t="s">
        <v>6</v>
      </c>
      <c r="E188">
        <v>170.87137089999999</v>
      </c>
      <c r="F188" t="s">
        <v>11</v>
      </c>
      <c r="H188">
        <f t="shared" si="14"/>
        <v>0</v>
      </c>
      <c r="I188">
        <f t="shared" si="15"/>
        <v>0</v>
      </c>
      <c r="J188">
        <f t="shared" si="16"/>
        <v>0</v>
      </c>
      <c r="K188">
        <f t="shared" si="17"/>
        <v>0</v>
      </c>
      <c r="L188">
        <f t="shared" si="18"/>
        <v>0</v>
      </c>
      <c r="M188">
        <f t="shared" si="19"/>
        <v>0</v>
      </c>
      <c r="N188">
        <f t="shared" si="20"/>
        <v>0</v>
      </c>
    </row>
    <row r="189" spans="1:14" x14ac:dyDescent="0.25">
      <c r="A189">
        <v>30</v>
      </c>
      <c r="B189" t="s">
        <v>15</v>
      </c>
      <c r="C189">
        <v>1</v>
      </c>
      <c r="D189">
        <v>0.59355049999999998</v>
      </c>
      <c r="E189">
        <v>171.48917890000001</v>
      </c>
      <c r="F189" t="s">
        <v>77</v>
      </c>
      <c r="G189" t="s">
        <v>120</v>
      </c>
      <c r="H189">
        <f t="shared" si="14"/>
        <v>0</v>
      </c>
      <c r="I189">
        <f t="shared" si="15"/>
        <v>0</v>
      </c>
      <c r="J189">
        <f t="shared" si="16"/>
        <v>0</v>
      </c>
      <c r="K189">
        <f t="shared" si="17"/>
        <v>0</v>
      </c>
      <c r="L189">
        <f t="shared" si="18"/>
        <v>0</v>
      </c>
      <c r="M189">
        <f t="shared" si="19"/>
        <v>0</v>
      </c>
      <c r="N189">
        <f t="shared" si="20"/>
        <v>1</v>
      </c>
    </row>
    <row r="190" spans="1:14" x14ac:dyDescent="0.25">
      <c r="A190">
        <v>31</v>
      </c>
      <c r="B190" t="s">
        <v>6</v>
      </c>
      <c r="C190" t="s">
        <v>6</v>
      </c>
      <c r="D190" t="s">
        <v>6</v>
      </c>
      <c r="E190">
        <v>171.50582969999999</v>
      </c>
      <c r="F190" t="s">
        <v>10</v>
      </c>
      <c r="H190">
        <f t="shared" si="14"/>
        <v>0</v>
      </c>
      <c r="I190">
        <f t="shared" si="15"/>
        <v>0</v>
      </c>
      <c r="J190">
        <f t="shared" si="16"/>
        <v>0</v>
      </c>
      <c r="K190">
        <f t="shared" si="17"/>
        <v>0</v>
      </c>
      <c r="L190">
        <f t="shared" si="18"/>
        <v>0</v>
      </c>
      <c r="M190">
        <f t="shared" si="19"/>
        <v>0</v>
      </c>
      <c r="N190">
        <f t="shared" si="20"/>
        <v>0</v>
      </c>
    </row>
    <row r="191" spans="1:14" x14ac:dyDescent="0.25">
      <c r="A191">
        <v>31</v>
      </c>
      <c r="B191" t="s">
        <v>6</v>
      </c>
      <c r="C191" t="s">
        <v>6</v>
      </c>
      <c r="D191" t="s">
        <v>6</v>
      </c>
      <c r="E191">
        <v>172.30639619999999</v>
      </c>
      <c r="F191" t="s">
        <v>11</v>
      </c>
      <c r="H191">
        <f t="shared" si="14"/>
        <v>0</v>
      </c>
      <c r="I191">
        <f t="shared" si="15"/>
        <v>0</v>
      </c>
      <c r="J191">
        <f t="shared" si="16"/>
        <v>0</v>
      </c>
      <c r="K191">
        <f t="shared" si="17"/>
        <v>0</v>
      </c>
      <c r="L191">
        <f t="shared" si="18"/>
        <v>0</v>
      </c>
      <c r="M191">
        <f t="shared" si="19"/>
        <v>0</v>
      </c>
      <c r="N191">
        <f t="shared" si="20"/>
        <v>0</v>
      </c>
    </row>
    <row r="192" spans="1:14" x14ac:dyDescent="0.25">
      <c r="A192">
        <v>31</v>
      </c>
      <c r="B192" t="s">
        <v>12</v>
      </c>
      <c r="C192">
        <v>1</v>
      </c>
      <c r="D192">
        <v>0.39064650000000001</v>
      </c>
      <c r="E192">
        <v>172.7239381</v>
      </c>
      <c r="F192" t="s">
        <v>78</v>
      </c>
      <c r="G192" t="s">
        <v>113</v>
      </c>
      <c r="H192">
        <f t="shared" si="14"/>
        <v>1</v>
      </c>
      <c r="I192">
        <f t="shared" si="15"/>
        <v>0</v>
      </c>
      <c r="J192">
        <f t="shared" si="16"/>
        <v>0</v>
      </c>
      <c r="K192">
        <f t="shared" si="17"/>
        <v>0</v>
      </c>
      <c r="L192">
        <f t="shared" si="18"/>
        <v>0</v>
      </c>
      <c r="M192">
        <f t="shared" si="19"/>
        <v>0</v>
      </c>
      <c r="N192">
        <f t="shared" si="20"/>
        <v>0</v>
      </c>
    </row>
    <row r="193" spans="1:14" x14ac:dyDescent="0.25">
      <c r="A193">
        <v>32</v>
      </c>
      <c r="B193" t="s">
        <v>6</v>
      </c>
      <c r="C193" t="s">
        <v>6</v>
      </c>
      <c r="D193" t="s">
        <v>6</v>
      </c>
      <c r="E193">
        <v>172.74059449999999</v>
      </c>
      <c r="F193" t="s">
        <v>10</v>
      </c>
      <c r="H193">
        <f t="shared" si="14"/>
        <v>0</v>
      </c>
      <c r="I193">
        <f t="shared" si="15"/>
        <v>0</v>
      </c>
      <c r="J193">
        <f t="shared" si="16"/>
        <v>0</v>
      </c>
      <c r="K193">
        <f t="shared" si="17"/>
        <v>0</v>
      </c>
      <c r="L193">
        <f t="shared" si="18"/>
        <v>0</v>
      </c>
      <c r="M193">
        <f t="shared" si="19"/>
        <v>0</v>
      </c>
      <c r="N193">
        <f t="shared" si="20"/>
        <v>0</v>
      </c>
    </row>
    <row r="194" spans="1:14" x14ac:dyDescent="0.25">
      <c r="A194">
        <v>32</v>
      </c>
      <c r="B194" t="s">
        <v>6</v>
      </c>
      <c r="C194" t="s">
        <v>6</v>
      </c>
      <c r="D194" t="s">
        <v>6</v>
      </c>
      <c r="E194">
        <v>173.54121380000001</v>
      </c>
      <c r="F194" t="s">
        <v>11</v>
      </c>
      <c r="H194">
        <f t="shared" si="14"/>
        <v>0</v>
      </c>
      <c r="I194">
        <f t="shared" si="15"/>
        <v>0</v>
      </c>
      <c r="J194">
        <f t="shared" si="16"/>
        <v>0</v>
      </c>
      <c r="K194">
        <f t="shared" si="17"/>
        <v>0</v>
      </c>
      <c r="L194">
        <f t="shared" si="18"/>
        <v>0</v>
      </c>
      <c r="M194">
        <f t="shared" si="19"/>
        <v>0</v>
      </c>
      <c r="N194">
        <f t="shared" si="20"/>
        <v>0</v>
      </c>
    </row>
    <row r="195" spans="1:14" x14ac:dyDescent="0.25">
      <c r="A195">
        <v>32</v>
      </c>
      <c r="B195" t="s">
        <v>12</v>
      </c>
      <c r="C195">
        <v>1</v>
      </c>
      <c r="D195">
        <v>0.46783180000000002</v>
      </c>
      <c r="E195">
        <v>174.042055</v>
      </c>
      <c r="F195" t="s">
        <v>79</v>
      </c>
      <c r="G195" t="s">
        <v>116</v>
      </c>
      <c r="H195">
        <f t="shared" si="14"/>
        <v>0</v>
      </c>
      <c r="I195">
        <f t="shared" si="15"/>
        <v>0</v>
      </c>
      <c r="J195">
        <f t="shared" si="16"/>
        <v>0</v>
      </c>
      <c r="K195">
        <f t="shared" si="17"/>
        <v>1</v>
      </c>
      <c r="L195">
        <f t="shared" si="18"/>
        <v>0</v>
      </c>
      <c r="M195">
        <f t="shared" si="19"/>
        <v>0</v>
      </c>
      <c r="N195">
        <f t="shared" si="20"/>
        <v>0</v>
      </c>
    </row>
    <row r="196" spans="1:14" x14ac:dyDescent="0.25">
      <c r="A196">
        <v>33</v>
      </c>
      <c r="B196" t="s">
        <v>6</v>
      </c>
      <c r="C196" t="s">
        <v>6</v>
      </c>
      <c r="D196" t="s">
        <v>6</v>
      </c>
      <c r="E196">
        <v>174.0587908</v>
      </c>
      <c r="F196" t="s">
        <v>10</v>
      </c>
      <c r="H196">
        <f t="shared" si="14"/>
        <v>0</v>
      </c>
      <c r="I196">
        <f t="shared" si="15"/>
        <v>0</v>
      </c>
      <c r="J196">
        <f t="shared" si="16"/>
        <v>0</v>
      </c>
      <c r="K196">
        <f t="shared" si="17"/>
        <v>0</v>
      </c>
      <c r="L196">
        <f t="shared" si="18"/>
        <v>0</v>
      </c>
      <c r="M196">
        <f t="shared" si="19"/>
        <v>0</v>
      </c>
      <c r="N196">
        <f t="shared" si="20"/>
        <v>0</v>
      </c>
    </row>
    <row r="197" spans="1:14" x14ac:dyDescent="0.25">
      <c r="A197">
        <v>33</v>
      </c>
      <c r="B197" t="s">
        <v>6</v>
      </c>
      <c r="C197" t="s">
        <v>6</v>
      </c>
      <c r="D197" t="s">
        <v>6</v>
      </c>
      <c r="E197">
        <v>174.85938609999999</v>
      </c>
      <c r="F197" t="s">
        <v>11</v>
      </c>
      <c r="H197">
        <f t="shared" si="14"/>
        <v>0</v>
      </c>
      <c r="I197">
        <f t="shared" si="15"/>
        <v>0</v>
      </c>
      <c r="J197">
        <f t="shared" si="16"/>
        <v>0</v>
      </c>
      <c r="K197">
        <f t="shared" si="17"/>
        <v>0</v>
      </c>
      <c r="L197">
        <f t="shared" si="18"/>
        <v>0</v>
      </c>
      <c r="M197">
        <f t="shared" si="19"/>
        <v>0</v>
      </c>
      <c r="N197">
        <f t="shared" si="20"/>
        <v>0</v>
      </c>
    </row>
    <row r="198" spans="1:14" x14ac:dyDescent="0.25">
      <c r="A198">
        <v>33</v>
      </c>
      <c r="B198" t="s">
        <v>15</v>
      </c>
      <c r="C198">
        <v>1</v>
      </c>
      <c r="D198">
        <v>0.36574800000000002</v>
      </c>
      <c r="E198">
        <v>175.2604216</v>
      </c>
      <c r="F198" t="s">
        <v>80</v>
      </c>
      <c r="G198" t="s">
        <v>120</v>
      </c>
      <c r="H198">
        <f t="shared" si="14"/>
        <v>0</v>
      </c>
      <c r="I198">
        <f t="shared" si="15"/>
        <v>0</v>
      </c>
      <c r="J198">
        <f t="shared" si="16"/>
        <v>0</v>
      </c>
      <c r="K198">
        <f t="shared" si="17"/>
        <v>0</v>
      </c>
      <c r="L198">
        <f t="shared" si="18"/>
        <v>0</v>
      </c>
      <c r="M198">
        <f t="shared" si="19"/>
        <v>0</v>
      </c>
      <c r="N198">
        <f t="shared" si="20"/>
        <v>1</v>
      </c>
    </row>
    <row r="199" spans="1:14" x14ac:dyDescent="0.25">
      <c r="A199">
        <v>34</v>
      </c>
      <c r="B199" t="s">
        <v>6</v>
      </c>
      <c r="C199" t="s">
        <v>6</v>
      </c>
      <c r="D199" t="s">
        <v>6</v>
      </c>
      <c r="E199">
        <v>175.27701949999999</v>
      </c>
      <c r="F199" t="s">
        <v>10</v>
      </c>
      <c r="H199">
        <f t="shared" si="14"/>
        <v>0</v>
      </c>
      <c r="I199">
        <f t="shared" si="15"/>
        <v>0</v>
      </c>
      <c r="J199">
        <f t="shared" si="16"/>
        <v>0</v>
      </c>
      <c r="K199">
        <f t="shared" si="17"/>
        <v>0</v>
      </c>
      <c r="L199">
        <f t="shared" si="18"/>
        <v>0</v>
      </c>
      <c r="M199">
        <f t="shared" si="19"/>
        <v>0</v>
      </c>
      <c r="N199">
        <f t="shared" si="20"/>
        <v>0</v>
      </c>
    </row>
    <row r="200" spans="1:14" x14ac:dyDescent="0.25">
      <c r="A200">
        <v>34</v>
      </c>
      <c r="B200" t="s">
        <v>6</v>
      </c>
      <c r="C200" t="s">
        <v>6</v>
      </c>
      <c r="D200" t="s">
        <v>6</v>
      </c>
      <c r="E200">
        <v>176.07768540000001</v>
      </c>
      <c r="F200" t="s">
        <v>11</v>
      </c>
      <c r="H200">
        <f t="shared" ref="H200:H263" si="21">IF(AND(G:G="L0",C:C=1),1,0)</f>
        <v>0</v>
      </c>
      <c r="I200">
        <f t="shared" ref="I200:I263" si="22">IF(AND(G:G="L2",C:C=1),1,0)</f>
        <v>0</v>
      </c>
      <c r="J200">
        <f t="shared" ref="J200:J263" si="23">IF(AND(G:G="L3",C:C=1),1,0)</f>
        <v>0</v>
      </c>
      <c r="K200">
        <f t="shared" ref="K200:K263" si="24">IF(AND(G:G="L4",C:C=1),1,0)</f>
        <v>0</v>
      </c>
      <c r="L200">
        <f t="shared" ref="L200:L263" si="25">IF(AND(G:G="L5",C:C=1),1,0)</f>
        <v>0</v>
      </c>
      <c r="M200">
        <f t="shared" ref="M200:M263" si="26">IF(AND(G:G="L7",C:C=1),1,0)</f>
        <v>0</v>
      </c>
      <c r="N200">
        <f t="shared" ref="N200:N263" si="27">IF(AND(G:G="R",C:C=1),1,0)</f>
        <v>0</v>
      </c>
    </row>
    <row r="201" spans="1:14" x14ac:dyDescent="0.25">
      <c r="A201">
        <v>34</v>
      </c>
      <c r="B201" t="s">
        <v>12</v>
      </c>
      <c r="C201">
        <v>0</v>
      </c>
      <c r="D201">
        <v>1.3477484</v>
      </c>
      <c r="E201">
        <v>177.44600510000001</v>
      </c>
      <c r="F201" t="s">
        <v>81</v>
      </c>
      <c r="G201" t="s">
        <v>120</v>
      </c>
      <c r="H201">
        <f t="shared" si="21"/>
        <v>0</v>
      </c>
      <c r="I201">
        <f t="shared" si="22"/>
        <v>0</v>
      </c>
      <c r="J201">
        <f t="shared" si="23"/>
        <v>0</v>
      </c>
      <c r="K201">
        <f t="shared" si="24"/>
        <v>0</v>
      </c>
      <c r="L201">
        <f t="shared" si="25"/>
        <v>0</v>
      </c>
      <c r="M201">
        <f t="shared" si="26"/>
        <v>0</v>
      </c>
      <c r="N201">
        <f t="shared" si="27"/>
        <v>0</v>
      </c>
    </row>
    <row r="202" spans="1:14" x14ac:dyDescent="0.25">
      <c r="A202">
        <v>35</v>
      </c>
      <c r="B202" t="s">
        <v>6</v>
      </c>
      <c r="C202" t="s">
        <v>6</v>
      </c>
      <c r="D202" t="s">
        <v>6</v>
      </c>
      <c r="E202">
        <v>177.4627188</v>
      </c>
      <c r="F202" t="s">
        <v>10</v>
      </c>
      <c r="H202">
        <f t="shared" si="21"/>
        <v>0</v>
      </c>
      <c r="I202">
        <f t="shared" si="22"/>
        <v>0</v>
      </c>
      <c r="J202">
        <f t="shared" si="23"/>
        <v>0</v>
      </c>
      <c r="K202">
        <f t="shared" si="24"/>
        <v>0</v>
      </c>
      <c r="L202">
        <f t="shared" si="25"/>
        <v>0</v>
      </c>
      <c r="M202">
        <f t="shared" si="26"/>
        <v>0</v>
      </c>
      <c r="N202">
        <f t="shared" si="27"/>
        <v>0</v>
      </c>
    </row>
    <row r="203" spans="1:14" x14ac:dyDescent="0.25">
      <c r="A203">
        <v>35</v>
      </c>
      <c r="B203" t="s">
        <v>6</v>
      </c>
      <c r="C203" t="s">
        <v>6</v>
      </c>
      <c r="D203" t="s">
        <v>6</v>
      </c>
      <c r="E203">
        <v>178.2630714</v>
      </c>
      <c r="F203" t="s">
        <v>11</v>
      </c>
      <c r="H203">
        <f t="shared" si="21"/>
        <v>0</v>
      </c>
      <c r="I203">
        <f t="shared" si="22"/>
        <v>0</v>
      </c>
      <c r="J203">
        <f t="shared" si="23"/>
        <v>0</v>
      </c>
      <c r="K203">
        <f t="shared" si="24"/>
        <v>0</v>
      </c>
      <c r="L203">
        <f t="shared" si="25"/>
        <v>0</v>
      </c>
      <c r="M203">
        <f t="shared" si="26"/>
        <v>0</v>
      </c>
      <c r="N203">
        <f t="shared" si="27"/>
        <v>0</v>
      </c>
    </row>
    <row r="204" spans="1:14" x14ac:dyDescent="0.25">
      <c r="A204">
        <v>35</v>
      </c>
      <c r="B204" t="s">
        <v>15</v>
      </c>
      <c r="C204">
        <v>1</v>
      </c>
      <c r="D204">
        <v>0.69010329999999998</v>
      </c>
      <c r="E204">
        <v>178.9810956</v>
      </c>
      <c r="F204" t="s">
        <v>82</v>
      </c>
      <c r="G204" t="s">
        <v>120</v>
      </c>
      <c r="H204">
        <f t="shared" si="21"/>
        <v>0</v>
      </c>
      <c r="I204">
        <f t="shared" si="22"/>
        <v>0</v>
      </c>
      <c r="J204">
        <f t="shared" si="23"/>
        <v>0</v>
      </c>
      <c r="K204">
        <f t="shared" si="24"/>
        <v>0</v>
      </c>
      <c r="L204">
        <f t="shared" si="25"/>
        <v>0</v>
      </c>
      <c r="M204">
        <f t="shared" si="26"/>
        <v>0</v>
      </c>
      <c r="N204">
        <f t="shared" si="27"/>
        <v>1</v>
      </c>
    </row>
    <row r="205" spans="1:14" x14ac:dyDescent="0.25">
      <c r="A205">
        <v>36</v>
      </c>
      <c r="B205" t="s">
        <v>6</v>
      </c>
      <c r="C205" t="s">
        <v>6</v>
      </c>
      <c r="D205" t="s">
        <v>6</v>
      </c>
      <c r="E205">
        <v>178.9978256</v>
      </c>
      <c r="F205" t="s">
        <v>10</v>
      </c>
      <c r="H205">
        <f t="shared" si="21"/>
        <v>0</v>
      </c>
      <c r="I205">
        <f t="shared" si="22"/>
        <v>0</v>
      </c>
      <c r="J205">
        <f t="shared" si="23"/>
        <v>0</v>
      </c>
      <c r="K205">
        <f t="shared" si="24"/>
        <v>0</v>
      </c>
      <c r="L205">
        <f t="shared" si="25"/>
        <v>0</v>
      </c>
      <c r="M205">
        <f t="shared" si="26"/>
        <v>0</v>
      </c>
      <c r="N205">
        <f t="shared" si="27"/>
        <v>0</v>
      </c>
    </row>
    <row r="206" spans="1:14" x14ac:dyDescent="0.25">
      <c r="A206">
        <v>36</v>
      </c>
      <c r="B206" t="s">
        <v>6</v>
      </c>
      <c r="C206" t="s">
        <v>6</v>
      </c>
      <c r="D206" t="s">
        <v>6</v>
      </c>
      <c r="E206">
        <v>179.79836950000001</v>
      </c>
      <c r="F206" t="s">
        <v>11</v>
      </c>
      <c r="H206">
        <f t="shared" si="21"/>
        <v>0</v>
      </c>
      <c r="I206">
        <f t="shared" si="22"/>
        <v>0</v>
      </c>
      <c r="J206">
        <f t="shared" si="23"/>
        <v>0</v>
      </c>
      <c r="K206">
        <f t="shared" si="24"/>
        <v>0</v>
      </c>
      <c r="L206">
        <f t="shared" si="25"/>
        <v>0</v>
      </c>
      <c r="M206">
        <f t="shared" si="26"/>
        <v>0</v>
      </c>
      <c r="N206">
        <f t="shared" si="27"/>
        <v>0</v>
      </c>
    </row>
    <row r="207" spans="1:14" x14ac:dyDescent="0.25">
      <c r="A207">
        <v>36</v>
      </c>
      <c r="B207" t="s">
        <v>12</v>
      </c>
      <c r="C207">
        <v>1</v>
      </c>
      <c r="D207">
        <v>0.47459889999999999</v>
      </c>
      <c r="E207">
        <v>180.29926620000001</v>
      </c>
      <c r="F207" t="s">
        <v>83</v>
      </c>
      <c r="G207" t="s">
        <v>114</v>
      </c>
      <c r="H207">
        <f t="shared" si="21"/>
        <v>0</v>
      </c>
      <c r="I207">
        <f t="shared" si="22"/>
        <v>1</v>
      </c>
      <c r="J207">
        <f t="shared" si="23"/>
        <v>0</v>
      </c>
      <c r="K207">
        <f t="shared" si="24"/>
        <v>0</v>
      </c>
      <c r="L207">
        <f t="shared" si="25"/>
        <v>0</v>
      </c>
      <c r="M207">
        <f t="shared" si="26"/>
        <v>0</v>
      </c>
      <c r="N207">
        <f t="shared" si="27"/>
        <v>0</v>
      </c>
    </row>
    <row r="208" spans="1:14" x14ac:dyDescent="0.25">
      <c r="A208">
        <v>37</v>
      </c>
      <c r="B208" t="s">
        <v>6</v>
      </c>
      <c r="C208" t="s">
        <v>6</v>
      </c>
      <c r="D208" t="s">
        <v>6</v>
      </c>
      <c r="E208">
        <v>180.31600069999999</v>
      </c>
      <c r="F208" t="s">
        <v>10</v>
      </c>
      <c r="H208">
        <f t="shared" si="21"/>
        <v>0</v>
      </c>
      <c r="I208">
        <f t="shared" si="22"/>
        <v>0</v>
      </c>
      <c r="J208">
        <f t="shared" si="23"/>
        <v>0</v>
      </c>
      <c r="K208">
        <f t="shared" si="24"/>
        <v>0</v>
      </c>
      <c r="L208">
        <f t="shared" si="25"/>
        <v>0</v>
      </c>
      <c r="M208">
        <f t="shared" si="26"/>
        <v>0</v>
      </c>
      <c r="N208">
        <f t="shared" si="27"/>
        <v>0</v>
      </c>
    </row>
    <row r="209" spans="1:14" x14ac:dyDescent="0.25">
      <c r="A209">
        <v>37</v>
      </c>
      <c r="B209" t="s">
        <v>6</v>
      </c>
      <c r="C209" t="s">
        <v>6</v>
      </c>
      <c r="D209" t="s">
        <v>6</v>
      </c>
      <c r="E209">
        <v>181.1165432</v>
      </c>
      <c r="F209" t="s">
        <v>11</v>
      </c>
      <c r="H209">
        <f t="shared" si="21"/>
        <v>0</v>
      </c>
      <c r="I209">
        <f t="shared" si="22"/>
        <v>0</v>
      </c>
      <c r="J209">
        <f t="shared" si="23"/>
        <v>0</v>
      </c>
      <c r="K209">
        <f t="shared" si="24"/>
        <v>0</v>
      </c>
      <c r="L209">
        <f t="shared" si="25"/>
        <v>0</v>
      </c>
      <c r="M209">
        <f t="shared" si="26"/>
        <v>0</v>
      </c>
      <c r="N209">
        <f t="shared" si="27"/>
        <v>0</v>
      </c>
    </row>
    <row r="210" spans="1:14" x14ac:dyDescent="0.25">
      <c r="A210">
        <v>37</v>
      </c>
      <c r="B210" t="s">
        <v>15</v>
      </c>
      <c r="C210">
        <v>0</v>
      </c>
      <c r="D210">
        <v>0.50048130000000002</v>
      </c>
      <c r="E210">
        <v>181.65083290000001</v>
      </c>
      <c r="F210" t="s">
        <v>84</v>
      </c>
      <c r="G210" t="s">
        <v>118</v>
      </c>
      <c r="H210">
        <f t="shared" si="21"/>
        <v>0</v>
      </c>
      <c r="I210">
        <f t="shared" si="22"/>
        <v>0</v>
      </c>
      <c r="J210">
        <f t="shared" si="23"/>
        <v>0</v>
      </c>
      <c r="K210">
        <f t="shared" si="24"/>
        <v>0</v>
      </c>
      <c r="L210">
        <f t="shared" si="25"/>
        <v>0</v>
      </c>
      <c r="M210">
        <f t="shared" si="26"/>
        <v>0</v>
      </c>
      <c r="N210">
        <f t="shared" si="27"/>
        <v>0</v>
      </c>
    </row>
    <row r="211" spans="1:14" x14ac:dyDescent="0.25">
      <c r="A211">
        <v>38</v>
      </c>
      <c r="B211" t="s">
        <v>6</v>
      </c>
      <c r="C211" t="s">
        <v>6</v>
      </c>
      <c r="D211" t="s">
        <v>6</v>
      </c>
      <c r="E211">
        <v>181.66754330000001</v>
      </c>
      <c r="F211" t="s">
        <v>10</v>
      </c>
      <c r="H211">
        <f t="shared" si="21"/>
        <v>0</v>
      </c>
      <c r="I211">
        <f t="shared" si="22"/>
        <v>0</v>
      </c>
      <c r="J211">
        <f t="shared" si="23"/>
        <v>0</v>
      </c>
      <c r="K211">
        <f t="shared" si="24"/>
        <v>0</v>
      </c>
      <c r="L211">
        <f t="shared" si="25"/>
        <v>0</v>
      </c>
      <c r="M211">
        <f t="shared" si="26"/>
        <v>0</v>
      </c>
      <c r="N211">
        <f t="shared" si="27"/>
        <v>0</v>
      </c>
    </row>
    <row r="212" spans="1:14" x14ac:dyDescent="0.25">
      <c r="A212">
        <v>38</v>
      </c>
      <c r="B212" t="s">
        <v>6</v>
      </c>
      <c r="C212" t="s">
        <v>6</v>
      </c>
      <c r="D212" t="s">
        <v>6</v>
      </c>
      <c r="E212">
        <v>182.46807530000001</v>
      </c>
      <c r="F212" t="s">
        <v>11</v>
      </c>
      <c r="H212">
        <f t="shared" si="21"/>
        <v>0</v>
      </c>
      <c r="I212">
        <f t="shared" si="22"/>
        <v>0</v>
      </c>
      <c r="J212">
        <f t="shared" si="23"/>
        <v>0</v>
      </c>
      <c r="K212">
        <f t="shared" si="24"/>
        <v>0</v>
      </c>
      <c r="L212">
        <f t="shared" si="25"/>
        <v>0</v>
      </c>
      <c r="M212">
        <f t="shared" si="26"/>
        <v>0</v>
      </c>
      <c r="N212">
        <f t="shared" si="27"/>
        <v>0</v>
      </c>
    </row>
    <row r="213" spans="1:14" x14ac:dyDescent="0.25">
      <c r="A213">
        <v>38</v>
      </c>
      <c r="B213" t="s">
        <v>12</v>
      </c>
      <c r="C213">
        <v>1</v>
      </c>
      <c r="D213">
        <v>0.98887999999999998</v>
      </c>
      <c r="E213">
        <v>183.48630940000001</v>
      </c>
      <c r="F213" t="s">
        <v>85</v>
      </c>
      <c r="G213" t="s">
        <v>117</v>
      </c>
      <c r="H213">
        <f t="shared" si="21"/>
        <v>0</v>
      </c>
      <c r="I213">
        <f t="shared" si="22"/>
        <v>0</v>
      </c>
      <c r="J213">
        <f t="shared" si="23"/>
        <v>0</v>
      </c>
      <c r="K213">
        <f t="shared" si="24"/>
        <v>0</v>
      </c>
      <c r="L213">
        <f t="shared" si="25"/>
        <v>1</v>
      </c>
      <c r="M213">
        <f t="shared" si="26"/>
        <v>0</v>
      </c>
      <c r="N213">
        <f t="shared" si="27"/>
        <v>0</v>
      </c>
    </row>
    <row r="214" spans="1:14" x14ac:dyDescent="0.25">
      <c r="A214">
        <v>39</v>
      </c>
      <c r="B214" t="s">
        <v>6</v>
      </c>
      <c r="C214" t="s">
        <v>6</v>
      </c>
      <c r="D214" t="s">
        <v>6</v>
      </c>
      <c r="E214">
        <v>183.50300429999999</v>
      </c>
      <c r="F214" t="s">
        <v>10</v>
      </c>
      <c r="H214">
        <f t="shared" si="21"/>
        <v>0</v>
      </c>
      <c r="I214">
        <f t="shared" si="22"/>
        <v>0</v>
      </c>
      <c r="J214">
        <f t="shared" si="23"/>
        <v>0</v>
      </c>
      <c r="K214">
        <f t="shared" si="24"/>
        <v>0</v>
      </c>
      <c r="L214">
        <f t="shared" si="25"/>
        <v>0</v>
      </c>
      <c r="M214">
        <f t="shared" si="26"/>
        <v>0</v>
      </c>
      <c r="N214">
        <f t="shared" si="27"/>
        <v>0</v>
      </c>
    </row>
    <row r="215" spans="1:14" x14ac:dyDescent="0.25">
      <c r="A215">
        <v>39</v>
      </c>
      <c r="B215" t="s">
        <v>6</v>
      </c>
      <c r="C215" t="s">
        <v>6</v>
      </c>
      <c r="D215" t="s">
        <v>6</v>
      </c>
      <c r="E215">
        <v>184.30356850000001</v>
      </c>
      <c r="F215" t="s">
        <v>11</v>
      </c>
      <c r="H215">
        <f t="shared" si="21"/>
        <v>0</v>
      </c>
      <c r="I215">
        <f t="shared" si="22"/>
        <v>0</v>
      </c>
      <c r="J215">
        <f t="shared" si="23"/>
        <v>0</v>
      </c>
      <c r="K215">
        <f t="shared" si="24"/>
        <v>0</v>
      </c>
      <c r="L215">
        <f t="shared" si="25"/>
        <v>0</v>
      </c>
      <c r="M215">
        <f t="shared" si="26"/>
        <v>0</v>
      </c>
      <c r="N215">
        <f t="shared" si="27"/>
        <v>0</v>
      </c>
    </row>
    <row r="216" spans="1:14" x14ac:dyDescent="0.25">
      <c r="A216">
        <v>39</v>
      </c>
      <c r="B216" t="s">
        <v>15</v>
      </c>
      <c r="C216">
        <v>1</v>
      </c>
      <c r="D216">
        <v>0.4974364</v>
      </c>
      <c r="E216">
        <v>184.8212728</v>
      </c>
      <c r="F216" t="s">
        <v>86</v>
      </c>
      <c r="G216" t="s">
        <v>120</v>
      </c>
      <c r="H216">
        <f t="shared" si="21"/>
        <v>0</v>
      </c>
      <c r="I216">
        <f t="shared" si="22"/>
        <v>0</v>
      </c>
      <c r="J216">
        <f t="shared" si="23"/>
        <v>0</v>
      </c>
      <c r="K216">
        <f t="shared" si="24"/>
        <v>0</v>
      </c>
      <c r="L216">
        <f t="shared" si="25"/>
        <v>0</v>
      </c>
      <c r="M216">
        <f t="shared" si="26"/>
        <v>0</v>
      </c>
      <c r="N216">
        <f t="shared" si="27"/>
        <v>1</v>
      </c>
    </row>
    <row r="217" spans="1:14" x14ac:dyDescent="0.25">
      <c r="A217">
        <v>40</v>
      </c>
      <c r="B217" t="s">
        <v>6</v>
      </c>
      <c r="C217" t="s">
        <v>6</v>
      </c>
      <c r="D217" t="s">
        <v>6</v>
      </c>
      <c r="E217">
        <v>184.8378769</v>
      </c>
      <c r="F217" t="s">
        <v>10</v>
      </c>
      <c r="H217">
        <f t="shared" si="21"/>
        <v>0</v>
      </c>
      <c r="I217">
        <f t="shared" si="22"/>
        <v>0</v>
      </c>
      <c r="J217">
        <f t="shared" si="23"/>
        <v>0</v>
      </c>
      <c r="K217">
        <f t="shared" si="24"/>
        <v>0</v>
      </c>
      <c r="L217">
        <f t="shared" si="25"/>
        <v>0</v>
      </c>
      <c r="M217">
        <f t="shared" si="26"/>
        <v>0</v>
      </c>
      <c r="N217">
        <f t="shared" si="27"/>
        <v>0</v>
      </c>
    </row>
    <row r="218" spans="1:14" x14ac:dyDescent="0.25">
      <c r="A218">
        <v>40</v>
      </c>
      <c r="B218" t="s">
        <v>6</v>
      </c>
      <c r="C218" t="s">
        <v>6</v>
      </c>
      <c r="D218" t="s">
        <v>6</v>
      </c>
      <c r="E218">
        <v>185.63841859999999</v>
      </c>
      <c r="F218" t="s">
        <v>11</v>
      </c>
      <c r="H218">
        <f t="shared" si="21"/>
        <v>0</v>
      </c>
      <c r="I218">
        <f t="shared" si="22"/>
        <v>0</v>
      </c>
      <c r="J218">
        <f t="shared" si="23"/>
        <v>0</v>
      </c>
      <c r="K218">
        <f t="shared" si="24"/>
        <v>0</v>
      </c>
      <c r="L218">
        <f t="shared" si="25"/>
        <v>0</v>
      </c>
      <c r="M218">
        <f t="shared" si="26"/>
        <v>0</v>
      </c>
      <c r="N218">
        <f t="shared" si="27"/>
        <v>0</v>
      </c>
    </row>
    <row r="219" spans="1:14" x14ac:dyDescent="0.25">
      <c r="A219">
        <v>40</v>
      </c>
      <c r="B219" t="s">
        <v>12</v>
      </c>
      <c r="C219">
        <v>1</v>
      </c>
      <c r="D219">
        <v>0.46669060000000001</v>
      </c>
      <c r="E219">
        <v>186.13934130000001</v>
      </c>
      <c r="F219" t="s">
        <v>87</v>
      </c>
      <c r="G219" t="s">
        <v>115</v>
      </c>
      <c r="H219">
        <f t="shared" si="21"/>
        <v>0</v>
      </c>
      <c r="I219">
        <f t="shared" si="22"/>
        <v>0</v>
      </c>
      <c r="J219">
        <f t="shared" si="23"/>
        <v>1</v>
      </c>
      <c r="K219">
        <f t="shared" si="24"/>
        <v>0</v>
      </c>
      <c r="L219">
        <f t="shared" si="25"/>
        <v>0</v>
      </c>
      <c r="M219">
        <f t="shared" si="26"/>
        <v>0</v>
      </c>
      <c r="N219">
        <f t="shared" si="27"/>
        <v>0</v>
      </c>
    </row>
    <row r="220" spans="1:14" x14ac:dyDescent="0.25">
      <c r="A220">
        <v>41</v>
      </c>
      <c r="B220" t="s">
        <v>6</v>
      </c>
      <c r="C220" t="s">
        <v>6</v>
      </c>
      <c r="D220" t="s">
        <v>6</v>
      </c>
      <c r="E220">
        <v>186.15612920000001</v>
      </c>
      <c r="F220" t="s">
        <v>10</v>
      </c>
      <c r="H220">
        <f t="shared" si="21"/>
        <v>0</v>
      </c>
      <c r="I220">
        <f t="shared" si="22"/>
        <v>0</v>
      </c>
      <c r="J220">
        <f t="shared" si="23"/>
        <v>0</v>
      </c>
      <c r="K220">
        <f t="shared" si="24"/>
        <v>0</v>
      </c>
      <c r="L220">
        <f t="shared" si="25"/>
        <v>0</v>
      </c>
      <c r="M220">
        <f t="shared" si="26"/>
        <v>0</v>
      </c>
      <c r="N220">
        <f t="shared" si="27"/>
        <v>0</v>
      </c>
    </row>
    <row r="221" spans="1:14" x14ac:dyDescent="0.25">
      <c r="A221">
        <v>41</v>
      </c>
      <c r="B221" t="s">
        <v>6</v>
      </c>
      <c r="C221" t="s">
        <v>6</v>
      </c>
      <c r="D221" t="s">
        <v>6</v>
      </c>
      <c r="E221">
        <v>186.95671100000001</v>
      </c>
      <c r="F221" t="s">
        <v>11</v>
      </c>
      <c r="H221">
        <f t="shared" si="21"/>
        <v>0</v>
      </c>
      <c r="I221">
        <f t="shared" si="22"/>
        <v>0</v>
      </c>
      <c r="J221">
        <f t="shared" si="23"/>
        <v>0</v>
      </c>
      <c r="K221">
        <f t="shared" si="24"/>
        <v>0</v>
      </c>
      <c r="L221">
        <f t="shared" si="25"/>
        <v>0</v>
      </c>
      <c r="M221">
        <f t="shared" si="26"/>
        <v>0</v>
      </c>
      <c r="N221">
        <f t="shared" si="27"/>
        <v>0</v>
      </c>
    </row>
    <row r="222" spans="1:14" x14ac:dyDescent="0.25">
      <c r="A222">
        <v>41</v>
      </c>
      <c r="B222" t="s">
        <v>15</v>
      </c>
      <c r="C222">
        <v>1</v>
      </c>
      <c r="D222">
        <v>0.50047070000000005</v>
      </c>
      <c r="E222">
        <v>187.49088929999999</v>
      </c>
      <c r="F222" t="s">
        <v>88</v>
      </c>
      <c r="G222" t="s">
        <v>120</v>
      </c>
      <c r="H222">
        <f t="shared" si="21"/>
        <v>0</v>
      </c>
      <c r="I222">
        <f t="shared" si="22"/>
        <v>0</v>
      </c>
      <c r="J222">
        <f t="shared" si="23"/>
        <v>0</v>
      </c>
      <c r="K222">
        <f t="shared" si="24"/>
        <v>0</v>
      </c>
      <c r="L222">
        <f t="shared" si="25"/>
        <v>0</v>
      </c>
      <c r="M222">
        <f t="shared" si="26"/>
        <v>0</v>
      </c>
      <c r="N222">
        <f t="shared" si="27"/>
        <v>1</v>
      </c>
    </row>
    <row r="223" spans="1:14" x14ac:dyDescent="0.25">
      <c r="A223">
        <v>42</v>
      </c>
      <c r="B223" t="s">
        <v>6</v>
      </c>
      <c r="C223" t="s">
        <v>6</v>
      </c>
      <c r="D223" t="s">
        <v>6</v>
      </c>
      <c r="E223">
        <v>187.50762739999999</v>
      </c>
      <c r="F223" t="s">
        <v>10</v>
      </c>
      <c r="H223">
        <f t="shared" si="21"/>
        <v>0</v>
      </c>
      <c r="I223">
        <f t="shared" si="22"/>
        <v>0</v>
      </c>
      <c r="J223">
        <f t="shared" si="23"/>
        <v>0</v>
      </c>
      <c r="K223">
        <f t="shared" si="24"/>
        <v>0</v>
      </c>
      <c r="L223">
        <f t="shared" si="25"/>
        <v>0</v>
      </c>
      <c r="M223">
        <f t="shared" si="26"/>
        <v>0</v>
      </c>
      <c r="N223">
        <f t="shared" si="27"/>
        <v>0</v>
      </c>
    </row>
    <row r="224" spans="1:14" x14ac:dyDescent="0.25">
      <c r="A224">
        <v>42</v>
      </c>
      <c r="B224" t="s">
        <v>6</v>
      </c>
      <c r="C224" t="s">
        <v>6</v>
      </c>
      <c r="D224" t="s">
        <v>6</v>
      </c>
      <c r="E224">
        <v>188.30818690000001</v>
      </c>
      <c r="F224" t="s">
        <v>11</v>
      </c>
      <c r="H224">
        <f t="shared" si="21"/>
        <v>0</v>
      </c>
      <c r="I224">
        <f t="shared" si="22"/>
        <v>0</v>
      </c>
      <c r="J224">
        <f t="shared" si="23"/>
        <v>0</v>
      </c>
      <c r="K224">
        <f t="shared" si="24"/>
        <v>0</v>
      </c>
      <c r="L224">
        <f t="shared" si="25"/>
        <v>0</v>
      </c>
      <c r="M224">
        <f t="shared" si="26"/>
        <v>0</v>
      </c>
      <c r="N224">
        <f t="shared" si="27"/>
        <v>0</v>
      </c>
    </row>
    <row r="225" spans="1:14" x14ac:dyDescent="0.25">
      <c r="A225">
        <v>42</v>
      </c>
      <c r="B225" t="s">
        <v>12</v>
      </c>
      <c r="C225">
        <v>1</v>
      </c>
      <c r="D225">
        <v>0.45266200000000001</v>
      </c>
      <c r="E225">
        <v>188.792518</v>
      </c>
      <c r="F225" t="s">
        <v>89</v>
      </c>
      <c r="G225" t="s">
        <v>114</v>
      </c>
      <c r="H225">
        <f t="shared" si="21"/>
        <v>0</v>
      </c>
      <c r="I225">
        <f t="shared" si="22"/>
        <v>1</v>
      </c>
      <c r="J225">
        <f t="shared" si="23"/>
        <v>0</v>
      </c>
      <c r="K225">
        <f t="shared" si="24"/>
        <v>0</v>
      </c>
      <c r="L225">
        <f t="shared" si="25"/>
        <v>0</v>
      </c>
      <c r="M225">
        <f t="shared" si="26"/>
        <v>0</v>
      </c>
      <c r="N225">
        <f t="shared" si="27"/>
        <v>0</v>
      </c>
    </row>
    <row r="226" spans="1:14" x14ac:dyDescent="0.25">
      <c r="A226">
        <v>43</v>
      </c>
      <c r="B226" t="s">
        <v>6</v>
      </c>
      <c r="C226" t="s">
        <v>6</v>
      </c>
      <c r="D226" t="s">
        <v>6</v>
      </c>
      <c r="E226">
        <v>188.80912269999999</v>
      </c>
      <c r="F226" t="s">
        <v>10</v>
      </c>
      <c r="H226">
        <f t="shared" si="21"/>
        <v>0</v>
      </c>
      <c r="I226">
        <f t="shared" si="22"/>
        <v>0</v>
      </c>
      <c r="J226">
        <f t="shared" si="23"/>
        <v>0</v>
      </c>
      <c r="K226">
        <f t="shared" si="24"/>
        <v>0</v>
      </c>
      <c r="L226">
        <f t="shared" si="25"/>
        <v>0</v>
      </c>
      <c r="M226">
        <f t="shared" si="26"/>
        <v>0</v>
      </c>
      <c r="N226">
        <f t="shared" si="27"/>
        <v>0</v>
      </c>
    </row>
    <row r="227" spans="1:14" x14ac:dyDescent="0.25">
      <c r="A227">
        <v>43</v>
      </c>
      <c r="B227" t="s">
        <v>6</v>
      </c>
      <c r="C227" t="s">
        <v>6</v>
      </c>
      <c r="D227" t="s">
        <v>6</v>
      </c>
      <c r="E227">
        <v>189.6096742</v>
      </c>
      <c r="F227" t="s">
        <v>11</v>
      </c>
      <c r="H227">
        <f t="shared" si="21"/>
        <v>0</v>
      </c>
      <c r="I227">
        <f t="shared" si="22"/>
        <v>0</v>
      </c>
      <c r="J227">
        <f t="shared" si="23"/>
        <v>0</v>
      </c>
      <c r="K227">
        <f t="shared" si="24"/>
        <v>0</v>
      </c>
      <c r="L227">
        <f t="shared" si="25"/>
        <v>0</v>
      </c>
      <c r="M227">
        <f t="shared" si="26"/>
        <v>0</v>
      </c>
      <c r="N227">
        <f t="shared" si="27"/>
        <v>0</v>
      </c>
    </row>
    <row r="228" spans="1:14" x14ac:dyDescent="0.25">
      <c r="A228">
        <v>43</v>
      </c>
      <c r="B228" t="s">
        <v>15</v>
      </c>
      <c r="C228">
        <v>1</v>
      </c>
      <c r="D228">
        <v>0.41515629999999998</v>
      </c>
      <c r="E228">
        <v>190.04383429999999</v>
      </c>
      <c r="F228" t="s">
        <v>90</v>
      </c>
      <c r="G228" t="s">
        <v>120</v>
      </c>
      <c r="H228">
        <f t="shared" si="21"/>
        <v>0</v>
      </c>
      <c r="I228">
        <f t="shared" si="22"/>
        <v>0</v>
      </c>
      <c r="J228">
        <f t="shared" si="23"/>
        <v>0</v>
      </c>
      <c r="K228">
        <f t="shared" si="24"/>
        <v>0</v>
      </c>
      <c r="L228">
        <f t="shared" si="25"/>
        <v>0</v>
      </c>
      <c r="M228">
        <f t="shared" si="26"/>
        <v>0</v>
      </c>
      <c r="N228">
        <f t="shared" si="27"/>
        <v>1</v>
      </c>
    </row>
    <row r="229" spans="1:14" x14ac:dyDescent="0.25">
      <c r="A229">
        <v>44</v>
      </c>
      <c r="B229" t="s">
        <v>6</v>
      </c>
      <c r="C229" t="s">
        <v>6</v>
      </c>
      <c r="D229" t="s">
        <v>6</v>
      </c>
      <c r="E229">
        <v>190.0605741</v>
      </c>
      <c r="F229" t="s">
        <v>10</v>
      </c>
      <c r="H229">
        <f t="shared" si="21"/>
        <v>0</v>
      </c>
      <c r="I229">
        <f t="shared" si="22"/>
        <v>0</v>
      </c>
      <c r="J229">
        <f t="shared" si="23"/>
        <v>0</v>
      </c>
      <c r="K229">
        <f t="shared" si="24"/>
        <v>0</v>
      </c>
      <c r="L229">
        <f t="shared" si="25"/>
        <v>0</v>
      </c>
      <c r="M229">
        <f t="shared" si="26"/>
        <v>0</v>
      </c>
      <c r="N229">
        <f t="shared" si="27"/>
        <v>0</v>
      </c>
    </row>
    <row r="230" spans="1:14" x14ac:dyDescent="0.25">
      <c r="A230">
        <v>44</v>
      </c>
      <c r="B230" t="s">
        <v>6</v>
      </c>
      <c r="C230" t="s">
        <v>6</v>
      </c>
      <c r="D230" t="s">
        <v>6</v>
      </c>
      <c r="E230">
        <v>190.86109289999999</v>
      </c>
      <c r="F230" t="s">
        <v>11</v>
      </c>
      <c r="H230">
        <f t="shared" si="21"/>
        <v>0</v>
      </c>
      <c r="I230">
        <f t="shared" si="22"/>
        <v>0</v>
      </c>
      <c r="J230">
        <f t="shared" si="23"/>
        <v>0</v>
      </c>
      <c r="K230">
        <f t="shared" si="24"/>
        <v>0</v>
      </c>
      <c r="L230">
        <f t="shared" si="25"/>
        <v>0</v>
      </c>
      <c r="M230">
        <f t="shared" si="26"/>
        <v>0</v>
      </c>
      <c r="N230">
        <f t="shared" si="27"/>
        <v>0</v>
      </c>
    </row>
    <row r="231" spans="1:14" x14ac:dyDescent="0.25">
      <c r="A231">
        <v>44</v>
      </c>
      <c r="B231" t="s">
        <v>12</v>
      </c>
      <c r="C231">
        <v>1</v>
      </c>
      <c r="D231">
        <v>0.3957581</v>
      </c>
      <c r="E231">
        <v>191.278617</v>
      </c>
      <c r="F231" t="s">
        <v>91</v>
      </c>
      <c r="G231" t="s">
        <v>114</v>
      </c>
      <c r="H231">
        <f t="shared" si="21"/>
        <v>0</v>
      </c>
      <c r="I231">
        <f t="shared" si="22"/>
        <v>1</v>
      </c>
      <c r="J231">
        <f t="shared" si="23"/>
        <v>0</v>
      </c>
      <c r="K231">
        <f t="shared" si="24"/>
        <v>0</v>
      </c>
      <c r="L231">
        <f t="shared" si="25"/>
        <v>0</v>
      </c>
      <c r="M231">
        <f t="shared" si="26"/>
        <v>0</v>
      </c>
      <c r="N231">
        <f t="shared" si="27"/>
        <v>0</v>
      </c>
    </row>
    <row r="232" spans="1:14" x14ac:dyDescent="0.25">
      <c r="A232">
        <v>45</v>
      </c>
      <c r="B232" t="s">
        <v>6</v>
      </c>
      <c r="C232" t="s">
        <v>6</v>
      </c>
      <c r="D232" t="s">
        <v>6</v>
      </c>
      <c r="E232">
        <v>191.295332</v>
      </c>
      <c r="F232" t="s">
        <v>10</v>
      </c>
      <c r="H232">
        <f t="shared" si="21"/>
        <v>0</v>
      </c>
      <c r="I232">
        <f t="shared" si="22"/>
        <v>0</v>
      </c>
      <c r="J232">
        <f t="shared" si="23"/>
        <v>0</v>
      </c>
      <c r="K232">
        <f t="shared" si="24"/>
        <v>0</v>
      </c>
      <c r="L232">
        <f t="shared" si="25"/>
        <v>0</v>
      </c>
      <c r="M232">
        <f t="shared" si="26"/>
        <v>0</v>
      </c>
      <c r="N232">
        <f t="shared" si="27"/>
        <v>0</v>
      </c>
    </row>
    <row r="233" spans="1:14" x14ac:dyDescent="0.25">
      <c r="A233">
        <v>45</v>
      </c>
      <c r="B233" t="s">
        <v>6</v>
      </c>
      <c r="C233" t="s">
        <v>6</v>
      </c>
      <c r="D233" t="s">
        <v>6</v>
      </c>
      <c r="E233">
        <v>192.0958578</v>
      </c>
      <c r="F233" t="s">
        <v>11</v>
      </c>
      <c r="H233">
        <f t="shared" si="21"/>
        <v>0</v>
      </c>
      <c r="I233">
        <f t="shared" si="22"/>
        <v>0</v>
      </c>
      <c r="J233">
        <f t="shared" si="23"/>
        <v>0</v>
      </c>
      <c r="K233">
        <f t="shared" si="24"/>
        <v>0</v>
      </c>
      <c r="L233">
        <f t="shared" si="25"/>
        <v>0</v>
      </c>
      <c r="M233">
        <f t="shared" si="26"/>
        <v>0</v>
      </c>
      <c r="N233">
        <f t="shared" si="27"/>
        <v>0</v>
      </c>
    </row>
    <row r="234" spans="1:14" x14ac:dyDescent="0.25">
      <c r="A234">
        <v>45</v>
      </c>
      <c r="B234" t="s">
        <v>12</v>
      </c>
      <c r="C234">
        <v>1</v>
      </c>
      <c r="D234">
        <v>0.4811452</v>
      </c>
      <c r="E234">
        <v>192.5968053</v>
      </c>
      <c r="F234" t="s">
        <v>92</v>
      </c>
      <c r="G234" t="s">
        <v>116</v>
      </c>
      <c r="H234">
        <f t="shared" si="21"/>
        <v>0</v>
      </c>
      <c r="I234">
        <f t="shared" si="22"/>
        <v>0</v>
      </c>
      <c r="J234">
        <f t="shared" si="23"/>
        <v>0</v>
      </c>
      <c r="K234">
        <f t="shared" si="24"/>
        <v>1</v>
      </c>
      <c r="L234">
        <f t="shared" si="25"/>
        <v>0</v>
      </c>
      <c r="M234">
        <f t="shared" si="26"/>
        <v>0</v>
      </c>
      <c r="N234">
        <f t="shared" si="27"/>
        <v>0</v>
      </c>
    </row>
    <row r="235" spans="1:14" x14ac:dyDescent="0.25">
      <c r="A235">
        <v>46</v>
      </c>
      <c r="B235" t="s">
        <v>6</v>
      </c>
      <c r="C235" t="s">
        <v>6</v>
      </c>
      <c r="D235" t="s">
        <v>6</v>
      </c>
      <c r="E235">
        <v>192.6135127</v>
      </c>
      <c r="F235" t="s">
        <v>10</v>
      </c>
      <c r="H235">
        <f t="shared" si="21"/>
        <v>0</v>
      </c>
      <c r="I235">
        <f t="shared" si="22"/>
        <v>0</v>
      </c>
      <c r="J235">
        <f t="shared" si="23"/>
        <v>0</v>
      </c>
      <c r="K235">
        <f t="shared" si="24"/>
        <v>0</v>
      </c>
      <c r="L235">
        <f t="shared" si="25"/>
        <v>0</v>
      </c>
      <c r="M235">
        <f t="shared" si="26"/>
        <v>0</v>
      </c>
      <c r="N235">
        <f t="shared" si="27"/>
        <v>0</v>
      </c>
    </row>
    <row r="236" spans="1:14" x14ac:dyDescent="0.25">
      <c r="A236">
        <v>46</v>
      </c>
      <c r="B236" t="s">
        <v>6</v>
      </c>
      <c r="C236" t="s">
        <v>6</v>
      </c>
      <c r="D236" t="s">
        <v>6</v>
      </c>
      <c r="E236">
        <v>193.41405270000001</v>
      </c>
      <c r="F236" t="s">
        <v>11</v>
      </c>
      <c r="H236">
        <f t="shared" si="21"/>
        <v>0</v>
      </c>
      <c r="I236">
        <f t="shared" si="22"/>
        <v>0</v>
      </c>
      <c r="J236">
        <f t="shared" si="23"/>
        <v>0</v>
      </c>
      <c r="K236">
        <f t="shared" si="24"/>
        <v>0</v>
      </c>
      <c r="L236">
        <f t="shared" si="25"/>
        <v>0</v>
      </c>
      <c r="M236">
        <f t="shared" si="26"/>
        <v>0</v>
      </c>
      <c r="N236">
        <f t="shared" si="27"/>
        <v>0</v>
      </c>
    </row>
    <row r="237" spans="1:14" x14ac:dyDescent="0.25">
      <c r="A237">
        <v>46</v>
      </c>
      <c r="B237" t="s">
        <v>15</v>
      </c>
      <c r="C237">
        <v>1</v>
      </c>
      <c r="D237">
        <v>0.40282430000000002</v>
      </c>
      <c r="E237">
        <v>193.8482171</v>
      </c>
      <c r="F237" t="s">
        <v>93</v>
      </c>
      <c r="G237" t="s">
        <v>120</v>
      </c>
      <c r="H237">
        <f t="shared" si="21"/>
        <v>0</v>
      </c>
      <c r="I237">
        <f t="shared" si="22"/>
        <v>0</v>
      </c>
      <c r="J237">
        <f t="shared" si="23"/>
        <v>0</v>
      </c>
      <c r="K237">
        <f t="shared" si="24"/>
        <v>0</v>
      </c>
      <c r="L237">
        <f t="shared" si="25"/>
        <v>0</v>
      </c>
      <c r="M237">
        <f t="shared" si="26"/>
        <v>0</v>
      </c>
      <c r="N237">
        <f t="shared" si="27"/>
        <v>1</v>
      </c>
    </row>
    <row r="238" spans="1:14" x14ac:dyDescent="0.25">
      <c r="A238">
        <v>47</v>
      </c>
      <c r="B238" t="s">
        <v>6</v>
      </c>
      <c r="C238" t="s">
        <v>6</v>
      </c>
      <c r="D238" t="s">
        <v>6</v>
      </c>
      <c r="E238">
        <v>193.8649485</v>
      </c>
      <c r="F238" t="s">
        <v>10</v>
      </c>
      <c r="H238">
        <f t="shared" si="21"/>
        <v>0</v>
      </c>
      <c r="I238">
        <f t="shared" si="22"/>
        <v>0</v>
      </c>
      <c r="J238">
        <f t="shared" si="23"/>
        <v>0</v>
      </c>
      <c r="K238">
        <f t="shared" si="24"/>
        <v>0</v>
      </c>
      <c r="L238">
        <f t="shared" si="25"/>
        <v>0</v>
      </c>
      <c r="M238">
        <f t="shared" si="26"/>
        <v>0</v>
      </c>
      <c r="N238">
        <f t="shared" si="27"/>
        <v>0</v>
      </c>
    </row>
    <row r="239" spans="1:14" x14ac:dyDescent="0.25">
      <c r="A239">
        <v>47</v>
      </c>
      <c r="B239" t="s">
        <v>6</v>
      </c>
      <c r="C239" t="s">
        <v>6</v>
      </c>
      <c r="D239" t="s">
        <v>6</v>
      </c>
      <c r="E239">
        <v>194.66527959999999</v>
      </c>
      <c r="F239" t="s">
        <v>11</v>
      </c>
      <c r="H239">
        <f t="shared" si="21"/>
        <v>0</v>
      </c>
      <c r="I239">
        <f t="shared" si="22"/>
        <v>0</v>
      </c>
      <c r="J239">
        <f t="shared" si="23"/>
        <v>0</v>
      </c>
      <c r="K239">
        <f t="shared" si="24"/>
        <v>0</v>
      </c>
      <c r="L239">
        <f t="shared" si="25"/>
        <v>0</v>
      </c>
      <c r="M239">
        <f t="shared" si="26"/>
        <v>0</v>
      </c>
      <c r="N239">
        <f t="shared" si="27"/>
        <v>0</v>
      </c>
    </row>
    <row r="240" spans="1:14" x14ac:dyDescent="0.25">
      <c r="A240">
        <v>47</v>
      </c>
      <c r="B240" t="s">
        <v>15</v>
      </c>
      <c r="C240">
        <v>1</v>
      </c>
      <c r="D240">
        <v>0.44785779999999997</v>
      </c>
      <c r="E240">
        <v>195.1331313</v>
      </c>
      <c r="F240" t="s">
        <v>94</v>
      </c>
      <c r="G240" t="s">
        <v>120</v>
      </c>
      <c r="H240">
        <f t="shared" si="21"/>
        <v>0</v>
      </c>
      <c r="I240">
        <f t="shared" si="22"/>
        <v>0</v>
      </c>
      <c r="J240">
        <f t="shared" si="23"/>
        <v>0</v>
      </c>
      <c r="K240">
        <f t="shared" si="24"/>
        <v>0</v>
      </c>
      <c r="L240">
        <f t="shared" si="25"/>
        <v>0</v>
      </c>
      <c r="M240">
        <f t="shared" si="26"/>
        <v>0</v>
      </c>
      <c r="N240">
        <f t="shared" si="27"/>
        <v>1</v>
      </c>
    </row>
    <row r="241" spans="1:14" x14ac:dyDescent="0.25">
      <c r="A241">
        <v>48</v>
      </c>
      <c r="B241" t="s">
        <v>6</v>
      </c>
      <c r="C241" t="s">
        <v>6</v>
      </c>
      <c r="D241" t="s">
        <v>6</v>
      </c>
      <c r="E241">
        <v>195.14971779999999</v>
      </c>
      <c r="F241" t="s">
        <v>10</v>
      </c>
      <c r="H241">
        <f t="shared" si="21"/>
        <v>0</v>
      </c>
      <c r="I241">
        <f t="shared" si="22"/>
        <v>0</v>
      </c>
      <c r="J241">
        <f t="shared" si="23"/>
        <v>0</v>
      </c>
      <c r="K241">
        <f t="shared" si="24"/>
        <v>0</v>
      </c>
      <c r="L241">
        <f t="shared" si="25"/>
        <v>0</v>
      </c>
      <c r="M241">
        <f t="shared" si="26"/>
        <v>0</v>
      </c>
      <c r="N241">
        <f t="shared" si="27"/>
        <v>0</v>
      </c>
    </row>
    <row r="242" spans="1:14" x14ac:dyDescent="0.25">
      <c r="A242">
        <v>48</v>
      </c>
      <c r="B242" t="s">
        <v>6</v>
      </c>
      <c r="C242" t="s">
        <v>6</v>
      </c>
      <c r="D242" t="s">
        <v>6</v>
      </c>
      <c r="E242">
        <v>195.95025680000001</v>
      </c>
      <c r="F242" t="s">
        <v>11</v>
      </c>
      <c r="H242">
        <f t="shared" si="21"/>
        <v>0</v>
      </c>
      <c r="I242">
        <f t="shared" si="22"/>
        <v>0</v>
      </c>
      <c r="J242">
        <f t="shared" si="23"/>
        <v>0</v>
      </c>
      <c r="K242">
        <f t="shared" si="24"/>
        <v>0</v>
      </c>
      <c r="L242">
        <f t="shared" si="25"/>
        <v>0</v>
      </c>
      <c r="M242">
        <f t="shared" si="26"/>
        <v>0</v>
      </c>
      <c r="N242">
        <f t="shared" si="27"/>
        <v>0</v>
      </c>
    </row>
    <row r="243" spans="1:14" x14ac:dyDescent="0.25">
      <c r="A243">
        <v>48</v>
      </c>
      <c r="B243" t="s">
        <v>12</v>
      </c>
      <c r="C243">
        <v>1</v>
      </c>
      <c r="D243">
        <v>0.3867485</v>
      </c>
      <c r="E243">
        <v>196.36786789999999</v>
      </c>
      <c r="F243" t="s">
        <v>95</v>
      </c>
      <c r="G243" t="s">
        <v>116</v>
      </c>
      <c r="H243">
        <f t="shared" si="21"/>
        <v>0</v>
      </c>
      <c r="I243">
        <f t="shared" si="22"/>
        <v>0</v>
      </c>
      <c r="J243">
        <f t="shared" si="23"/>
        <v>0</v>
      </c>
      <c r="K243">
        <f t="shared" si="24"/>
        <v>1</v>
      </c>
      <c r="L243">
        <f t="shared" si="25"/>
        <v>0</v>
      </c>
      <c r="M243">
        <f t="shared" si="26"/>
        <v>0</v>
      </c>
      <c r="N243">
        <f t="shared" si="27"/>
        <v>0</v>
      </c>
    </row>
    <row r="244" spans="1:14" x14ac:dyDescent="0.25">
      <c r="A244">
        <v>49</v>
      </c>
      <c r="B244" t="s">
        <v>6</v>
      </c>
      <c r="C244" t="s">
        <v>6</v>
      </c>
      <c r="D244" t="s">
        <v>6</v>
      </c>
      <c r="E244">
        <v>196.38459510000001</v>
      </c>
      <c r="F244" t="s">
        <v>10</v>
      </c>
      <c r="H244">
        <f t="shared" si="21"/>
        <v>0</v>
      </c>
      <c r="I244">
        <f t="shared" si="22"/>
        <v>0</v>
      </c>
      <c r="J244">
        <f t="shared" si="23"/>
        <v>0</v>
      </c>
      <c r="K244">
        <f t="shared" si="24"/>
        <v>0</v>
      </c>
      <c r="L244">
        <f t="shared" si="25"/>
        <v>0</v>
      </c>
      <c r="M244">
        <f t="shared" si="26"/>
        <v>0</v>
      </c>
      <c r="N244">
        <f t="shared" si="27"/>
        <v>0</v>
      </c>
    </row>
    <row r="245" spans="1:14" x14ac:dyDescent="0.25">
      <c r="A245">
        <v>49</v>
      </c>
      <c r="B245" t="s">
        <v>6</v>
      </c>
      <c r="C245" t="s">
        <v>6</v>
      </c>
      <c r="D245" t="s">
        <v>6</v>
      </c>
      <c r="E245">
        <v>197.1851455</v>
      </c>
      <c r="F245" t="s">
        <v>11</v>
      </c>
      <c r="H245">
        <f t="shared" si="21"/>
        <v>0</v>
      </c>
      <c r="I245">
        <f t="shared" si="22"/>
        <v>0</v>
      </c>
      <c r="J245">
        <f t="shared" si="23"/>
        <v>0</v>
      </c>
      <c r="K245">
        <f t="shared" si="24"/>
        <v>0</v>
      </c>
      <c r="L245">
        <f t="shared" si="25"/>
        <v>0</v>
      </c>
      <c r="M245">
        <f t="shared" si="26"/>
        <v>0</v>
      </c>
      <c r="N245">
        <f t="shared" si="27"/>
        <v>0</v>
      </c>
    </row>
    <row r="246" spans="1:14" x14ac:dyDescent="0.25">
      <c r="A246">
        <v>49</v>
      </c>
      <c r="B246" t="s">
        <v>15</v>
      </c>
      <c r="C246">
        <v>0</v>
      </c>
      <c r="D246">
        <v>1.4158835000000001</v>
      </c>
      <c r="E246">
        <v>198.62042159999999</v>
      </c>
      <c r="F246" t="s">
        <v>96</v>
      </c>
      <c r="G246" t="s">
        <v>118</v>
      </c>
      <c r="H246">
        <f t="shared" si="21"/>
        <v>0</v>
      </c>
      <c r="I246">
        <f t="shared" si="22"/>
        <v>0</v>
      </c>
      <c r="J246">
        <f t="shared" si="23"/>
        <v>0</v>
      </c>
      <c r="K246">
        <f t="shared" si="24"/>
        <v>0</v>
      </c>
      <c r="L246">
        <f t="shared" si="25"/>
        <v>0</v>
      </c>
      <c r="M246">
        <f t="shared" si="26"/>
        <v>0</v>
      </c>
      <c r="N246">
        <f t="shared" si="27"/>
        <v>0</v>
      </c>
    </row>
    <row r="247" spans="1:14" x14ac:dyDescent="0.25">
      <c r="A247">
        <v>50</v>
      </c>
      <c r="B247" t="s">
        <v>6</v>
      </c>
      <c r="C247" t="s">
        <v>6</v>
      </c>
      <c r="D247" t="s">
        <v>6</v>
      </c>
      <c r="E247">
        <v>198.6371255</v>
      </c>
      <c r="F247" t="s">
        <v>10</v>
      </c>
      <c r="H247">
        <f t="shared" si="21"/>
        <v>0</v>
      </c>
      <c r="I247">
        <f t="shared" si="22"/>
        <v>0</v>
      </c>
      <c r="J247">
        <f t="shared" si="23"/>
        <v>0</v>
      </c>
      <c r="K247">
        <f t="shared" si="24"/>
        <v>0</v>
      </c>
      <c r="L247">
        <f t="shared" si="25"/>
        <v>0</v>
      </c>
      <c r="M247">
        <f t="shared" si="26"/>
        <v>0</v>
      </c>
      <c r="N247">
        <f t="shared" si="27"/>
        <v>0</v>
      </c>
    </row>
    <row r="248" spans="1:14" x14ac:dyDescent="0.25">
      <c r="A248">
        <v>50</v>
      </c>
      <c r="B248" t="s">
        <v>6</v>
      </c>
      <c r="C248" t="s">
        <v>6</v>
      </c>
      <c r="D248" t="s">
        <v>6</v>
      </c>
      <c r="E248">
        <v>199.4374267</v>
      </c>
      <c r="F248" t="s">
        <v>11</v>
      </c>
      <c r="H248">
        <f t="shared" si="21"/>
        <v>0</v>
      </c>
      <c r="I248">
        <f t="shared" si="22"/>
        <v>0</v>
      </c>
      <c r="J248">
        <f t="shared" si="23"/>
        <v>0</v>
      </c>
      <c r="K248">
        <f t="shared" si="24"/>
        <v>0</v>
      </c>
      <c r="L248">
        <f t="shared" si="25"/>
        <v>0</v>
      </c>
      <c r="M248">
        <f t="shared" si="26"/>
        <v>0</v>
      </c>
      <c r="N248">
        <f t="shared" si="27"/>
        <v>0</v>
      </c>
    </row>
    <row r="249" spans="1:14" x14ac:dyDescent="0.25">
      <c r="A249">
        <v>50</v>
      </c>
      <c r="B249" t="s">
        <v>12</v>
      </c>
      <c r="C249">
        <v>1</v>
      </c>
      <c r="D249">
        <v>0.85963409999999996</v>
      </c>
      <c r="E249">
        <v>200.32236470000001</v>
      </c>
      <c r="F249" t="s">
        <v>97</v>
      </c>
      <c r="G249" t="s">
        <v>117</v>
      </c>
      <c r="H249">
        <f t="shared" si="21"/>
        <v>0</v>
      </c>
      <c r="I249">
        <f t="shared" si="22"/>
        <v>0</v>
      </c>
      <c r="J249">
        <f t="shared" si="23"/>
        <v>0</v>
      </c>
      <c r="K249">
        <f t="shared" si="24"/>
        <v>0</v>
      </c>
      <c r="L249">
        <f t="shared" si="25"/>
        <v>1</v>
      </c>
      <c r="M249">
        <f t="shared" si="26"/>
        <v>0</v>
      </c>
      <c r="N249">
        <f t="shared" si="27"/>
        <v>0</v>
      </c>
    </row>
    <row r="250" spans="1:14" x14ac:dyDescent="0.25">
      <c r="A250">
        <v>51</v>
      </c>
      <c r="B250" t="s">
        <v>6</v>
      </c>
      <c r="C250" t="s">
        <v>6</v>
      </c>
      <c r="D250" t="s">
        <v>6</v>
      </c>
      <c r="E250">
        <v>200.33907579999999</v>
      </c>
      <c r="F250" t="s">
        <v>10</v>
      </c>
      <c r="H250">
        <f t="shared" si="21"/>
        <v>0</v>
      </c>
      <c r="I250">
        <f t="shared" si="22"/>
        <v>0</v>
      </c>
      <c r="J250">
        <f t="shared" si="23"/>
        <v>0</v>
      </c>
      <c r="K250">
        <f t="shared" si="24"/>
        <v>0</v>
      </c>
      <c r="L250">
        <f t="shared" si="25"/>
        <v>0</v>
      </c>
      <c r="M250">
        <f t="shared" si="26"/>
        <v>0</v>
      </c>
      <c r="N250">
        <f t="shared" si="27"/>
        <v>0</v>
      </c>
    </row>
    <row r="251" spans="1:14" x14ac:dyDescent="0.25">
      <c r="A251">
        <v>51</v>
      </c>
      <c r="B251" t="s">
        <v>6</v>
      </c>
      <c r="C251" t="s">
        <v>6</v>
      </c>
      <c r="D251" t="s">
        <v>6</v>
      </c>
      <c r="E251">
        <v>201.13961380000001</v>
      </c>
      <c r="F251" t="s">
        <v>11</v>
      </c>
      <c r="H251">
        <f t="shared" si="21"/>
        <v>0</v>
      </c>
      <c r="I251">
        <f t="shared" si="22"/>
        <v>0</v>
      </c>
      <c r="J251">
        <f t="shared" si="23"/>
        <v>0</v>
      </c>
      <c r="K251">
        <f t="shared" si="24"/>
        <v>0</v>
      </c>
      <c r="L251">
        <f t="shared" si="25"/>
        <v>0</v>
      </c>
      <c r="M251">
        <f t="shared" si="26"/>
        <v>0</v>
      </c>
      <c r="N251">
        <f t="shared" si="27"/>
        <v>0</v>
      </c>
    </row>
    <row r="252" spans="1:14" x14ac:dyDescent="0.25">
      <c r="A252">
        <v>51</v>
      </c>
      <c r="B252" t="s">
        <v>12</v>
      </c>
      <c r="C252">
        <v>0</v>
      </c>
      <c r="D252">
        <v>0.38946190000000003</v>
      </c>
      <c r="E252">
        <v>201.5571348</v>
      </c>
      <c r="F252" t="s">
        <v>98</v>
      </c>
      <c r="G252" t="s">
        <v>116</v>
      </c>
      <c r="H252">
        <f t="shared" si="21"/>
        <v>0</v>
      </c>
      <c r="I252">
        <f t="shared" si="22"/>
        <v>0</v>
      </c>
      <c r="J252">
        <f t="shared" si="23"/>
        <v>0</v>
      </c>
      <c r="K252">
        <f t="shared" si="24"/>
        <v>0</v>
      </c>
      <c r="L252">
        <f t="shared" si="25"/>
        <v>0</v>
      </c>
      <c r="M252">
        <f t="shared" si="26"/>
        <v>0</v>
      </c>
      <c r="N252">
        <f t="shared" si="27"/>
        <v>0</v>
      </c>
    </row>
    <row r="253" spans="1:14" x14ac:dyDescent="0.25">
      <c r="A253">
        <v>52</v>
      </c>
      <c r="B253" t="s">
        <v>6</v>
      </c>
      <c r="C253" t="s">
        <v>6</v>
      </c>
      <c r="D253" t="s">
        <v>6</v>
      </c>
      <c r="E253">
        <v>201.57382559999999</v>
      </c>
      <c r="F253" t="s">
        <v>10</v>
      </c>
      <c r="H253">
        <f t="shared" si="21"/>
        <v>0</v>
      </c>
      <c r="I253">
        <f t="shared" si="22"/>
        <v>0</v>
      </c>
      <c r="J253">
        <f t="shared" si="23"/>
        <v>0</v>
      </c>
      <c r="K253">
        <f t="shared" si="24"/>
        <v>0</v>
      </c>
      <c r="L253">
        <f t="shared" si="25"/>
        <v>0</v>
      </c>
      <c r="M253">
        <f t="shared" si="26"/>
        <v>0</v>
      </c>
      <c r="N253">
        <f t="shared" si="27"/>
        <v>0</v>
      </c>
    </row>
    <row r="254" spans="1:14" x14ac:dyDescent="0.25">
      <c r="A254">
        <v>52</v>
      </c>
      <c r="B254" t="s">
        <v>6</v>
      </c>
      <c r="C254" t="s">
        <v>6</v>
      </c>
      <c r="D254" t="s">
        <v>6</v>
      </c>
      <c r="E254">
        <v>202.37435640000001</v>
      </c>
      <c r="F254" t="s">
        <v>11</v>
      </c>
      <c r="H254">
        <f t="shared" si="21"/>
        <v>0</v>
      </c>
      <c r="I254">
        <f t="shared" si="22"/>
        <v>0</v>
      </c>
      <c r="J254">
        <f t="shared" si="23"/>
        <v>0</v>
      </c>
      <c r="K254">
        <f t="shared" si="24"/>
        <v>0</v>
      </c>
      <c r="L254">
        <f t="shared" si="25"/>
        <v>0</v>
      </c>
      <c r="M254">
        <f t="shared" si="26"/>
        <v>0</v>
      </c>
      <c r="N254">
        <f t="shared" si="27"/>
        <v>0</v>
      </c>
    </row>
    <row r="255" spans="1:14" x14ac:dyDescent="0.25">
      <c r="A255">
        <v>52</v>
      </c>
      <c r="B255" t="s">
        <v>12</v>
      </c>
      <c r="C255">
        <v>1</v>
      </c>
      <c r="D255">
        <v>0.46668910000000002</v>
      </c>
      <c r="E255">
        <v>202.8753103</v>
      </c>
      <c r="F255" t="s">
        <v>99</v>
      </c>
      <c r="G255" t="s">
        <v>114</v>
      </c>
      <c r="H255">
        <f t="shared" si="21"/>
        <v>0</v>
      </c>
      <c r="I255">
        <f t="shared" si="22"/>
        <v>1</v>
      </c>
      <c r="J255">
        <f t="shared" si="23"/>
        <v>0</v>
      </c>
      <c r="K255">
        <f t="shared" si="24"/>
        <v>0</v>
      </c>
      <c r="L255">
        <f t="shared" si="25"/>
        <v>0</v>
      </c>
      <c r="M255">
        <f t="shared" si="26"/>
        <v>0</v>
      </c>
      <c r="N255">
        <f t="shared" si="27"/>
        <v>0</v>
      </c>
    </row>
    <row r="256" spans="1:14" x14ac:dyDescent="0.25">
      <c r="A256">
        <v>53</v>
      </c>
      <c r="B256" t="s">
        <v>6</v>
      </c>
      <c r="C256" t="s">
        <v>6</v>
      </c>
      <c r="D256" t="s">
        <v>6</v>
      </c>
      <c r="E256">
        <v>202.89216819999999</v>
      </c>
      <c r="F256" t="s">
        <v>10</v>
      </c>
      <c r="H256">
        <f t="shared" si="21"/>
        <v>0</v>
      </c>
      <c r="I256">
        <f t="shared" si="22"/>
        <v>0</v>
      </c>
      <c r="J256">
        <f t="shared" si="23"/>
        <v>0</v>
      </c>
      <c r="K256">
        <f t="shared" si="24"/>
        <v>0</v>
      </c>
      <c r="L256">
        <f t="shared" si="25"/>
        <v>0</v>
      </c>
      <c r="M256">
        <f t="shared" si="26"/>
        <v>0</v>
      </c>
      <c r="N256">
        <f t="shared" si="27"/>
        <v>0</v>
      </c>
    </row>
    <row r="257" spans="1:14" x14ac:dyDescent="0.25">
      <c r="A257">
        <v>53</v>
      </c>
      <c r="B257" t="s">
        <v>6</v>
      </c>
      <c r="C257" t="s">
        <v>6</v>
      </c>
      <c r="D257" t="s">
        <v>6</v>
      </c>
      <c r="E257">
        <v>203.69280950000001</v>
      </c>
      <c r="F257" t="s">
        <v>11</v>
      </c>
      <c r="H257">
        <f t="shared" si="21"/>
        <v>0</v>
      </c>
      <c r="I257">
        <f t="shared" si="22"/>
        <v>0</v>
      </c>
      <c r="J257">
        <f t="shared" si="23"/>
        <v>0</v>
      </c>
      <c r="K257">
        <f t="shared" si="24"/>
        <v>0</v>
      </c>
      <c r="L257">
        <f t="shared" si="25"/>
        <v>0</v>
      </c>
      <c r="M257">
        <f t="shared" si="26"/>
        <v>0</v>
      </c>
      <c r="N257">
        <f t="shared" si="27"/>
        <v>0</v>
      </c>
    </row>
    <row r="258" spans="1:14" x14ac:dyDescent="0.25">
      <c r="A258">
        <v>53</v>
      </c>
      <c r="B258" t="s">
        <v>15</v>
      </c>
      <c r="C258">
        <v>1</v>
      </c>
      <c r="D258">
        <v>0.45225330000000002</v>
      </c>
      <c r="E258">
        <v>204.17682500000001</v>
      </c>
      <c r="F258" t="s">
        <v>100</v>
      </c>
      <c r="G258" t="s">
        <v>120</v>
      </c>
      <c r="H258">
        <f t="shared" si="21"/>
        <v>0</v>
      </c>
      <c r="I258">
        <f t="shared" si="22"/>
        <v>0</v>
      </c>
      <c r="J258">
        <f t="shared" si="23"/>
        <v>0</v>
      </c>
      <c r="K258">
        <f t="shared" si="24"/>
        <v>0</v>
      </c>
      <c r="L258">
        <f t="shared" si="25"/>
        <v>0</v>
      </c>
      <c r="M258">
        <f t="shared" si="26"/>
        <v>0</v>
      </c>
      <c r="N258">
        <f t="shared" si="27"/>
        <v>1</v>
      </c>
    </row>
    <row r="259" spans="1:14" x14ac:dyDescent="0.25">
      <c r="A259">
        <v>54</v>
      </c>
      <c r="B259" t="s">
        <v>6</v>
      </c>
      <c r="C259" t="s">
        <v>6</v>
      </c>
      <c r="D259" t="s">
        <v>6</v>
      </c>
      <c r="E259">
        <v>204.1935355</v>
      </c>
      <c r="F259" t="s">
        <v>10</v>
      </c>
      <c r="H259">
        <f t="shared" si="21"/>
        <v>0</v>
      </c>
      <c r="I259">
        <f t="shared" si="22"/>
        <v>0</v>
      </c>
      <c r="J259">
        <f t="shared" si="23"/>
        <v>0</v>
      </c>
      <c r="K259">
        <f t="shared" si="24"/>
        <v>0</v>
      </c>
      <c r="L259">
        <f t="shared" si="25"/>
        <v>0</v>
      </c>
      <c r="M259">
        <f t="shared" si="26"/>
        <v>0</v>
      </c>
      <c r="N259">
        <f t="shared" si="27"/>
        <v>0</v>
      </c>
    </row>
    <row r="260" spans="1:14" x14ac:dyDescent="0.25">
      <c r="A260">
        <v>54</v>
      </c>
      <c r="B260" t="s">
        <v>6</v>
      </c>
      <c r="C260" t="s">
        <v>6</v>
      </c>
      <c r="D260" t="s">
        <v>6</v>
      </c>
      <c r="E260">
        <v>204.99408700000001</v>
      </c>
      <c r="F260" t="s">
        <v>11</v>
      </c>
      <c r="H260">
        <f t="shared" si="21"/>
        <v>0</v>
      </c>
      <c r="I260">
        <f t="shared" si="22"/>
        <v>0</v>
      </c>
      <c r="J260">
        <f t="shared" si="23"/>
        <v>0</v>
      </c>
      <c r="K260">
        <f t="shared" si="24"/>
        <v>0</v>
      </c>
      <c r="L260">
        <f t="shared" si="25"/>
        <v>0</v>
      </c>
      <c r="M260">
        <f t="shared" si="26"/>
        <v>0</v>
      </c>
      <c r="N260">
        <f t="shared" si="27"/>
        <v>0</v>
      </c>
    </row>
    <row r="261" spans="1:14" x14ac:dyDescent="0.25">
      <c r="A261">
        <v>54</v>
      </c>
      <c r="B261" t="s">
        <v>12</v>
      </c>
      <c r="C261">
        <v>1</v>
      </c>
      <c r="D261">
        <v>0.5269374</v>
      </c>
      <c r="E261">
        <v>205.54503070000001</v>
      </c>
      <c r="F261" t="s">
        <v>101</v>
      </c>
      <c r="G261" t="s">
        <v>116</v>
      </c>
      <c r="H261">
        <f t="shared" si="21"/>
        <v>0</v>
      </c>
      <c r="I261">
        <f t="shared" si="22"/>
        <v>0</v>
      </c>
      <c r="J261">
        <f t="shared" si="23"/>
        <v>0</v>
      </c>
      <c r="K261">
        <f t="shared" si="24"/>
        <v>1</v>
      </c>
      <c r="L261">
        <f t="shared" si="25"/>
        <v>0</v>
      </c>
      <c r="M261">
        <f t="shared" si="26"/>
        <v>0</v>
      </c>
      <c r="N261">
        <f t="shared" si="27"/>
        <v>0</v>
      </c>
    </row>
    <row r="262" spans="1:14" x14ac:dyDescent="0.25">
      <c r="A262">
        <v>55</v>
      </c>
      <c r="B262" t="s">
        <v>6</v>
      </c>
      <c r="C262" t="s">
        <v>6</v>
      </c>
      <c r="D262" t="s">
        <v>6</v>
      </c>
      <c r="E262">
        <v>205.5617479</v>
      </c>
      <c r="F262" t="s">
        <v>10</v>
      </c>
      <c r="H262">
        <f t="shared" si="21"/>
        <v>0</v>
      </c>
      <c r="I262">
        <f t="shared" si="22"/>
        <v>0</v>
      </c>
      <c r="J262">
        <f t="shared" si="23"/>
        <v>0</v>
      </c>
      <c r="K262">
        <f t="shared" si="24"/>
        <v>0</v>
      </c>
      <c r="L262">
        <f t="shared" si="25"/>
        <v>0</v>
      </c>
      <c r="M262">
        <f t="shared" si="26"/>
        <v>0</v>
      </c>
      <c r="N262">
        <f t="shared" si="27"/>
        <v>0</v>
      </c>
    </row>
    <row r="263" spans="1:14" x14ac:dyDescent="0.25">
      <c r="A263">
        <v>55</v>
      </c>
      <c r="B263" t="s">
        <v>6</v>
      </c>
      <c r="C263" t="s">
        <v>6</v>
      </c>
      <c r="D263" t="s">
        <v>6</v>
      </c>
      <c r="E263">
        <v>206.36228399999999</v>
      </c>
      <c r="F263" t="s">
        <v>11</v>
      </c>
      <c r="H263">
        <f t="shared" si="21"/>
        <v>0</v>
      </c>
      <c r="I263">
        <f t="shared" si="22"/>
        <v>0</v>
      </c>
      <c r="J263">
        <f t="shared" si="23"/>
        <v>0</v>
      </c>
      <c r="K263">
        <f t="shared" si="24"/>
        <v>0</v>
      </c>
      <c r="L263">
        <f t="shared" si="25"/>
        <v>0</v>
      </c>
      <c r="M263">
        <f t="shared" si="26"/>
        <v>0</v>
      </c>
      <c r="N263">
        <f t="shared" si="27"/>
        <v>0</v>
      </c>
    </row>
    <row r="264" spans="1:14" x14ac:dyDescent="0.25">
      <c r="A264">
        <v>55</v>
      </c>
      <c r="B264" t="s">
        <v>15</v>
      </c>
      <c r="C264">
        <v>1</v>
      </c>
      <c r="D264">
        <v>0.40699259999999998</v>
      </c>
      <c r="E264">
        <v>206.79654740000001</v>
      </c>
      <c r="F264" t="s">
        <v>102</v>
      </c>
      <c r="G264" t="s">
        <v>120</v>
      </c>
      <c r="H264">
        <f t="shared" ref="H264:H285" si="28">IF(AND(G:G="L0",C:C=1),1,0)</f>
        <v>0</v>
      </c>
      <c r="I264">
        <f t="shared" ref="I264:I285" si="29">IF(AND(G:G="L2",C:C=1),1,0)</f>
        <v>0</v>
      </c>
      <c r="J264">
        <f t="shared" ref="J264:J285" si="30">IF(AND(G:G="L3",C:C=1),1,0)</f>
        <v>0</v>
      </c>
      <c r="K264">
        <f t="shared" ref="K264:K285" si="31">IF(AND(G:G="L4",C:C=1),1,0)</f>
        <v>0</v>
      </c>
      <c r="L264">
        <f t="shared" ref="L264:L285" si="32">IF(AND(G:G="L5",C:C=1),1,0)</f>
        <v>0</v>
      </c>
      <c r="M264">
        <f t="shared" ref="M264:M285" si="33">IF(AND(G:G="L7",C:C=1),1,0)</f>
        <v>0</v>
      </c>
      <c r="N264">
        <f t="shared" ref="N264:N285" si="34">IF(AND(G:G="R",C:C=1),1,0)</f>
        <v>1</v>
      </c>
    </row>
    <row r="265" spans="1:14" x14ac:dyDescent="0.25">
      <c r="A265">
        <v>56</v>
      </c>
      <c r="B265" t="s">
        <v>6</v>
      </c>
      <c r="C265" t="s">
        <v>6</v>
      </c>
      <c r="D265" t="s">
        <v>6</v>
      </c>
      <c r="E265">
        <v>206.81316150000001</v>
      </c>
      <c r="F265" t="s">
        <v>10</v>
      </c>
      <c r="H265">
        <f t="shared" si="28"/>
        <v>0</v>
      </c>
      <c r="I265">
        <f t="shared" si="29"/>
        <v>0</v>
      </c>
      <c r="J265">
        <f t="shared" si="30"/>
        <v>0</v>
      </c>
      <c r="K265">
        <f t="shared" si="31"/>
        <v>0</v>
      </c>
      <c r="L265">
        <f t="shared" si="32"/>
        <v>0</v>
      </c>
      <c r="M265">
        <f t="shared" si="33"/>
        <v>0</v>
      </c>
      <c r="N265">
        <f t="shared" si="34"/>
        <v>0</v>
      </c>
    </row>
    <row r="266" spans="1:14" x14ac:dyDescent="0.25">
      <c r="A266">
        <v>56</v>
      </c>
      <c r="B266" t="s">
        <v>6</v>
      </c>
      <c r="C266" t="s">
        <v>6</v>
      </c>
      <c r="D266" t="s">
        <v>6</v>
      </c>
      <c r="E266">
        <v>207.61376770000001</v>
      </c>
      <c r="F266" t="s">
        <v>11</v>
      </c>
      <c r="H266">
        <f t="shared" si="28"/>
        <v>0</v>
      </c>
      <c r="I266">
        <f t="shared" si="29"/>
        <v>0</v>
      </c>
      <c r="J266">
        <f t="shared" si="30"/>
        <v>0</v>
      </c>
      <c r="K266">
        <f t="shared" si="31"/>
        <v>0</v>
      </c>
      <c r="L266">
        <f t="shared" si="32"/>
        <v>0</v>
      </c>
      <c r="M266">
        <f t="shared" si="33"/>
        <v>0</v>
      </c>
      <c r="N266">
        <f t="shared" si="34"/>
        <v>0</v>
      </c>
    </row>
    <row r="267" spans="1:14" x14ac:dyDescent="0.25">
      <c r="A267">
        <v>56</v>
      </c>
      <c r="B267" t="s">
        <v>15</v>
      </c>
      <c r="C267">
        <v>1</v>
      </c>
      <c r="D267">
        <v>0.55529720000000005</v>
      </c>
      <c r="E267">
        <v>208.1981116</v>
      </c>
      <c r="F267" t="s">
        <v>103</v>
      </c>
      <c r="G267" t="s">
        <v>120</v>
      </c>
      <c r="H267">
        <f t="shared" si="28"/>
        <v>0</v>
      </c>
      <c r="I267">
        <f t="shared" si="29"/>
        <v>0</v>
      </c>
      <c r="J267">
        <f t="shared" si="30"/>
        <v>0</v>
      </c>
      <c r="K267">
        <f t="shared" si="31"/>
        <v>0</v>
      </c>
      <c r="L267">
        <f t="shared" si="32"/>
        <v>0</v>
      </c>
      <c r="M267">
        <f t="shared" si="33"/>
        <v>0</v>
      </c>
      <c r="N267">
        <f t="shared" si="34"/>
        <v>1</v>
      </c>
    </row>
    <row r="268" spans="1:14" x14ac:dyDescent="0.25">
      <c r="A268">
        <v>57</v>
      </c>
      <c r="B268" t="s">
        <v>6</v>
      </c>
      <c r="C268" t="s">
        <v>6</v>
      </c>
      <c r="D268" t="s">
        <v>6</v>
      </c>
      <c r="E268">
        <v>208.21484939999999</v>
      </c>
      <c r="F268" t="s">
        <v>10</v>
      </c>
      <c r="H268">
        <f t="shared" si="28"/>
        <v>0</v>
      </c>
      <c r="I268">
        <f t="shared" si="29"/>
        <v>0</v>
      </c>
      <c r="J268">
        <f t="shared" si="30"/>
        <v>0</v>
      </c>
      <c r="K268">
        <f t="shared" si="31"/>
        <v>0</v>
      </c>
      <c r="L268">
        <f t="shared" si="32"/>
        <v>0</v>
      </c>
      <c r="M268">
        <f t="shared" si="33"/>
        <v>0</v>
      </c>
      <c r="N268">
        <f t="shared" si="34"/>
        <v>0</v>
      </c>
    </row>
    <row r="269" spans="1:14" x14ac:dyDescent="0.25">
      <c r="A269">
        <v>57</v>
      </c>
      <c r="B269" t="s">
        <v>6</v>
      </c>
      <c r="C269" t="s">
        <v>6</v>
      </c>
      <c r="D269" t="s">
        <v>6</v>
      </c>
      <c r="E269">
        <v>209.0154125</v>
      </c>
      <c r="F269" t="s">
        <v>11</v>
      </c>
      <c r="H269">
        <f t="shared" si="28"/>
        <v>0</v>
      </c>
      <c r="I269">
        <f t="shared" si="29"/>
        <v>0</v>
      </c>
      <c r="J269">
        <f t="shared" si="30"/>
        <v>0</v>
      </c>
      <c r="K269">
        <f t="shared" si="31"/>
        <v>0</v>
      </c>
      <c r="L269">
        <f t="shared" si="32"/>
        <v>0</v>
      </c>
      <c r="M269">
        <f t="shared" si="33"/>
        <v>0</v>
      </c>
      <c r="N269">
        <f t="shared" si="34"/>
        <v>0</v>
      </c>
    </row>
    <row r="270" spans="1:14" x14ac:dyDescent="0.25">
      <c r="A270">
        <v>57</v>
      </c>
      <c r="B270" t="s">
        <v>12</v>
      </c>
      <c r="C270">
        <v>1</v>
      </c>
      <c r="D270">
        <v>1.1858819</v>
      </c>
      <c r="E270">
        <v>210.2339131</v>
      </c>
      <c r="F270" t="s">
        <v>104</v>
      </c>
      <c r="G270" t="s">
        <v>118</v>
      </c>
      <c r="H270">
        <f t="shared" si="28"/>
        <v>0</v>
      </c>
      <c r="I270">
        <f t="shared" si="29"/>
        <v>0</v>
      </c>
      <c r="J270">
        <f t="shared" si="30"/>
        <v>0</v>
      </c>
      <c r="K270">
        <f t="shared" si="31"/>
        <v>0</v>
      </c>
      <c r="L270">
        <f t="shared" si="32"/>
        <v>0</v>
      </c>
      <c r="M270">
        <f t="shared" si="33"/>
        <v>1</v>
      </c>
      <c r="N270">
        <f t="shared" si="34"/>
        <v>0</v>
      </c>
    </row>
    <row r="271" spans="1:14" x14ac:dyDescent="0.25">
      <c r="A271">
        <v>58</v>
      </c>
      <c r="B271" t="s">
        <v>6</v>
      </c>
      <c r="C271" t="s">
        <v>6</v>
      </c>
      <c r="D271" t="s">
        <v>6</v>
      </c>
      <c r="E271">
        <v>210.25056950000001</v>
      </c>
      <c r="F271" t="s">
        <v>10</v>
      </c>
      <c r="H271">
        <f t="shared" si="28"/>
        <v>0</v>
      </c>
      <c r="I271">
        <f t="shared" si="29"/>
        <v>0</v>
      </c>
      <c r="J271">
        <f t="shared" si="30"/>
        <v>0</v>
      </c>
      <c r="K271">
        <f t="shared" si="31"/>
        <v>0</v>
      </c>
      <c r="L271">
        <f t="shared" si="32"/>
        <v>0</v>
      </c>
      <c r="M271">
        <f t="shared" si="33"/>
        <v>0</v>
      </c>
      <c r="N271">
        <f t="shared" si="34"/>
        <v>0</v>
      </c>
    </row>
    <row r="272" spans="1:14" x14ac:dyDescent="0.25">
      <c r="A272">
        <v>58</v>
      </c>
      <c r="B272" t="s">
        <v>6</v>
      </c>
      <c r="C272" t="s">
        <v>6</v>
      </c>
      <c r="D272" t="s">
        <v>6</v>
      </c>
      <c r="E272">
        <v>211.05123929999999</v>
      </c>
      <c r="F272" t="s">
        <v>11</v>
      </c>
      <c r="H272">
        <f t="shared" si="28"/>
        <v>0</v>
      </c>
      <c r="I272">
        <f t="shared" si="29"/>
        <v>0</v>
      </c>
      <c r="J272">
        <f t="shared" si="30"/>
        <v>0</v>
      </c>
      <c r="K272">
        <f t="shared" si="31"/>
        <v>0</v>
      </c>
      <c r="L272">
        <f t="shared" si="32"/>
        <v>0</v>
      </c>
      <c r="M272">
        <f t="shared" si="33"/>
        <v>0</v>
      </c>
      <c r="N272">
        <f t="shared" si="34"/>
        <v>0</v>
      </c>
    </row>
    <row r="273" spans="1:14" x14ac:dyDescent="0.25">
      <c r="A273">
        <v>58</v>
      </c>
      <c r="B273" t="s">
        <v>12</v>
      </c>
      <c r="C273">
        <v>1</v>
      </c>
      <c r="D273">
        <v>0.64588579999999995</v>
      </c>
      <c r="E273">
        <v>211.71884979999999</v>
      </c>
      <c r="F273" t="s">
        <v>105</v>
      </c>
      <c r="G273" t="s">
        <v>117</v>
      </c>
      <c r="H273">
        <f t="shared" si="28"/>
        <v>0</v>
      </c>
      <c r="I273">
        <f t="shared" si="29"/>
        <v>0</v>
      </c>
      <c r="J273">
        <f t="shared" si="30"/>
        <v>0</v>
      </c>
      <c r="K273">
        <f t="shared" si="31"/>
        <v>0</v>
      </c>
      <c r="L273">
        <f t="shared" si="32"/>
        <v>1</v>
      </c>
      <c r="M273">
        <f t="shared" si="33"/>
        <v>0</v>
      </c>
      <c r="N273">
        <f t="shared" si="34"/>
        <v>0</v>
      </c>
    </row>
    <row r="274" spans="1:14" x14ac:dyDescent="0.25">
      <c r="A274">
        <v>59</v>
      </c>
      <c r="B274" t="s">
        <v>6</v>
      </c>
      <c r="C274" t="s">
        <v>6</v>
      </c>
      <c r="D274" t="s">
        <v>6</v>
      </c>
      <c r="E274">
        <v>211.73554920000001</v>
      </c>
      <c r="F274" t="s">
        <v>10</v>
      </c>
      <c r="H274">
        <f t="shared" si="28"/>
        <v>0</v>
      </c>
      <c r="I274">
        <f t="shared" si="29"/>
        <v>0</v>
      </c>
      <c r="J274">
        <f t="shared" si="30"/>
        <v>0</v>
      </c>
      <c r="K274">
        <f t="shared" si="31"/>
        <v>0</v>
      </c>
      <c r="L274">
        <f t="shared" si="32"/>
        <v>0</v>
      </c>
      <c r="M274">
        <f t="shared" si="33"/>
        <v>0</v>
      </c>
      <c r="N274">
        <f t="shared" si="34"/>
        <v>0</v>
      </c>
    </row>
    <row r="275" spans="1:14" x14ac:dyDescent="0.25">
      <c r="A275">
        <v>59</v>
      </c>
      <c r="B275" t="s">
        <v>6</v>
      </c>
      <c r="C275" t="s">
        <v>6</v>
      </c>
      <c r="D275" t="s">
        <v>6</v>
      </c>
      <c r="E275">
        <v>212.53612200000001</v>
      </c>
      <c r="F275" t="s">
        <v>11</v>
      </c>
      <c r="H275">
        <f t="shared" si="28"/>
        <v>0</v>
      </c>
      <c r="I275">
        <f t="shared" si="29"/>
        <v>0</v>
      </c>
      <c r="J275">
        <f t="shared" si="30"/>
        <v>0</v>
      </c>
      <c r="K275">
        <f t="shared" si="31"/>
        <v>0</v>
      </c>
      <c r="L275">
        <f t="shared" si="32"/>
        <v>0</v>
      </c>
      <c r="M275">
        <f t="shared" si="33"/>
        <v>0</v>
      </c>
      <c r="N275">
        <f t="shared" si="34"/>
        <v>0</v>
      </c>
    </row>
    <row r="276" spans="1:14" x14ac:dyDescent="0.25">
      <c r="A276">
        <v>59</v>
      </c>
      <c r="B276" t="s">
        <v>15</v>
      </c>
      <c r="C276">
        <v>1</v>
      </c>
      <c r="D276">
        <v>0.56090220000000002</v>
      </c>
      <c r="E276">
        <v>213.1204606</v>
      </c>
      <c r="F276" t="s">
        <v>106</v>
      </c>
      <c r="G276" t="s">
        <v>120</v>
      </c>
      <c r="H276">
        <f t="shared" si="28"/>
        <v>0</v>
      </c>
      <c r="I276">
        <f t="shared" si="29"/>
        <v>0</v>
      </c>
      <c r="J276">
        <f t="shared" si="30"/>
        <v>0</v>
      </c>
      <c r="K276">
        <f t="shared" si="31"/>
        <v>0</v>
      </c>
      <c r="L276">
        <f t="shared" si="32"/>
        <v>0</v>
      </c>
      <c r="M276">
        <f t="shared" si="33"/>
        <v>0</v>
      </c>
      <c r="N276">
        <f t="shared" si="34"/>
        <v>1</v>
      </c>
    </row>
    <row r="277" spans="1:14" x14ac:dyDescent="0.25">
      <c r="A277">
        <v>60</v>
      </c>
      <c r="B277" t="s">
        <v>6</v>
      </c>
      <c r="C277" t="s">
        <v>6</v>
      </c>
      <c r="D277" t="s">
        <v>6</v>
      </c>
      <c r="E277">
        <v>213.13716980000001</v>
      </c>
      <c r="F277" t="s">
        <v>10</v>
      </c>
      <c r="H277">
        <f t="shared" si="28"/>
        <v>0</v>
      </c>
      <c r="I277">
        <f t="shared" si="29"/>
        <v>0</v>
      </c>
      <c r="J277">
        <f t="shared" si="30"/>
        <v>0</v>
      </c>
      <c r="K277">
        <f t="shared" si="31"/>
        <v>0</v>
      </c>
      <c r="L277">
        <f t="shared" si="32"/>
        <v>0</v>
      </c>
      <c r="M277">
        <f t="shared" si="33"/>
        <v>0</v>
      </c>
      <c r="N277">
        <f t="shared" si="34"/>
        <v>0</v>
      </c>
    </row>
    <row r="278" spans="1:14" x14ac:dyDescent="0.25">
      <c r="A278">
        <v>60</v>
      </c>
      <c r="B278" t="s">
        <v>6</v>
      </c>
      <c r="C278" t="s">
        <v>6</v>
      </c>
      <c r="D278" t="s">
        <v>6</v>
      </c>
      <c r="E278">
        <v>213.93772240000001</v>
      </c>
      <c r="F278" t="s">
        <v>11</v>
      </c>
      <c r="H278">
        <f t="shared" si="28"/>
        <v>0</v>
      </c>
      <c r="I278">
        <f t="shared" si="29"/>
        <v>0</v>
      </c>
      <c r="J278">
        <f t="shared" si="30"/>
        <v>0</v>
      </c>
      <c r="K278">
        <f t="shared" si="31"/>
        <v>0</v>
      </c>
      <c r="L278">
        <f t="shared" si="32"/>
        <v>0</v>
      </c>
      <c r="M278">
        <f t="shared" si="33"/>
        <v>0</v>
      </c>
      <c r="N278">
        <f t="shared" si="34"/>
        <v>0</v>
      </c>
    </row>
    <row r="279" spans="1:14" x14ac:dyDescent="0.25">
      <c r="A279">
        <v>60</v>
      </c>
      <c r="B279" t="s">
        <v>12</v>
      </c>
      <c r="C279">
        <v>1</v>
      </c>
      <c r="D279">
        <v>0.52731680000000003</v>
      </c>
      <c r="E279">
        <v>214.48868279999999</v>
      </c>
      <c r="F279" t="s">
        <v>107</v>
      </c>
      <c r="G279" t="s">
        <v>114</v>
      </c>
      <c r="H279">
        <f t="shared" si="28"/>
        <v>0</v>
      </c>
      <c r="I279">
        <f t="shared" si="29"/>
        <v>1</v>
      </c>
      <c r="J279">
        <f t="shared" si="30"/>
        <v>0</v>
      </c>
      <c r="K279">
        <f t="shared" si="31"/>
        <v>0</v>
      </c>
      <c r="L279">
        <f t="shared" si="32"/>
        <v>0</v>
      </c>
      <c r="M279">
        <f t="shared" si="33"/>
        <v>0</v>
      </c>
      <c r="N279">
        <f t="shared" si="34"/>
        <v>0</v>
      </c>
    </row>
    <row r="280" spans="1:14" x14ac:dyDescent="0.25">
      <c r="A280">
        <v>61</v>
      </c>
      <c r="B280" t="s">
        <v>6</v>
      </c>
      <c r="C280" t="s">
        <v>6</v>
      </c>
      <c r="D280" t="s">
        <v>6</v>
      </c>
      <c r="E280">
        <v>214.50538169999999</v>
      </c>
      <c r="F280" t="s">
        <v>10</v>
      </c>
      <c r="H280">
        <f t="shared" si="28"/>
        <v>0</v>
      </c>
      <c r="I280">
        <f t="shared" si="29"/>
        <v>0</v>
      </c>
      <c r="J280">
        <f t="shared" si="30"/>
        <v>0</v>
      </c>
      <c r="K280">
        <f t="shared" si="31"/>
        <v>0</v>
      </c>
      <c r="L280">
        <f t="shared" si="32"/>
        <v>0</v>
      </c>
      <c r="M280">
        <f t="shared" si="33"/>
        <v>0</v>
      </c>
      <c r="N280">
        <f t="shared" si="34"/>
        <v>0</v>
      </c>
    </row>
    <row r="281" spans="1:14" x14ac:dyDescent="0.25">
      <c r="A281">
        <v>61</v>
      </c>
      <c r="B281" t="s">
        <v>6</v>
      </c>
      <c r="C281" t="s">
        <v>6</v>
      </c>
      <c r="D281" t="s">
        <v>6</v>
      </c>
      <c r="E281">
        <v>215.30592619999999</v>
      </c>
      <c r="F281" t="s">
        <v>11</v>
      </c>
      <c r="H281">
        <f t="shared" si="28"/>
        <v>0</v>
      </c>
      <c r="I281">
        <f t="shared" si="29"/>
        <v>0</v>
      </c>
      <c r="J281">
        <f t="shared" si="30"/>
        <v>0</v>
      </c>
      <c r="K281">
        <f t="shared" si="31"/>
        <v>0</v>
      </c>
      <c r="L281">
        <f t="shared" si="32"/>
        <v>0</v>
      </c>
      <c r="M281">
        <f t="shared" si="33"/>
        <v>0</v>
      </c>
      <c r="N281">
        <f t="shared" si="34"/>
        <v>0</v>
      </c>
    </row>
    <row r="282" spans="1:14" x14ac:dyDescent="0.25">
      <c r="A282">
        <v>61</v>
      </c>
      <c r="B282" t="s">
        <v>12</v>
      </c>
      <c r="C282">
        <v>1</v>
      </c>
      <c r="D282">
        <v>0.41500029999999999</v>
      </c>
      <c r="E282">
        <v>215.74014840000001</v>
      </c>
      <c r="F282" t="s">
        <v>108</v>
      </c>
      <c r="G282" t="s">
        <v>115</v>
      </c>
      <c r="H282">
        <f t="shared" si="28"/>
        <v>0</v>
      </c>
      <c r="I282">
        <f t="shared" si="29"/>
        <v>0</v>
      </c>
      <c r="J282">
        <f t="shared" si="30"/>
        <v>1</v>
      </c>
      <c r="K282">
        <f t="shared" si="31"/>
        <v>0</v>
      </c>
      <c r="L282">
        <f t="shared" si="32"/>
        <v>0</v>
      </c>
      <c r="M282">
        <f t="shared" si="33"/>
        <v>0</v>
      </c>
      <c r="N282">
        <f t="shared" si="34"/>
        <v>0</v>
      </c>
    </row>
    <row r="283" spans="1:14" x14ac:dyDescent="0.25">
      <c r="A283">
        <v>62</v>
      </c>
      <c r="B283" t="s">
        <v>6</v>
      </c>
      <c r="C283" t="s">
        <v>6</v>
      </c>
      <c r="D283" t="s">
        <v>6</v>
      </c>
      <c r="E283">
        <v>215.7568565</v>
      </c>
      <c r="F283" t="s">
        <v>10</v>
      </c>
      <c r="H283">
        <f t="shared" si="28"/>
        <v>0</v>
      </c>
      <c r="I283">
        <f t="shared" si="29"/>
        <v>0</v>
      </c>
      <c r="J283">
        <f t="shared" si="30"/>
        <v>0</v>
      </c>
      <c r="K283">
        <f t="shared" si="31"/>
        <v>0</v>
      </c>
      <c r="L283">
        <f t="shared" si="32"/>
        <v>0</v>
      </c>
      <c r="M283">
        <f t="shared" si="33"/>
        <v>0</v>
      </c>
      <c r="N283">
        <f t="shared" si="34"/>
        <v>0</v>
      </c>
    </row>
    <row r="284" spans="1:14" x14ac:dyDescent="0.25">
      <c r="A284">
        <v>62</v>
      </c>
      <c r="B284" t="s">
        <v>6</v>
      </c>
      <c r="C284" t="s">
        <v>6</v>
      </c>
      <c r="D284" t="s">
        <v>6</v>
      </c>
      <c r="E284">
        <v>216.55739639999999</v>
      </c>
      <c r="F284" t="s">
        <v>11</v>
      </c>
      <c r="H284">
        <f t="shared" si="28"/>
        <v>0</v>
      </c>
      <c r="I284">
        <f t="shared" si="29"/>
        <v>0</v>
      </c>
      <c r="J284">
        <f t="shared" si="30"/>
        <v>0</v>
      </c>
      <c r="K284">
        <f t="shared" si="31"/>
        <v>0</v>
      </c>
      <c r="L284">
        <f t="shared" si="32"/>
        <v>0</v>
      </c>
      <c r="M284">
        <f t="shared" si="33"/>
        <v>0</v>
      </c>
      <c r="N284">
        <f t="shared" si="34"/>
        <v>0</v>
      </c>
    </row>
    <row r="285" spans="1:14" x14ac:dyDescent="0.25">
      <c r="A285">
        <v>62</v>
      </c>
      <c r="B285" t="s">
        <v>15</v>
      </c>
      <c r="C285">
        <v>1</v>
      </c>
      <c r="D285">
        <v>0.49146529999999999</v>
      </c>
      <c r="E285">
        <v>217.07505750000001</v>
      </c>
      <c r="F285" t="s">
        <v>109</v>
      </c>
      <c r="G285" t="s">
        <v>120</v>
      </c>
      <c r="H285">
        <f t="shared" si="28"/>
        <v>0</v>
      </c>
      <c r="I285">
        <f t="shared" si="29"/>
        <v>0</v>
      </c>
      <c r="J285">
        <f t="shared" si="30"/>
        <v>0</v>
      </c>
      <c r="K285">
        <f t="shared" si="31"/>
        <v>0</v>
      </c>
      <c r="L285">
        <f t="shared" si="32"/>
        <v>0</v>
      </c>
      <c r="M285">
        <f t="shared" si="33"/>
        <v>0</v>
      </c>
      <c r="N285">
        <f t="shared" si="34"/>
        <v>1</v>
      </c>
    </row>
    <row r="286" spans="1:14" x14ac:dyDescent="0.25">
      <c r="A286" t="s">
        <v>6</v>
      </c>
      <c r="B286" t="s">
        <v>6</v>
      </c>
      <c r="C286" t="s">
        <v>6</v>
      </c>
      <c r="D286" t="s">
        <v>6</v>
      </c>
      <c r="E286">
        <v>217.07587219999999</v>
      </c>
      <c r="F286" t="s">
        <v>110</v>
      </c>
    </row>
    <row r="287" spans="1:14" x14ac:dyDescent="0.25">
      <c r="A287" t="s">
        <v>6</v>
      </c>
      <c r="B287" t="s">
        <v>6</v>
      </c>
      <c r="C287" t="s">
        <v>6</v>
      </c>
      <c r="D287" t="s">
        <v>6</v>
      </c>
      <c r="E287">
        <v>222.09260610000001</v>
      </c>
      <c r="F287" t="s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Hoja1!FlorSeptiembre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2022-09-20T18:01:26Z</dcterms:created>
  <dcterms:modified xsi:type="dcterms:W3CDTF">2022-09-20T20:34:50Z</dcterms:modified>
</cp:coreProperties>
</file>